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60" yWindow="285" windowWidth="14940" windowHeight="8715" tabRatio="889" activeTab="8"/>
  </bookViews>
  <sheets>
    <sheet name="PHA 1" sheetId="16" r:id="rId1"/>
    <sheet name="PHA 2" sheetId="12" r:id="rId2"/>
    <sheet name="PHA 3" sheetId="17" r:id="rId3"/>
    <sheet name="PHA 4" sheetId="18" r:id="rId4"/>
    <sheet name="PHA 5" sheetId="19" r:id="rId5"/>
    <sheet name="PHA 6" sheetId="20" r:id="rId6"/>
    <sheet name="PHA 7" sheetId="21" r:id="rId7"/>
    <sheet name="PHA 8" sheetId="3" r:id="rId8"/>
    <sheet name="plots" sheetId="14" r:id="rId9"/>
    <sheet name="Weather Station" sheetId="15" r:id="rId10"/>
  </sheets>
  <definedNames>
    <definedName name="_rh9148" localSheetId="0">'PHA 1'!$D$34:$D$1160</definedName>
    <definedName name="_rh9148" localSheetId="2">'PHA 3'!$D$34:$D$1160</definedName>
    <definedName name="_rh9148" localSheetId="3">'PHA 4'!$D$34:$D$1160</definedName>
    <definedName name="_rh9148" localSheetId="4">'PHA 5'!$D$34:$D$1160</definedName>
    <definedName name="_rh9148" localSheetId="5">'PHA 6'!$D$34:$D$1160</definedName>
    <definedName name="_rh9148" localSheetId="6">'PHA 7'!$D$34:$D$1160</definedName>
    <definedName name="_rh9148">'PHA 2'!$D$34:$D$1160</definedName>
    <definedName name="_rh9164">'PHA 8'!$D$7:$D$1610</definedName>
    <definedName name="dehkWh9148" localSheetId="0">'PHA 1'!$AA$34:$AA$1160</definedName>
    <definedName name="dehkWh9148" localSheetId="2">'PHA 3'!$AA$34:$AA$1160</definedName>
    <definedName name="dehkWh9148" localSheetId="3">'PHA 4'!$AA$34:$AA$1160</definedName>
    <definedName name="dehkWh9148" localSheetId="4">'PHA 5'!$AA$34:$AA$1160</definedName>
    <definedName name="dehkWh9148" localSheetId="5">'PHA 6'!$AA$34:$AA$1160</definedName>
    <definedName name="dehkWh9148" localSheetId="6">'PHA 7'!$AA$34:$AA$1160</definedName>
    <definedName name="dehkWh9148">'PHA 2'!$AA$34:$AA$1160</definedName>
    <definedName name="dehkWh9164">'PHA 8'!$AA$7:$AA$1610</definedName>
    <definedName name="grain.per.lb" localSheetId="0">'PHA 1'!$AC$2</definedName>
    <definedName name="grain.per.lb" localSheetId="2">'PHA 3'!$AC$2</definedName>
    <definedName name="grain.per.lb" localSheetId="3">'PHA 4'!$AC$2</definedName>
    <definedName name="grain.per.lb" localSheetId="4">'PHA 5'!$AC$2</definedName>
    <definedName name="grain.per.lb" localSheetId="5">'PHA 6'!$AC$2</definedName>
    <definedName name="grain.per.lb" localSheetId="6">'PHA 7'!$AC$2</definedName>
    <definedName name="grain.per.lb">'PHA 2'!$AC$2</definedName>
    <definedName name="L.per.gal" localSheetId="0">'PHA 1'!$AC$4</definedName>
    <definedName name="L.per.gal" localSheetId="2">'PHA 3'!$AC$4</definedName>
    <definedName name="L.per.gal" localSheetId="3">'PHA 4'!$AC$4</definedName>
    <definedName name="L.per.gal" localSheetId="4">'PHA 5'!$AC$4</definedName>
    <definedName name="L.per.gal" localSheetId="5">'PHA 6'!$AC$4</definedName>
    <definedName name="L.per.gal" localSheetId="6">'PHA 7'!$AC$4</definedName>
    <definedName name="L.per.gal">'PHA 2'!$AC$4</definedName>
    <definedName name="L.per.kWh" localSheetId="0">'PHA 1'!$AC$5</definedName>
    <definedName name="L.per.kWh" localSheetId="2">'PHA 3'!$AC$5</definedName>
    <definedName name="L.per.kWh" localSheetId="3">'PHA 4'!$AC$5</definedName>
    <definedName name="L.per.kWh" localSheetId="4">'PHA 5'!$AC$5</definedName>
    <definedName name="L.per.kWh" localSheetId="5">'PHA 6'!$AC$5</definedName>
    <definedName name="L.per.kWh" localSheetId="6">'PHA 7'!$AC$5</definedName>
    <definedName name="L.per.kWh">'PHA 2'!$AC$5</definedName>
    <definedName name="lb.per.ft3air" localSheetId="0">'PHA 1'!$AC$1</definedName>
    <definedName name="lb.per.ft3air" localSheetId="2">'PHA 3'!$AC$1</definedName>
    <definedName name="lb.per.ft3air" localSheetId="3">'PHA 4'!$AC$1</definedName>
    <definedName name="lb.per.ft3air" localSheetId="4">'PHA 5'!$AC$1</definedName>
    <definedName name="lb.per.ft3air" localSheetId="5">'PHA 6'!$AC$1</definedName>
    <definedName name="lb.per.ft3air" localSheetId="6">'PHA 7'!$AC$1</definedName>
    <definedName name="lb.per.ft3air">'PHA 2'!$AC$1</definedName>
    <definedName name="lb.per.gal" localSheetId="0">'PHA 1'!$AC$3</definedName>
    <definedName name="lb.per.gal" localSheetId="2">'PHA 3'!$AC$3</definedName>
    <definedName name="lb.per.gal" localSheetId="3">'PHA 4'!$AC$3</definedName>
    <definedName name="lb.per.gal" localSheetId="4">'PHA 5'!$AC$3</definedName>
    <definedName name="lb.per.gal" localSheetId="5">'PHA 6'!$AC$3</definedName>
    <definedName name="lb.per.gal" localSheetId="6">'PHA 7'!$AC$3</definedName>
    <definedName name="lb.per.gal">'PHA 2'!$AC$3</definedName>
    <definedName name="month9148" localSheetId="0">'PHA 1'!$A$34:$A$1160</definedName>
    <definedName name="month9148" localSheetId="2">'PHA 3'!$A$34:$A$1160</definedName>
    <definedName name="month9148" localSheetId="3">'PHA 4'!$A$34:$A$1160</definedName>
    <definedName name="month9148" localSheetId="4">'PHA 5'!$A$34:$A$1160</definedName>
    <definedName name="month9148" localSheetId="5">'PHA 6'!$A$34:$A$1160</definedName>
    <definedName name="month9148" localSheetId="6">'PHA 7'!$A$34:$A$1160</definedName>
    <definedName name="month9148">'PHA 2'!$A$34:$A$1160</definedName>
    <definedName name="month9164">'PHA 8'!$A$7:$A$1610</definedName>
  </definedNames>
  <calcPr calcId="125725"/>
</workbook>
</file>

<file path=xl/calcChain.xml><?xml version="1.0" encoding="utf-8"?>
<calcChain xmlns="http://schemas.openxmlformats.org/spreadsheetml/2006/main">
  <c r="X3" i="14" a="1"/>
  <c r="X9" s="1"/>
  <c r="X18" l="1"/>
  <c r="X10"/>
  <c r="X19"/>
  <c r="X3"/>
  <c r="X12"/>
  <c r="X4"/>
  <c r="X21"/>
  <c r="X5"/>
  <c r="X22"/>
  <c r="X14"/>
  <c r="X6"/>
  <c r="X23"/>
  <c r="X15"/>
  <c r="X7"/>
  <c r="X11"/>
  <c r="X20"/>
  <c r="X13"/>
  <c r="X24"/>
  <c r="X16"/>
  <c r="X8"/>
  <c r="X17"/>
  <c r="E2078" i="16"/>
  <c r="E2367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6"/>
  <c r="E3" s="1"/>
  <c r="C30" i="14" a="1"/>
  <c r="C36" s="1"/>
  <c r="B32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31"/>
  <c r="A2391" i="2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C56" i="14" a="1"/>
  <c r="C60" s="1"/>
  <c r="C58"/>
  <c r="C59"/>
  <c r="C61"/>
  <c r="C62"/>
  <c r="C63"/>
  <c r="C66"/>
  <c r="C67"/>
  <c r="C69"/>
  <c r="C70"/>
  <c r="C71"/>
  <c r="C74"/>
  <c r="C75"/>
  <c r="C77"/>
  <c r="A1504" i="20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B57" i="14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C85" a="1"/>
  <c r="C87" s="1"/>
  <c r="C88"/>
  <c r="C89"/>
  <c r="C90"/>
  <c r="C91"/>
  <c r="C92"/>
  <c r="C96"/>
  <c r="C97"/>
  <c r="C98"/>
  <c r="C99"/>
  <c r="C100"/>
  <c r="C104"/>
  <c r="C105"/>
  <c r="C106"/>
  <c r="B86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A1503" i="19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N4" i="14" a="1"/>
  <c r="N10" s="1"/>
  <c r="M5"/>
  <c r="M6" s="1"/>
  <c r="M7" s="1"/>
  <c r="M8" s="1"/>
  <c r="M9" s="1"/>
  <c r="M10" s="1"/>
  <c r="M11" s="1"/>
  <c r="M12" s="1"/>
  <c r="M13" s="1"/>
  <c r="M14" s="1"/>
  <c r="M15" s="1"/>
  <c r="M16" s="1"/>
  <c r="M17" s="1"/>
  <c r="M18" s="1"/>
  <c r="M19" s="1"/>
  <c r="M20" s="1"/>
  <c r="M21" s="1"/>
  <c r="M22" s="1"/>
  <c r="M23" s="1"/>
  <c r="M24" s="1"/>
  <c r="A2375" i="18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2284" i="12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D41" i="14" a="1"/>
  <c r="AD41" s="1"/>
  <c r="AC41"/>
  <c r="AD40" a="1"/>
  <c r="AD40" s="1"/>
  <c r="AC40"/>
  <c r="AD39" a="1"/>
  <c r="AD39" s="1"/>
  <c r="AC39"/>
  <c r="AD38" a="1"/>
  <c r="AD38" s="1"/>
  <c r="AC38"/>
  <c r="AD37" a="1"/>
  <c r="AD37" s="1"/>
  <c r="AC37"/>
  <c r="AD36" a="1"/>
  <c r="AD36" s="1"/>
  <c r="AC36"/>
  <c r="AD35" a="1"/>
  <c r="AD35" s="1"/>
  <c r="AC35"/>
  <c r="AD34" a="1"/>
  <c r="AD34" s="1"/>
  <c r="AC34"/>
  <c r="AD33" a="1"/>
  <c r="AD33" s="1"/>
  <c r="AC33"/>
  <c r="AD32" a="1"/>
  <c r="AD32" s="1"/>
  <c r="AC32"/>
  <c r="AD31" a="1"/>
  <c r="AD31" s="1"/>
  <c r="AC31"/>
  <c r="M31"/>
  <c r="M32" s="1"/>
  <c r="M33" s="1"/>
  <c r="M34" s="1"/>
  <c r="M35" s="1"/>
  <c r="M36" s="1"/>
  <c r="M37" s="1"/>
  <c r="M38" s="1"/>
  <c r="M39" s="1"/>
  <c r="M40" s="1"/>
  <c r="M41" s="1"/>
  <c r="M42" s="1"/>
  <c r="M43" s="1"/>
  <c r="M44" s="1"/>
  <c r="M45" s="1"/>
  <c r="M46" s="1"/>
  <c r="M47" s="1"/>
  <c r="M48" s="1"/>
  <c r="M49" s="1"/>
  <c r="M50" s="1"/>
  <c r="AD30" a="1"/>
  <c r="AD30" s="1"/>
  <c r="AC30"/>
  <c r="A2404" i="17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1161" i="16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1388" i="3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1161" i="12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6" i="1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6" i="3"/>
  <c r="A6" i="12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M86" i="14"/>
  <c r="M87" s="1"/>
  <c r="A1160" i="16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D7" i="15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6"/>
  <c r="M57" i="14"/>
  <c r="A21" i="3"/>
  <c r="A7"/>
  <c r="A8"/>
  <c r="A9"/>
  <c r="A10"/>
  <c r="A11"/>
  <c r="A12"/>
  <c r="A13"/>
  <c r="A14"/>
  <c r="A15"/>
  <c r="A16"/>
  <c r="A17"/>
  <c r="A18"/>
  <c r="A19"/>
  <c r="A20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D59" i="14" a="1"/>
  <c r="AD67" a="1"/>
  <c r="A34" i="12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C15" i="14" a="1"/>
  <c r="AC10" a="1"/>
  <c r="AC6" a="1"/>
  <c r="B5"/>
  <c r="B6" s="1"/>
  <c r="C38" l="1"/>
  <c r="C31"/>
  <c r="C32"/>
  <c r="C49"/>
  <c r="C41"/>
  <c r="C33"/>
  <c r="C45"/>
  <c r="C46"/>
  <c r="C47"/>
  <c r="C50"/>
  <c r="C42"/>
  <c r="C34"/>
  <c r="C30"/>
  <c r="C40"/>
  <c r="C51"/>
  <c r="C43"/>
  <c r="C35"/>
  <c r="C37"/>
  <c r="C39"/>
  <c r="C48"/>
  <c r="C44"/>
  <c r="C72"/>
  <c r="C64"/>
  <c r="C56"/>
  <c r="C73"/>
  <c r="C65"/>
  <c r="C57"/>
  <c r="C76"/>
  <c r="C68"/>
  <c r="C101"/>
  <c r="C93"/>
  <c r="C85"/>
  <c r="C102"/>
  <c r="C94"/>
  <c r="C86"/>
  <c r="C103"/>
  <c r="C95"/>
  <c r="N20"/>
  <c r="N12"/>
  <c r="N4"/>
  <c r="N21"/>
  <c r="N13"/>
  <c r="N5"/>
  <c r="N19"/>
  <c r="N14"/>
  <c r="N15"/>
  <c r="N24"/>
  <c r="N16"/>
  <c r="N8"/>
  <c r="N11"/>
  <c r="N22"/>
  <c r="N6"/>
  <c r="N23"/>
  <c r="N7"/>
  <c r="N25"/>
  <c r="N17"/>
  <c r="N9"/>
  <c r="N18"/>
  <c r="N30" a="1"/>
  <c r="N36" s="1"/>
  <c r="AC42"/>
  <c r="AD42"/>
  <c r="M88"/>
  <c r="M89" s="1"/>
  <c r="M90" s="1"/>
  <c r="M91" s="1"/>
  <c r="M92" s="1"/>
  <c r="M93" s="1"/>
  <c r="M94" s="1"/>
  <c r="M95" s="1"/>
  <c r="M96" s="1"/>
  <c r="M97" s="1"/>
  <c r="M98" s="1"/>
  <c r="M99" s="1"/>
  <c r="M100" s="1"/>
  <c r="M101" s="1"/>
  <c r="M102" s="1"/>
  <c r="M103" s="1"/>
  <c r="M104" s="1"/>
  <c r="M105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M58"/>
  <c r="M59" s="1"/>
  <c r="M60" s="1"/>
  <c r="M61" s="1"/>
  <c r="M62" s="1"/>
  <c r="M63" s="1"/>
  <c r="M64" s="1"/>
  <c r="M65" s="1"/>
  <c r="M66" s="1"/>
  <c r="M67" s="1"/>
  <c r="M68" s="1"/>
  <c r="M69" s="1"/>
  <c r="M70" s="1"/>
  <c r="M71" s="1"/>
  <c r="M72" s="1"/>
  <c r="M73" s="1"/>
  <c r="M74" s="1"/>
  <c r="M75" s="1"/>
  <c r="M76" s="1"/>
  <c r="AC60"/>
  <c r="AC15"/>
  <c r="AD67"/>
  <c r="AC10"/>
  <c r="AD59"/>
  <c r="AC6"/>
  <c r="AB5"/>
  <c r="AC61"/>
  <c r="AC90"/>
  <c r="AC9" a="1"/>
  <c r="AC9" s="1"/>
  <c r="AC4" a="1"/>
  <c r="AC4" s="1"/>
  <c r="AC8" a="1"/>
  <c r="AC8" s="1"/>
  <c r="AC13" a="1"/>
  <c r="AC13" s="1"/>
  <c r="AC64"/>
  <c r="AC56"/>
  <c r="AD63" a="1"/>
  <c r="AD63" s="1"/>
  <c r="AC93"/>
  <c r="AC85"/>
  <c r="AD92" a="1"/>
  <c r="AD92" s="1"/>
  <c r="AB14"/>
  <c r="AB6"/>
  <c r="AB15"/>
  <c r="AB7"/>
  <c r="AD88" a="1"/>
  <c r="AD88" s="1"/>
  <c r="AC5" a="1"/>
  <c r="AC5" s="1"/>
  <c r="AC57"/>
  <c r="AD57" a="1"/>
  <c r="AD57" s="1"/>
  <c r="AC86"/>
  <c r="AD86" a="1"/>
  <c r="AD86" s="1"/>
  <c r="AC11" a="1"/>
  <c r="AC11" s="1"/>
  <c r="AC12" a="1"/>
  <c r="AC12" s="1"/>
  <c r="AC66"/>
  <c r="AC58"/>
  <c r="AD65" a="1"/>
  <c r="AD65" s="1"/>
  <c r="AC95"/>
  <c r="AC87"/>
  <c r="AD94" a="1"/>
  <c r="AD94" s="1"/>
  <c r="AB8"/>
  <c r="AD96" a="1"/>
  <c r="AD96" s="1"/>
  <c r="AD60" a="1"/>
  <c r="AD60" s="1"/>
  <c r="AC14" a="1"/>
  <c r="AC14" s="1"/>
  <c r="AD61" a="1"/>
  <c r="AD61" s="1"/>
  <c r="AC65"/>
  <c r="AD64" a="1"/>
  <c r="AD64" s="1"/>
  <c r="AC94"/>
  <c r="AD93" a="1"/>
  <c r="AD93" s="1"/>
  <c r="AC7" a="1"/>
  <c r="AC7" s="1"/>
  <c r="AC67"/>
  <c r="AC59"/>
  <c r="AD66" a="1"/>
  <c r="AD66" s="1"/>
  <c r="AD58" a="1"/>
  <c r="AD58" s="1"/>
  <c r="AD56" a="1"/>
  <c r="AD56" s="1"/>
  <c r="AC96"/>
  <c r="AC88"/>
  <c r="AD95" a="1"/>
  <c r="AD95" s="1"/>
  <c r="AD87" a="1"/>
  <c r="AD87" s="1"/>
  <c r="AB9"/>
  <c r="AB10"/>
  <c r="AB11"/>
  <c r="AB4"/>
  <c r="AB12"/>
  <c r="AC89"/>
  <c r="AD89" a="1"/>
  <c r="AD89" s="1"/>
  <c r="AC62"/>
  <c r="AC91"/>
  <c r="AD90" a="1"/>
  <c r="AD90" s="1"/>
  <c r="AC63"/>
  <c r="AD62" a="1"/>
  <c r="AD62" s="1"/>
  <c r="AC92"/>
  <c r="AD91" a="1"/>
  <c r="AD91" s="1"/>
  <c r="AD85" a="1"/>
  <c r="AD85" s="1"/>
  <c r="AB13"/>
  <c r="N56" l="1" a="1"/>
  <c r="N76" s="1"/>
  <c r="N32"/>
  <c r="N45"/>
  <c r="N30"/>
  <c r="N40"/>
  <c r="N34"/>
  <c r="N38"/>
  <c r="N33"/>
  <c r="N49"/>
  <c r="N47"/>
  <c r="N44"/>
  <c r="N51"/>
  <c r="N39"/>
  <c r="N35"/>
  <c r="N41"/>
  <c r="N37"/>
  <c r="N50"/>
  <c r="C4" a="1"/>
  <c r="C8" s="1"/>
  <c r="N48"/>
  <c r="N42"/>
  <c r="N46"/>
  <c r="N43"/>
  <c r="N31"/>
  <c r="N85" a="1"/>
  <c r="AD68"/>
  <c r="AB16"/>
  <c r="AC16"/>
  <c r="AD97"/>
  <c r="AC97"/>
  <c r="AC68"/>
  <c r="N61" l="1"/>
  <c r="N74"/>
  <c r="N66"/>
  <c r="N67"/>
  <c r="N68"/>
  <c r="N65"/>
  <c r="N75"/>
  <c r="N63"/>
  <c r="N56"/>
  <c r="N58"/>
  <c r="N62"/>
  <c r="N72"/>
  <c r="N70"/>
  <c r="N64"/>
  <c r="N73"/>
  <c r="N69"/>
  <c r="N59"/>
  <c r="N57"/>
  <c r="N71"/>
  <c r="N77"/>
  <c r="N60"/>
  <c r="C17"/>
  <c r="C9"/>
  <c r="C4"/>
  <c r="C5"/>
  <c r="C23"/>
  <c r="C7"/>
  <c r="C12"/>
  <c r="C15"/>
  <c r="C10"/>
  <c r="C6"/>
  <c r="C21"/>
  <c r="C19"/>
  <c r="C14"/>
  <c r="C20"/>
  <c r="C11"/>
  <c r="C13"/>
  <c r="C22"/>
  <c r="C25"/>
  <c r="C24"/>
  <c r="C16"/>
  <c r="C18"/>
  <c r="N91"/>
  <c r="N93"/>
  <c r="N89"/>
  <c r="N95"/>
  <c r="N101"/>
  <c r="N97"/>
  <c r="N103"/>
  <c r="N96"/>
  <c r="N90"/>
  <c r="N86"/>
  <c r="N98"/>
  <c r="N105"/>
  <c r="N92"/>
  <c r="N85"/>
  <c r="N100"/>
  <c r="N87"/>
  <c r="N94"/>
  <c r="N106"/>
  <c r="N99"/>
  <c r="N102"/>
  <c r="N104"/>
  <c r="N88"/>
</calcChain>
</file>

<file path=xl/sharedStrings.xml><?xml version="1.0" encoding="utf-8"?>
<sst xmlns="http://schemas.openxmlformats.org/spreadsheetml/2006/main" count="632" uniqueCount="97">
  <si>
    <t>Date Time</t>
  </si>
  <si>
    <t>Temperature (*F) c:1</t>
  </si>
  <si>
    <t>RH (%) c:1 2</t>
  </si>
  <si>
    <t>Dew Point (*F) c:1 2</t>
  </si>
  <si>
    <t>Date-Time</t>
  </si>
  <si>
    <t>Dew Point (*F) c:1 3</t>
  </si>
  <si>
    <t>RH (%) c:3</t>
  </si>
  <si>
    <t>CR10 logger</t>
  </si>
  <si>
    <t>Dew point</t>
  </si>
  <si>
    <t>(calculated)</t>
  </si>
  <si>
    <t>Rhhouse</t>
  </si>
  <si>
    <t>Thouse</t>
  </si>
  <si>
    <t>Grains, gpp</t>
  </si>
  <si>
    <t>Hobo logger Outdoors, (LGR S/N: 385267)</t>
  </si>
  <si>
    <t>Vent</t>
  </si>
  <si>
    <t>(cfm)</t>
  </si>
  <si>
    <t>(lb/h)</t>
  </si>
  <si>
    <t>Infil</t>
  </si>
  <si>
    <t>Combined</t>
  </si>
  <si>
    <t>dW</t>
  </si>
  <si>
    <t>(lb/lb)</t>
  </si>
  <si>
    <t>(grains/lb)</t>
  </si>
  <si>
    <t>water</t>
  </si>
  <si>
    <t>(L/h)</t>
  </si>
  <si>
    <t>Air</t>
  </si>
  <si>
    <t>Deh</t>
  </si>
  <si>
    <t>Water</t>
  </si>
  <si>
    <t>Int Gain</t>
  </si>
  <si>
    <t>energy</t>
  </si>
  <si>
    <t>lb/gal water</t>
  </si>
  <si>
    <t>L/gal</t>
  </si>
  <si>
    <t>L/kwh</t>
  </si>
  <si>
    <t>lb/ft3 air</t>
  </si>
  <si>
    <t>grain/lb</t>
  </si>
  <si>
    <t>Total</t>
  </si>
  <si>
    <t>(kWh)</t>
  </si>
  <si>
    <t>Kohta</t>
  </si>
  <si>
    <t>Wrong</t>
  </si>
  <si>
    <t>RH bins</t>
  </si>
  <si>
    <t>Frequency</t>
  </si>
  <si>
    <t>(hours)</t>
  </si>
  <si>
    <t>(%)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</si>
  <si>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</si>
  <si>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</si>
  <si>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</si>
  <si>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</si>
  <si>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</si>
  <si>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</si>
  <si>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</si>
  <si>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</si>
  <si>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</si>
  <si>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</si>
  <si>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</si>
  <si>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</si>
  <si>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</si>
  <si>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</si>
  <si>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</si>
  <si>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</si>
  <si>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</si>
  <si>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</si>
  <si>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</si>
  <si>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</si>
  <si>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</si>
  <si>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</si>
  <si>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Nov</t>
  </si>
  <si>
    <t>RH&gt;60%</t>
  </si>
  <si>
    <t>deh (kWh)</t>
  </si>
  <si>
    <t>TOA5</t>
  </si>
  <si>
    <t>Weather</t>
  </si>
  <si>
    <t>TIMESTAMP</t>
  </si>
  <si>
    <t>RECORD</t>
  </si>
  <si>
    <t>T_Amb1_C_AVG</t>
  </si>
  <si>
    <t>T_Amb2_C_AVG</t>
  </si>
  <si>
    <t>T_HumAmb_C_AVG</t>
  </si>
  <si>
    <t>RH_HumAmb_frc_AVG</t>
  </si>
  <si>
    <t>TS</t>
  </si>
  <si>
    <t>RN</t>
  </si>
  <si>
    <t>Thermostat</t>
  </si>
  <si>
    <t>PHA 8 WITHOUT DEHUMIDIFIER</t>
  </si>
  <si>
    <t>PHA 7 without Dehumidifier</t>
  </si>
  <si>
    <t>PHA 6 without Dehumidifier</t>
  </si>
  <si>
    <t>PHA 5 without Dehumidifier</t>
  </si>
  <si>
    <t>PHA 1 with Dehumidifier</t>
  </si>
  <si>
    <t>PHA 2 with Dehumidifier</t>
  </si>
  <si>
    <t>PHA 3 with Dehumidifier</t>
  </si>
  <si>
    <t>PHA 4 with Dehumidifier</t>
  </si>
  <si>
    <t>50-55</t>
  </si>
  <si>
    <t>55-60</t>
  </si>
  <si>
    <t>60-65</t>
  </si>
  <si>
    <t>65-70</t>
  </si>
  <si>
    <t>45-50</t>
  </si>
  <si>
    <t>40-45</t>
  </si>
  <si>
    <t>35-40</t>
  </si>
  <si>
    <t>%RH without Fan On</t>
  </si>
  <si>
    <t>RH (%)including fan on operation</t>
  </si>
  <si>
    <t>removes readings from Aug 18 to Sep 28 as the AHU was running constantly</t>
  </si>
  <si>
    <t>PHA 8 WITHOUT DEHUMIDIFIER and Fan on hours not included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</si>
</sst>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_(* #,##0.0_);_(* \(#,##0.0\);_(* &quot;-&quot;??_);_(@_)"/>
    <numFmt numFmtId="165" formatCode="m/d/yy\ h:mm\ AM/PM"/>
    <numFmt numFmtId="166" formatCode="0.000"/>
    <numFmt numFmtId="167" formatCode="m/d/yyyy\ h:mm\ AM/PM"/>
    <numFmt numFmtId="168" formatCode="_(* #,##0.0000_);_(* \(#,##0.0000\);_(* &quot;-&quot;??_);_(@_)"/>
  </numFmts>
  <fonts count="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0000"/>
      <name val="Arial"/>
    </font>
    <font>
      <b/>
      <sz val="18"/>
      <color rgb="FF000000"/>
      <name val="Arial"/>
      <family val="2"/>
    </font>
    <font>
      <b/>
      <sz val="1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/>
    <xf numFmtId="43" fontId="5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5" applyNumberFormat="0" applyAlignment="0" applyProtection="0"/>
    <xf numFmtId="0" fontId="15" fillId="8" borderId="6" applyNumberFormat="0" applyAlignment="0" applyProtection="0"/>
    <xf numFmtId="0" fontId="16" fillId="8" borderId="5" applyNumberFormat="0" applyAlignment="0" applyProtection="0"/>
    <xf numFmtId="0" fontId="17" fillId="0" borderId="7" applyNumberFormat="0" applyFill="0" applyAlignment="0" applyProtection="0"/>
    <xf numFmtId="0" fontId="18" fillId="9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2" fillId="34" borderId="0" applyNumberFormat="0" applyBorder="0" applyAlignment="0" applyProtection="0"/>
    <xf numFmtId="0" fontId="3" fillId="0" borderId="0"/>
    <xf numFmtId="0" fontId="3" fillId="10" borderId="9" applyNumberFormat="0" applyFont="0" applyAlignment="0" applyProtection="0"/>
    <xf numFmtId="0" fontId="2" fillId="0" borderId="0"/>
    <xf numFmtId="0" fontId="2" fillId="10" borderId="9" applyNumberFormat="0" applyFont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" fillId="0" borderId="0"/>
    <xf numFmtId="0" fontId="1" fillId="10" borderId="9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64">
    <xf numFmtId="0" fontId="0" fillId="0" borderId="0" xfId="0"/>
    <xf numFmtId="164" fontId="0" fillId="0" borderId="0" xfId="1" applyNumberFormat="1" applyFont="1"/>
    <xf numFmtId="165" fontId="0" fillId="0" borderId="0" xfId="0" applyNumberFormat="1"/>
    <xf numFmtId="164" fontId="0" fillId="0" borderId="0" xfId="1" applyNumberFormat="1" applyFont="1" applyAlignment="1">
      <alignment horizontal="right"/>
    </xf>
    <xf numFmtId="164" fontId="4" fillId="0" borderId="0" xfId="1" applyNumberFormat="1" applyFont="1"/>
    <xf numFmtId="164" fontId="4" fillId="0" borderId="0" xfId="1" applyNumberFormat="1" applyFont="1" applyAlignment="1">
      <alignment horizontal="right"/>
    </xf>
    <xf numFmtId="165" fontId="0" fillId="0" borderId="1" xfId="0" applyNumberFormat="1" applyBorder="1"/>
    <xf numFmtId="164" fontId="0" fillId="0" borderId="1" xfId="1" applyNumberFormat="1" applyFont="1" applyBorder="1" applyAlignment="1">
      <alignment horizontal="right"/>
    </xf>
    <xf numFmtId="0" fontId="0" fillId="0" borderId="1" xfId="0" applyBorder="1"/>
    <xf numFmtId="43" fontId="0" fillId="0" borderId="0" xfId="0" applyNumberFormat="1"/>
    <xf numFmtId="164" fontId="5" fillId="0" borderId="0" xfId="1" applyNumberFormat="1" applyFont="1"/>
    <xf numFmtId="164" fontId="5" fillId="0" borderId="0" xfId="1" applyNumberFormat="1" applyFont="1" applyAlignment="1">
      <alignment horizontal="right"/>
    </xf>
    <xf numFmtId="0" fontId="5" fillId="0" borderId="0" xfId="1" applyNumberFormat="1" applyFont="1" applyAlignment="1">
      <alignment horizontal="left"/>
    </xf>
    <xf numFmtId="167" fontId="0" fillId="0" borderId="0" xfId="0" applyNumberFormat="1"/>
    <xf numFmtId="0" fontId="5" fillId="0" borderId="0" xfId="1" applyNumberFormat="1" applyFont="1"/>
    <xf numFmtId="0" fontId="5" fillId="0" borderId="1" xfId="0" applyFont="1" applyBorder="1"/>
    <xf numFmtId="0" fontId="5" fillId="0" borderId="1" xfId="1" applyNumberFormat="1" applyFont="1" applyBorder="1"/>
    <xf numFmtId="0" fontId="5" fillId="0" borderId="0" xfId="0" applyFont="1"/>
    <xf numFmtId="2" fontId="0" fillId="0" borderId="0" xfId="0" applyNumberFormat="1" applyAlignment="1">
      <alignment horizontal="right"/>
    </xf>
    <xf numFmtId="1" fontId="0" fillId="0" borderId="0" xfId="1" applyNumberFormat="1" applyFont="1" applyAlignment="1">
      <alignment horizontal="right"/>
    </xf>
    <xf numFmtId="0" fontId="5" fillId="2" borderId="0" xfId="0" applyFont="1" applyFill="1"/>
    <xf numFmtId="168" fontId="0" fillId="0" borderId="0" xfId="0" applyNumberFormat="1"/>
    <xf numFmtId="1" fontId="0" fillId="0" borderId="0" xfId="0" applyNumberFormat="1"/>
    <xf numFmtId="166" fontId="0" fillId="0" borderId="0" xfId="0" applyNumberFormat="1"/>
    <xf numFmtId="166" fontId="0" fillId="0" borderId="0" xfId="1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2" fontId="0" fillId="0" borderId="0" xfId="0" applyNumberFormat="1" applyAlignment="1" applyProtection="1">
      <alignment horizontal="right"/>
      <protection locked="0"/>
    </xf>
    <xf numFmtId="164" fontId="0" fillId="3" borderId="0" xfId="1" applyNumberFormat="1" applyFont="1" applyFill="1"/>
    <xf numFmtId="164" fontId="6" fillId="0" borderId="0" xfId="1" applyNumberFormat="1" applyFont="1"/>
    <xf numFmtId="0" fontId="4" fillId="0" borderId="0" xfId="0" applyFont="1"/>
    <xf numFmtId="49" fontId="0" fillId="0" borderId="0" xfId="0" applyNumberFormat="1"/>
    <xf numFmtId="49" fontId="4" fillId="0" borderId="0" xfId="0" applyNumberFormat="1" applyFont="1"/>
    <xf numFmtId="49" fontId="0" fillId="0" borderId="0" xfId="0" applyNumberFormat="1" applyAlignment="1">
      <alignment horizontal="right"/>
    </xf>
    <xf numFmtId="2" fontId="0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3" fillId="0" borderId="0" xfId="42"/>
    <xf numFmtId="22" fontId="3" fillId="0" borderId="0" xfId="42" applyNumberFormat="1"/>
    <xf numFmtId="0" fontId="3" fillId="0" borderId="0" xfId="42"/>
    <xf numFmtId="0" fontId="3" fillId="0" borderId="0" xfId="42"/>
    <xf numFmtId="22" fontId="3" fillId="0" borderId="0" xfId="42" applyNumberFormat="1"/>
    <xf numFmtId="165" fontId="4" fillId="2" borderId="0" xfId="0" applyNumberFormat="1" applyFont="1" applyFill="1"/>
    <xf numFmtId="0" fontId="1" fillId="0" borderId="0" xfId="58"/>
    <xf numFmtId="22" fontId="1" fillId="0" borderId="0" xfId="58" applyNumberFormat="1"/>
    <xf numFmtId="0" fontId="1" fillId="0" borderId="0" xfId="58"/>
    <xf numFmtId="22" fontId="1" fillId="0" borderId="0" xfId="58" applyNumberFormat="1"/>
    <xf numFmtId="0" fontId="1" fillId="0" borderId="0" xfId="58"/>
    <xf numFmtId="22" fontId="1" fillId="0" borderId="0" xfId="58" applyNumberFormat="1"/>
    <xf numFmtId="0" fontId="1" fillId="0" borderId="0" xfId="58"/>
    <xf numFmtId="22" fontId="1" fillId="0" borderId="0" xfId="58" applyNumberFormat="1"/>
    <xf numFmtId="0" fontId="1" fillId="0" borderId="0" xfId="58"/>
    <xf numFmtId="22" fontId="1" fillId="0" borderId="0" xfId="58" applyNumberFormat="1"/>
    <xf numFmtId="0" fontId="1" fillId="0" borderId="0" xfId="58"/>
    <xf numFmtId="22" fontId="1" fillId="0" borderId="0" xfId="58" applyNumberFormat="1"/>
    <xf numFmtId="0" fontId="1" fillId="0" borderId="0" xfId="58"/>
    <xf numFmtId="0" fontId="1" fillId="0" borderId="0" xfId="58"/>
    <xf numFmtId="22" fontId="1" fillId="0" borderId="0" xfId="58" applyNumberFormat="1"/>
    <xf numFmtId="0" fontId="1" fillId="0" borderId="0" xfId="58"/>
    <xf numFmtId="22" fontId="1" fillId="0" borderId="0" xfId="58" applyNumberFormat="1"/>
    <xf numFmtId="0" fontId="23" fillId="0" borderId="0" xfId="0" applyFont="1" applyAlignment="1">
      <alignment horizontal="left" readingOrder="1"/>
    </xf>
    <xf numFmtId="0" fontId="24" fillId="0" borderId="0" xfId="0" applyFont="1" applyAlignment="1">
      <alignment horizontal="left" readingOrder="1"/>
    </xf>
    <xf numFmtId="0" fontId="25" fillId="0" borderId="0" xfId="0" applyFont="1"/>
    <xf numFmtId="164" fontId="0" fillId="0" borderId="0" xfId="1" applyNumberFormat="1" applyFont="1" applyAlignment="1">
      <alignment horizontal="left"/>
    </xf>
  </cellXfs>
  <cellStyles count="72">
    <cellStyle name="20% - Accent1" xfId="19" builtinId="30" customBuiltin="1"/>
    <cellStyle name="20% - Accent1 2" xfId="46"/>
    <cellStyle name="20% - Accent1 3" xfId="60"/>
    <cellStyle name="20% - Accent2" xfId="23" builtinId="34" customBuiltin="1"/>
    <cellStyle name="20% - Accent2 2" xfId="48"/>
    <cellStyle name="20% - Accent2 3" xfId="62"/>
    <cellStyle name="20% - Accent3" xfId="27" builtinId="38" customBuiltin="1"/>
    <cellStyle name="20% - Accent3 2" xfId="50"/>
    <cellStyle name="20% - Accent3 3" xfId="64"/>
    <cellStyle name="20% - Accent4" xfId="31" builtinId="42" customBuiltin="1"/>
    <cellStyle name="20% - Accent4 2" xfId="52"/>
    <cellStyle name="20% - Accent4 3" xfId="66"/>
    <cellStyle name="20% - Accent5" xfId="35" builtinId="46" customBuiltin="1"/>
    <cellStyle name="20% - Accent5 2" xfId="54"/>
    <cellStyle name="20% - Accent5 3" xfId="68"/>
    <cellStyle name="20% - Accent6" xfId="39" builtinId="50" customBuiltin="1"/>
    <cellStyle name="20% - Accent6 2" xfId="56"/>
    <cellStyle name="20% - Accent6 3" xfId="70"/>
    <cellStyle name="40% - Accent1" xfId="20" builtinId="31" customBuiltin="1"/>
    <cellStyle name="40% - Accent1 2" xfId="47"/>
    <cellStyle name="40% - Accent1 3" xfId="61"/>
    <cellStyle name="40% - Accent2" xfId="24" builtinId="35" customBuiltin="1"/>
    <cellStyle name="40% - Accent2 2" xfId="49"/>
    <cellStyle name="40% - Accent2 3" xfId="63"/>
    <cellStyle name="40% - Accent3" xfId="28" builtinId="39" customBuiltin="1"/>
    <cellStyle name="40% - Accent3 2" xfId="51"/>
    <cellStyle name="40% - Accent3 3" xfId="65"/>
    <cellStyle name="40% - Accent4" xfId="32" builtinId="43" customBuiltin="1"/>
    <cellStyle name="40% - Accent4 2" xfId="53"/>
    <cellStyle name="40% - Accent4 3" xfId="67"/>
    <cellStyle name="40% - Accent5" xfId="36" builtinId="47" customBuiltin="1"/>
    <cellStyle name="40% - Accent5 2" xfId="55"/>
    <cellStyle name="40% - Accent5 3" xfId="69"/>
    <cellStyle name="40% - Accent6" xfId="40" builtinId="51" customBuiltin="1"/>
    <cellStyle name="40% - Accent6 2" xfId="57"/>
    <cellStyle name="40% - Accent6 3" xfId="7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4"/>
    <cellStyle name="Normal 4" xfId="58"/>
    <cellStyle name="Note 2" xfId="43"/>
    <cellStyle name="Note 3" xfId="45"/>
    <cellStyle name="Note 4" xfId="59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10/30/2012</a:t>
            </a: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4497462817147871"/>
          <c:y val="0.14679727523666727"/>
          <c:w val="0.80780314960629918"/>
          <c:h val="0.63905127801001516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plots!$A$12:$A$18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plots!$C$12:$C$18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62</c:v>
                </c:pt>
                <c:pt idx="3">
                  <c:v>794</c:v>
                </c:pt>
                <c:pt idx="4">
                  <c:v>914</c:v>
                </c:pt>
                <c:pt idx="5">
                  <c:v>604</c:v>
                </c:pt>
                <c:pt idx="6">
                  <c:v>34</c:v>
                </c:pt>
              </c:numCache>
            </c:numRef>
          </c:val>
        </c:ser>
        <c:axId val="45242624"/>
        <c:axId val="45257088"/>
      </c:barChart>
      <c:catAx>
        <c:axId val="45242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45257088"/>
        <c:crosses val="autoZero"/>
        <c:auto val="1"/>
        <c:lblAlgn val="ctr"/>
        <c:lblOffset val="100"/>
        <c:tickMarkSkip val="1"/>
      </c:catAx>
      <c:valAx>
        <c:axId val="4525708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45242624"/>
        <c:crosses val="autoZero"/>
        <c:crossBetween val="between"/>
        <c:majorUnit val="200"/>
      </c:valAx>
    </c:plotArea>
    <c:plotVisOnly val="1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11/06/2012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4497462817147871"/>
          <c:y val="0.15597910879822108"/>
          <c:w val="0.80780314960629918"/>
          <c:h val="0.62986944444846171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plots!$L$64:$L$70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plots!$N$64:$N$70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299</c:v>
                </c:pt>
                <c:pt idx="3">
                  <c:v>1169</c:v>
                </c:pt>
                <c:pt idx="4">
                  <c:v>845</c:v>
                </c:pt>
                <c:pt idx="5">
                  <c:v>215</c:v>
                </c:pt>
                <c:pt idx="6">
                  <c:v>1</c:v>
                </c:pt>
              </c:numCache>
            </c:numRef>
          </c:val>
        </c:ser>
        <c:axId val="45273088"/>
        <c:axId val="45275008"/>
      </c:barChart>
      <c:catAx>
        <c:axId val="4527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45275008"/>
        <c:crosses val="autoZero"/>
        <c:auto val="1"/>
        <c:lblAlgn val="ctr"/>
        <c:lblOffset val="100"/>
      </c:catAx>
      <c:valAx>
        <c:axId val="4527500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4527308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11/06/2012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5053018372703442"/>
          <c:y val="0.15597910879822108"/>
          <c:w val="0.80780314960629918"/>
          <c:h val="0.62986944444846171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plots!$L$93:$L$99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plots!$N$93:$N$99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541</c:v>
                </c:pt>
                <c:pt idx="3">
                  <c:v>1292</c:v>
                </c:pt>
                <c:pt idx="4">
                  <c:v>566</c:v>
                </c:pt>
                <c:pt idx="5">
                  <c:v>15</c:v>
                </c:pt>
                <c:pt idx="6">
                  <c:v>0</c:v>
                </c:pt>
              </c:numCache>
            </c:numRef>
          </c:val>
        </c:ser>
        <c:axId val="133957120"/>
        <c:axId val="133959040"/>
      </c:barChart>
      <c:catAx>
        <c:axId val="133957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133959040"/>
        <c:crosses val="autoZero"/>
        <c:auto val="1"/>
        <c:lblAlgn val="ctr"/>
        <c:lblOffset val="100"/>
      </c:catAx>
      <c:valAx>
        <c:axId val="13395904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13395712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07/13 to 10/26/2012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4497462817147871"/>
          <c:y val="0.16516094235977458"/>
          <c:w val="0.80780314960629918"/>
          <c:h val="0.6206876108869076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plots!$L$38:$L$44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plots!$N$38:$N$44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514</c:v>
                </c:pt>
                <c:pt idx="3">
                  <c:v>1053</c:v>
                </c:pt>
                <c:pt idx="4">
                  <c:v>726</c:v>
                </c:pt>
                <c:pt idx="5">
                  <c:v>104</c:v>
                </c:pt>
                <c:pt idx="6">
                  <c:v>2</c:v>
                </c:pt>
              </c:numCache>
            </c:numRef>
          </c:val>
        </c:ser>
        <c:axId val="133987328"/>
        <c:axId val="133997696"/>
      </c:barChart>
      <c:catAx>
        <c:axId val="133987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133997696"/>
        <c:crosses val="autoZero"/>
        <c:auto val="1"/>
        <c:lblAlgn val="ctr"/>
        <c:lblOffset val="100"/>
      </c:catAx>
      <c:valAx>
        <c:axId val="133997696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13398732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07/13 to 10/26/2012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4497462817147871"/>
          <c:y val="0.17893369270210532"/>
          <c:w val="0.80780314960629918"/>
          <c:h val="0.60691486054457755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plots!$L$12:$L$18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plots!$N$12:$N$18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796</c:v>
                </c:pt>
                <c:pt idx="3">
                  <c:v>1143</c:v>
                </c:pt>
                <c:pt idx="4">
                  <c:v>424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</c:ser>
        <c:axId val="134009600"/>
        <c:axId val="134011520"/>
      </c:barChart>
      <c:catAx>
        <c:axId val="134009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134011520"/>
        <c:crosses val="autoZero"/>
        <c:auto val="1"/>
        <c:lblAlgn val="ctr"/>
        <c:lblOffset val="100"/>
      </c:catAx>
      <c:valAx>
        <c:axId val="1340115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13400960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09/19/2012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5053018372703453"/>
          <c:y val="0.16516094235977458"/>
          <c:w val="0.80780314960629918"/>
          <c:h val="0.6206876108869076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plots!$A$93:$A$99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plots!$C$93:$C$98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711</c:v>
                </c:pt>
                <c:pt idx="3">
                  <c:v>748</c:v>
                </c:pt>
                <c:pt idx="4">
                  <c:v>36</c:v>
                </c:pt>
                <c:pt idx="5">
                  <c:v>0</c:v>
                </c:pt>
              </c:numCache>
            </c:numRef>
          </c:val>
        </c:ser>
        <c:axId val="122890496"/>
        <c:axId val="122896768"/>
      </c:barChart>
      <c:catAx>
        <c:axId val="122890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122896768"/>
        <c:crosses val="autoZero"/>
        <c:auto val="1"/>
        <c:lblAlgn val="ctr"/>
        <c:lblOffset val="100"/>
      </c:catAx>
      <c:valAx>
        <c:axId val="12289676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122890496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10/26/2012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5053018372703464"/>
          <c:y val="0.16516094235977458"/>
          <c:w val="0.80780314960629918"/>
          <c:h val="0.6206876108869076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plots!$A$64:$A$70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plots!$C$64:$C$70</c:f>
              <c:numCache>
                <c:formatCode>General</c:formatCode>
                <c:ptCount val="7"/>
                <c:pt idx="0">
                  <c:v>0</c:v>
                </c:pt>
                <c:pt idx="1">
                  <c:v>280</c:v>
                </c:pt>
                <c:pt idx="2">
                  <c:v>1035</c:v>
                </c:pt>
                <c:pt idx="3">
                  <c:v>678</c:v>
                </c:pt>
                <c:pt idx="4">
                  <c:v>338</c:v>
                </c:pt>
                <c:pt idx="5">
                  <c:v>43</c:v>
                </c:pt>
                <c:pt idx="6">
                  <c:v>11</c:v>
                </c:pt>
              </c:numCache>
            </c:numRef>
          </c:val>
        </c:ser>
        <c:axId val="122920960"/>
        <c:axId val="122922880"/>
      </c:barChart>
      <c:catAx>
        <c:axId val="12292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122922880"/>
        <c:crosses val="autoZero"/>
        <c:auto val="1"/>
        <c:lblAlgn val="ctr"/>
        <c:lblOffset val="100"/>
      </c:catAx>
      <c:valAx>
        <c:axId val="12292288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12292096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10/30/2012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5053018372703475"/>
          <c:y val="0.17434277592132841"/>
          <c:w val="0.80780314960629918"/>
          <c:h val="0.61150577732535361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plots!$A$38:$A$44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plots!$C$38:$C$44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292</c:v>
                </c:pt>
                <c:pt idx="3">
                  <c:v>1164</c:v>
                </c:pt>
                <c:pt idx="4">
                  <c:v>899</c:v>
                </c:pt>
                <c:pt idx="5">
                  <c:v>128</c:v>
                </c:pt>
                <c:pt idx="6">
                  <c:v>0</c:v>
                </c:pt>
              </c:numCache>
            </c:numRef>
          </c:val>
        </c:ser>
        <c:axId val="122938880"/>
        <c:axId val="122940800"/>
      </c:barChart>
      <c:catAx>
        <c:axId val="122938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122940800"/>
        <c:crosses val="autoZero"/>
        <c:auto val="1"/>
        <c:lblAlgn val="ctr"/>
        <c:lblOffset val="100"/>
      </c:catAx>
      <c:valAx>
        <c:axId val="12294080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122938880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7/13 to 10/30/2012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baseline="0"/>
              <a:t>Excluding 8/18 to 9/28</a:t>
            </a:r>
            <a:endParaRPr lang="en-US"/>
          </a:p>
        </c:rich>
      </c:tx>
      <c:layout/>
    </c:title>
    <c:plotArea>
      <c:layout>
        <c:manualLayout>
          <c:layoutTarget val="inner"/>
          <c:xMode val="edge"/>
          <c:yMode val="edge"/>
          <c:x val="0.14497462817147871"/>
          <c:y val="0.19270644304443577"/>
          <c:w val="0.80780314960629918"/>
          <c:h val="0.59314211020224605"/>
        </c:manualLayout>
      </c:layout>
      <c:barChart>
        <c:barDir val="col"/>
        <c:grouping val="clustered"/>
        <c:ser>
          <c:idx val="1"/>
          <c:order val="0"/>
          <c:tx>
            <c:strRef>
              <c:f>plots!$C$2:$C$3</c:f>
              <c:strCache>
                <c:ptCount val="1"/>
                <c:pt idx="0">
                  <c:v>Frequency (hours)</c:v>
                </c:pt>
              </c:strCache>
            </c:strRef>
          </c:tx>
          <c:cat>
            <c:strRef>
              <c:f>plots!$A$12:$A$18</c:f>
              <c:strCache>
                <c:ptCount val="7"/>
                <c:pt idx="0">
                  <c:v>35-40</c:v>
                </c:pt>
                <c:pt idx="1">
                  <c:v>40-45</c:v>
                </c:pt>
                <c:pt idx="2">
                  <c:v>45-50</c:v>
                </c:pt>
                <c:pt idx="3">
                  <c:v>50-55</c:v>
                </c:pt>
                <c:pt idx="4">
                  <c:v>55-60</c:v>
                </c:pt>
                <c:pt idx="5">
                  <c:v>60-65</c:v>
                </c:pt>
                <c:pt idx="6">
                  <c:v>65-70</c:v>
                </c:pt>
              </c:strCache>
            </c:strRef>
          </c:cat>
          <c:val>
            <c:numRef>
              <c:f>plots!$X$11:$X$17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62</c:v>
                </c:pt>
                <c:pt idx="3">
                  <c:v>752</c:v>
                </c:pt>
                <c:pt idx="4">
                  <c:v>627</c:v>
                </c:pt>
                <c:pt idx="5">
                  <c:v>192</c:v>
                </c:pt>
                <c:pt idx="6">
                  <c:v>7</c:v>
                </c:pt>
              </c:numCache>
            </c:numRef>
          </c:val>
        </c:ser>
        <c:axId val="45300352"/>
        <c:axId val="45306624"/>
      </c:barChart>
      <c:catAx>
        <c:axId val="453003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Indoor relative humidity (%)</a:t>
                </a:r>
              </a:p>
            </c:rich>
          </c:tx>
          <c:layout/>
        </c:title>
        <c:numFmt formatCode="General" sourceLinked="1"/>
        <c:tickLblPos val="nextTo"/>
        <c:crossAx val="45306624"/>
        <c:crosses val="autoZero"/>
        <c:auto val="1"/>
        <c:lblAlgn val="ctr"/>
        <c:lblOffset val="100"/>
        <c:tickMarkSkip val="1"/>
      </c:catAx>
      <c:valAx>
        <c:axId val="45306624"/>
        <c:scaling>
          <c:orientation val="minMax"/>
          <c:max val="10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 (hours)</a:t>
                </a:r>
              </a:p>
            </c:rich>
          </c:tx>
          <c:layout/>
        </c:title>
        <c:numFmt formatCode="General" sourceLinked="1"/>
        <c:tickLblPos val="nextTo"/>
        <c:crossAx val="45300352"/>
        <c:crosses val="autoZero"/>
        <c:crossBetween val="between"/>
        <c:majorUnit val="200"/>
      </c:valAx>
    </c:plotArea>
    <c:plotVisOnly val="1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3</xdr:row>
      <xdr:rowOff>19050</xdr:rowOff>
    </xdr:from>
    <xdr:to>
      <xdr:col>10</xdr:col>
      <xdr:colOff>485775</xdr:colOff>
      <xdr:row>20</xdr:row>
      <xdr:rowOff>9525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180975</xdr:colOff>
      <xdr:row>55</xdr:row>
      <xdr:rowOff>19050</xdr:rowOff>
    </xdr:from>
    <xdr:to>
      <xdr:col>21</xdr:col>
      <xdr:colOff>485775</xdr:colOff>
      <xdr:row>72</xdr:row>
      <xdr:rowOff>9525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180975</xdr:colOff>
      <xdr:row>84</xdr:row>
      <xdr:rowOff>19050</xdr:rowOff>
    </xdr:from>
    <xdr:to>
      <xdr:col>21</xdr:col>
      <xdr:colOff>485775</xdr:colOff>
      <xdr:row>101</xdr:row>
      <xdr:rowOff>9525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180975</xdr:colOff>
      <xdr:row>29</xdr:row>
      <xdr:rowOff>19050</xdr:rowOff>
    </xdr:from>
    <xdr:to>
      <xdr:col>21</xdr:col>
      <xdr:colOff>485775</xdr:colOff>
      <xdr:row>46</xdr:row>
      <xdr:rowOff>9525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180975</xdr:colOff>
      <xdr:row>3</xdr:row>
      <xdr:rowOff>19050</xdr:rowOff>
    </xdr:from>
    <xdr:to>
      <xdr:col>21</xdr:col>
      <xdr:colOff>485775</xdr:colOff>
      <xdr:row>20</xdr:row>
      <xdr:rowOff>9525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180975</xdr:colOff>
      <xdr:row>84</xdr:row>
      <xdr:rowOff>19050</xdr:rowOff>
    </xdr:from>
    <xdr:to>
      <xdr:col>10</xdr:col>
      <xdr:colOff>485775</xdr:colOff>
      <xdr:row>101</xdr:row>
      <xdr:rowOff>9525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180975</xdr:colOff>
      <xdr:row>55</xdr:row>
      <xdr:rowOff>19050</xdr:rowOff>
    </xdr:from>
    <xdr:to>
      <xdr:col>10</xdr:col>
      <xdr:colOff>485775</xdr:colOff>
      <xdr:row>72</xdr:row>
      <xdr:rowOff>9525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180975</xdr:colOff>
      <xdr:row>29</xdr:row>
      <xdr:rowOff>19050</xdr:rowOff>
    </xdr:from>
    <xdr:to>
      <xdr:col>10</xdr:col>
      <xdr:colOff>485775</xdr:colOff>
      <xdr:row>46</xdr:row>
      <xdr:rowOff>9525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5</xdr:row>
      <xdr:rowOff>0</xdr:rowOff>
    </xdr:from>
    <xdr:to>
      <xdr:col>31</xdr:col>
      <xdr:colOff>304800</xdr:colOff>
      <xdr:row>21</xdr:row>
      <xdr:rowOff>153761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421"/>
  <sheetViews>
    <sheetView zoomScale="80" zoomScaleNormal="80" workbookViewId="0">
      <pane ySplit="5" topLeftCell="A6" activePane="bottomLeft" state="frozenSplit"/>
      <selection pane="bottomLeft" activeCell="E6" sqref="E6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E3" s="3">
        <f>SUM(E6:E2421)</f>
        <v>16</v>
      </c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 t="s">
        <v>13</v>
      </c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 t="s">
        <v>0</v>
      </c>
      <c r="L5" s="5" t="s">
        <v>1</v>
      </c>
      <c r="M5" s="5" t="s">
        <v>6</v>
      </c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48">
        <v>41103.041666666664</v>
      </c>
      <c r="C6" s="47">
        <v>71.87</v>
      </c>
      <c r="D6" s="47">
        <v>52.100000000000009</v>
      </c>
      <c r="E6" s="34">
        <f>IF(D6&gt;=60, 1, 0)</f>
        <v>0</v>
      </c>
      <c r="F6" s="34"/>
    </row>
    <row r="7" spans="1:30" ht="15">
      <c r="A7" s="33" t="str">
        <f t="shared" si="0"/>
        <v>07</v>
      </c>
      <c r="B7" s="48">
        <v>41103.083333333336</v>
      </c>
      <c r="C7" s="47">
        <v>72.563000000000002</v>
      </c>
      <c r="D7" s="47">
        <v>56.125</v>
      </c>
      <c r="E7" s="34">
        <f t="shared" ref="E7:E70" si="1">IF(D7&gt;=60, 1, 0)</f>
        <v>0</v>
      </c>
      <c r="F7" s="34"/>
    </row>
    <row r="8" spans="1:30" ht="15">
      <c r="A8" s="33" t="str">
        <f t="shared" si="0"/>
        <v>07</v>
      </c>
      <c r="B8" s="48">
        <v>41103.125</v>
      </c>
      <c r="C8" s="47">
        <v>72.662000000000006</v>
      </c>
      <c r="D8" s="47">
        <v>55.95</v>
      </c>
      <c r="E8" s="34">
        <f t="shared" si="1"/>
        <v>0</v>
      </c>
      <c r="F8" s="34"/>
    </row>
    <row r="9" spans="1:30" ht="15">
      <c r="A9" s="33" t="str">
        <f t="shared" si="0"/>
        <v>07</v>
      </c>
      <c r="B9" s="48">
        <v>41103.166666666664</v>
      </c>
      <c r="C9" s="47">
        <v>72.3065</v>
      </c>
      <c r="D9" s="47">
        <v>55.000000000000007</v>
      </c>
      <c r="E9" s="34">
        <f t="shared" si="1"/>
        <v>0</v>
      </c>
      <c r="F9" s="34"/>
    </row>
    <row r="10" spans="1:30" ht="15">
      <c r="A10" s="33" t="str">
        <f t="shared" si="0"/>
        <v>07</v>
      </c>
      <c r="B10" s="48">
        <v>41103.208333333336</v>
      </c>
      <c r="C10" s="47">
        <v>71.541500000000013</v>
      </c>
      <c r="D10" s="47">
        <v>53.825000000000003</v>
      </c>
      <c r="E10" s="34">
        <f t="shared" si="1"/>
        <v>0</v>
      </c>
      <c r="F10" s="34"/>
    </row>
    <row r="11" spans="1:30" ht="15">
      <c r="A11" s="33" t="str">
        <f t="shared" si="0"/>
        <v>07</v>
      </c>
      <c r="B11" s="48">
        <v>41103.25</v>
      </c>
      <c r="C11" s="47">
        <v>72.423500000000004</v>
      </c>
      <c r="D11" s="47">
        <v>58.024999999999991</v>
      </c>
      <c r="E11" s="34">
        <f t="shared" si="1"/>
        <v>0</v>
      </c>
      <c r="F11" s="34"/>
    </row>
    <row r="12" spans="1:30" ht="15">
      <c r="A12" s="33" t="str">
        <f t="shared" si="0"/>
        <v>07</v>
      </c>
      <c r="B12" s="48">
        <v>41103.291666666664</v>
      </c>
      <c r="C12" s="47">
        <v>72.212000000000003</v>
      </c>
      <c r="D12" s="47">
        <v>56.875</v>
      </c>
      <c r="E12" s="34">
        <f t="shared" si="1"/>
        <v>0</v>
      </c>
      <c r="F12" s="34"/>
    </row>
    <row r="13" spans="1:30" ht="15">
      <c r="A13" s="33" t="str">
        <f t="shared" si="0"/>
        <v>07</v>
      </c>
      <c r="B13" s="48">
        <v>41103.333333333336</v>
      </c>
      <c r="C13" s="47">
        <v>72.729500000000002</v>
      </c>
      <c r="D13" s="47">
        <v>55.875</v>
      </c>
      <c r="E13" s="34">
        <f t="shared" si="1"/>
        <v>0</v>
      </c>
      <c r="F13" s="34"/>
    </row>
    <row r="14" spans="1:30" ht="15">
      <c r="A14" s="33" t="str">
        <f t="shared" si="0"/>
        <v>07</v>
      </c>
      <c r="B14" s="48">
        <v>41103.375</v>
      </c>
      <c r="C14" s="47">
        <v>72.545000000000002</v>
      </c>
      <c r="D14" s="47">
        <v>55.25</v>
      </c>
      <c r="E14" s="34">
        <f t="shared" si="1"/>
        <v>0</v>
      </c>
      <c r="F14" s="34"/>
    </row>
    <row r="15" spans="1:30" ht="15">
      <c r="A15" s="33" t="str">
        <f t="shared" si="0"/>
        <v>07</v>
      </c>
      <c r="B15" s="48">
        <v>41103.416666666664</v>
      </c>
      <c r="C15" s="47">
        <v>72.657499999999999</v>
      </c>
      <c r="D15" s="47">
        <v>56.150000000000006</v>
      </c>
      <c r="E15" s="34">
        <f t="shared" si="1"/>
        <v>0</v>
      </c>
      <c r="F15" s="34"/>
    </row>
    <row r="16" spans="1:30" ht="15">
      <c r="A16" s="33" t="str">
        <f t="shared" si="0"/>
        <v>07</v>
      </c>
      <c r="B16" s="48">
        <v>41103.458333333336</v>
      </c>
      <c r="C16" s="47">
        <v>72.680000000000007</v>
      </c>
      <c r="D16" s="47">
        <v>56</v>
      </c>
      <c r="E16" s="34">
        <f t="shared" si="1"/>
        <v>0</v>
      </c>
      <c r="F16" s="34"/>
    </row>
    <row r="17" spans="1:10" ht="15">
      <c r="A17" s="33" t="str">
        <f t="shared" si="0"/>
        <v>07</v>
      </c>
      <c r="B17" s="48">
        <v>41103.5</v>
      </c>
      <c r="C17" s="47">
        <v>72.711500000000001</v>
      </c>
      <c r="D17" s="47">
        <v>55.25</v>
      </c>
      <c r="E17" s="34">
        <f t="shared" si="1"/>
        <v>0</v>
      </c>
      <c r="F17" s="34"/>
    </row>
    <row r="18" spans="1:10" ht="15">
      <c r="A18" s="33" t="str">
        <f t="shared" si="0"/>
        <v>07</v>
      </c>
      <c r="B18" s="48">
        <v>41103.541666666664</v>
      </c>
      <c r="C18" s="47">
        <v>72.841999999999999</v>
      </c>
      <c r="D18" s="47">
        <v>55.35</v>
      </c>
      <c r="E18" s="34">
        <f t="shared" si="1"/>
        <v>0</v>
      </c>
      <c r="F18" s="34"/>
    </row>
    <row r="19" spans="1:10" ht="15">
      <c r="A19" s="33" t="str">
        <f t="shared" si="0"/>
        <v>07</v>
      </c>
      <c r="B19" s="48">
        <v>41103.583333333336</v>
      </c>
      <c r="C19" s="47">
        <v>72.878</v>
      </c>
      <c r="D19" s="47">
        <v>54.875</v>
      </c>
      <c r="E19" s="34">
        <f t="shared" si="1"/>
        <v>0</v>
      </c>
      <c r="F19" s="34"/>
    </row>
    <row r="20" spans="1:10" ht="15">
      <c r="A20" s="33" t="str">
        <f t="shared" si="0"/>
        <v>07</v>
      </c>
      <c r="B20" s="48">
        <v>41103.625</v>
      </c>
      <c r="C20" s="47">
        <v>72.832999999999998</v>
      </c>
      <c r="D20" s="47">
        <v>53.725000000000001</v>
      </c>
      <c r="E20" s="34">
        <f t="shared" si="1"/>
        <v>0</v>
      </c>
      <c r="F20" s="34"/>
    </row>
    <row r="21" spans="1:10" ht="15">
      <c r="A21" s="33" t="str">
        <f t="shared" si="0"/>
        <v>07</v>
      </c>
      <c r="B21" s="48">
        <v>41103.666666666664</v>
      </c>
      <c r="C21" s="47">
        <v>72.796999999999997</v>
      </c>
      <c r="D21" s="47">
        <v>53.675000000000004</v>
      </c>
      <c r="E21" s="34">
        <f t="shared" si="1"/>
        <v>0</v>
      </c>
      <c r="F21" s="34"/>
    </row>
    <row r="22" spans="1:10" ht="15">
      <c r="A22" s="33" t="str">
        <f t="shared" si="0"/>
        <v>07</v>
      </c>
      <c r="B22" s="48">
        <v>41103.708333333336</v>
      </c>
      <c r="C22" s="47">
        <v>72.563000000000002</v>
      </c>
      <c r="D22" s="47">
        <v>52.7</v>
      </c>
      <c r="E22" s="34">
        <f t="shared" si="1"/>
        <v>0</v>
      </c>
      <c r="F22" s="34"/>
    </row>
    <row r="23" spans="1:10" ht="15">
      <c r="A23" s="33" t="str">
        <f t="shared" si="0"/>
        <v>07</v>
      </c>
      <c r="B23" s="48">
        <v>41103.75</v>
      </c>
      <c r="C23" s="47">
        <v>71.730500000000006</v>
      </c>
      <c r="D23" s="47">
        <v>51.325000000000003</v>
      </c>
      <c r="E23" s="34">
        <f t="shared" si="1"/>
        <v>0</v>
      </c>
      <c r="F23" s="34"/>
    </row>
    <row r="24" spans="1:10" ht="15">
      <c r="A24" s="33" t="str">
        <f t="shared" si="0"/>
        <v>07</v>
      </c>
      <c r="B24" s="48">
        <v>41103.791666666664</v>
      </c>
      <c r="C24" s="47">
        <v>72.103999999999985</v>
      </c>
      <c r="D24" s="47">
        <v>51.8</v>
      </c>
      <c r="E24" s="34">
        <f t="shared" si="1"/>
        <v>0</v>
      </c>
      <c r="F24" s="34"/>
    </row>
    <row r="25" spans="1:10" ht="15">
      <c r="A25" s="33" t="str">
        <f t="shared" si="0"/>
        <v>07</v>
      </c>
      <c r="B25" s="48">
        <v>41103.833333333336</v>
      </c>
      <c r="C25" s="47">
        <v>72.585499999999996</v>
      </c>
      <c r="D25" s="47">
        <v>54.1</v>
      </c>
      <c r="E25" s="34">
        <f t="shared" si="1"/>
        <v>0</v>
      </c>
      <c r="F25" s="34"/>
    </row>
    <row r="26" spans="1:10" ht="15">
      <c r="A26" s="33" t="str">
        <f t="shared" si="0"/>
        <v>07</v>
      </c>
      <c r="B26" s="48">
        <v>41103.875</v>
      </c>
      <c r="C26" s="47">
        <v>72.382999999999996</v>
      </c>
      <c r="D26" s="47">
        <v>54.125000000000007</v>
      </c>
      <c r="E26" s="34">
        <f t="shared" si="1"/>
        <v>0</v>
      </c>
      <c r="F26" s="34"/>
    </row>
    <row r="27" spans="1:10" ht="15">
      <c r="A27" s="33" t="str">
        <f t="shared" si="0"/>
        <v>07</v>
      </c>
      <c r="B27" s="48">
        <v>41103.916666666664</v>
      </c>
      <c r="C27" s="47">
        <v>72.599000000000004</v>
      </c>
      <c r="D27" s="47">
        <v>54.900000000000006</v>
      </c>
      <c r="E27" s="34">
        <f t="shared" si="1"/>
        <v>0</v>
      </c>
      <c r="F27" s="34"/>
    </row>
    <row r="28" spans="1:10" ht="15">
      <c r="A28" s="33" t="str">
        <f t="shared" si="0"/>
        <v>07</v>
      </c>
      <c r="B28" s="48">
        <v>41103.958333333336</v>
      </c>
      <c r="C28" s="47">
        <v>72.162499999999994</v>
      </c>
      <c r="D28" s="47">
        <v>53.525000000000006</v>
      </c>
      <c r="E28" s="34">
        <f t="shared" si="1"/>
        <v>0</v>
      </c>
      <c r="F28" s="34"/>
    </row>
    <row r="29" spans="1:10" ht="15">
      <c r="A29" s="33" t="str">
        <f t="shared" si="0"/>
        <v>07</v>
      </c>
      <c r="B29" s="48">
        <v>41104</v>
      </c>
      <c r="C29" s="47">
        <v>72.630500000000012</v>
      </c>
      <c r="D29" s="47">
        <v>54.050000000000004</v>
      </c>
      <c r="E29" s="34">
        <f t="shared" si="1"/>
        <v>0</v>
      </c>
      <c r="F29" s="34"/>
    </row>
    <row r="30" spans="1:10" ht="15">
      <c r="A30" s="33" t="str">
        <f t="shared" si="0"/>
        <v>07</v>
      </c>
      <c r="B30" s="48">
        <v>41104.041666666664</v>
      </c>
      <c r="C30" s="47">
        <v>71.982500000000002</v>
      </c>
      <c r="D30" s="47">
        <v>52.150000000000006</v>
      </c>
      <c r="E30" s="34">
        <f t="shared" si="1"/>
        <v>0</v>
      </c>
      <c r="F30" s="34"/>
    </row>
    <row r="31" spans="1:10" ht="15">
      <c r="A31" s="33" t="str">
        <f t="shared" si="0"/>
        <v>07</v>
      </c>
      <c r="B31" s="48">
        <v>41104.083333333336</v>
      </c>
      <c r="C31" s="47">
        <v>72.661999999999992</v>
      </c>
      <c r="D31" s="47">
        <v>56.174999999999997</v>
      </c>
      <c r="E31" s="34">
        <f t="shared" si="1"/>
        <v>0</v>
      </c>
      <c r="F31" s="34"/>
      <c r="G31" s="13"/>
      <c r="J31" s="28"/>
    </row>
    <row r="32" spans="1:10" ht="15">
      <c r="A32" s="33" t="str">
        <f t="shared" si="0"/>
        <v>07</v>
      </c>
      <c r="B32" s="48">
        <v>41104.125</v>
      </c>
      <c r="C32" s="47">
        <v>72.216499999999996</v>
      </c>
      <c r="D32" s="47">
        <v>54.524999999999991</v>
      </c>
      <c r="E32" s="34">
        <f t="shared" si="1"/>
        <v>0</v>
      </c>
      <c r="F32" s="34"/>
      <c r="G32" s="13"/>
      <c r="J32" s="28"/>
    </row>
    <row r="33" spans="1:27" ht="15">
      <c r="A33" s="33" t="str">
        <f t="shared" si="0"/>
        <v>07</v>
      </c>
      <c r="B33" s="48">
        <v>41104.166666666664</v>
      </c>
      <c r="C33" s="47">
        <v>72.522500000000008</v>
      </c>
      <c r="D33" s="47">
        <v>54.774999999999999</v>
      </c>
      <c r="E33" s="34">
        <f t="shared" si="1"/>
        <v>0</v>
      </c>
      <c r="F33" s="34"/>
      <c r="G33" s="13"/>
      <c r="J33" s="28"/>
    </row>
    <row r="34" spans="1:27" ht="15">
      <c r="A34" s="33" t="str">
        <f>TEXT(B34,"mm")</f>
        <v>07</v>
      </c>
      <c r="B34" s="48">
        <v>41104.208333333336</v>
      </c>
      <c r="C34" s="47">
        <v>71.9465</v>
      </c>
      <c r="D34" s="47">
        <v>55.1</v>
      </c>
      <c r="E34" s="34">
        <f t="shared" si="1"/>
        <v>0</v>
      </c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2">TEXT(B35,"mm")</f>
        <v>07</v>
      </c>
      <c r="B35" s="48">
        <v>41104.25</v>
      </c>
      <c r="C35" s="47">
        <v>72.707000000000008</v>
      </c>
      <c r="D35" s="47">
        <v>56.35</v>
      </c>
      <c r="E35" s="34">
        <f t="shared" si="1"/>
        <v>0</v>
      </c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2"/>
        <v>07</v>
      </c>
      <c r="B36" s="48">
        <v>41104.291666666664</v>
      </c>
      <c r="C36" s="47">
        <v>71.879000000000005</v>
      </c>
      <c r="D36" s="47">
        <v>53.5</v>
      </c>
      <c r="E36" s="34">
        <f t="shared" si="1"/>
        <v>0</v>
      </c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2"/>
        <v>07</v>
      </c>
      <c r="B37" s="48">
        <v>41104.333333333336</v>
      </c>
      <c r="C37" s="47">
        <v>72.563000000000002</v>
      </c>
      <c r="D37" s="47">
        <v>57.874999999999986</v>
      </c>
      <c r="E37" s="34">
        <f t="shared" si="1"/>
        <v>0</v>
      </c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2"/>
        <v>07</v>
      </c>
      <c r="B38" s="48">
        <v>41104.375</v>
      </c>
      <c r="C38" s="47">
        <v>72.090500000000006</v>
      </c>
      <c r="D38" s="47">
        <v>54.925000000000004</v>
      </c>
      <c r="E38" s="34">
        <f t="shared" si="1"/>
        <v>0</v>
      </c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2"/>
        <v>07</v>
      </c>
      <c r="B39" s="48">
        <v>41104.416666666664</v>
      </c>
      <c r="C39" s="47">
        <v>72.729500000000002</v>
      </c>
      <c r="D39" s="47">
        <v>57.524999999999991</v>
      </c>
      <c r="E39" s="34">
        <f t="shared" si="1"/>
        <v>0</v>
      </c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2"/>
        <v>07</v>
      </c>
      <c r="B40" s="48">
        <v>41104.458333333336</v>
      </c>
      <c r="C40" s="47">
        <v>72.662000000000006</v>
      </c>
      <c r="D40" s="47">
        <v>55.500000000000007</v>
      </c>
      <c r="E40" s="34">
        <f t="shared" si="1"/>
        <v>0</v>
      </c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2"/>
        <v>07</v>
      </c>
      <c r="B41" s="48">
        <v>41104.5</v>
      </c>
      <c r="C41" s="47">
        <v>72.738500000000002</v>
      </c>
      <c r="D41" s="47">
        <v>55.425000000000004</v>
      </c>
      <c r="E41" s="34">
        <f t="shared" si="1"/>
        <v>0</v>
      </c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2"/>
        <v>07</v>
      </c>
      <c r="B42" s="48">
        <v>41104.541666666664</v>
      </c>
      <c r="C42" s="47">
        <v>72.688999999999993</v>
      </c>
      <c r="D42" s="47">
        <v>54.300000000000004</v>
      </c>
      <c r="E42" s="34">
        <f t="shared" si="1"/>
        <v>0</v>
      </c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2"/>
        <v>07</v>
      </c>
      <c r="B43" s="48">
        <v>41104.583333333336</v>
      </c>
      <c r="C43" s="47">
        <v>72.427999999999997</v>
      </c>
      <c r="D43" s="47">
        <v>52.424999999999997</v>
      </c>
      <c r="E43" s="34">
        <f t="shared" si="1"/>
        <v>0</v>
      </c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2"/>
        <v>07</v>
      </c>
      <c r="B44" s="48">
        <v>41104.625</v>
      </c>
      <c r="C44" s="47">
        <v>72.333500000000001</v>
      </c>
      <c r="D44" s="47">
        <v>52.25</v>
      </c>
      <c r="E44" s="34">
        <f t="shared" si="1"/>
        <v>0</v>
      </c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2"/>
        <v>07</v>
      </c>
      <c r="B45" s="48">
        <v>41104.666666666664</v>
      </c>
      <c r="C45" s="47">
        <v>72.662000000000006</v>
      </c>
      <c r="D45" s="47">
        <v>53.7</v>
      </c>
      <c r="E45" s="34">
        <f t="shared" si="1"/>
        <v>0</v>
      </c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2"/>
        <v>07</v>
      </c>
      <c r="B46" s="48">
        <v>41104.708333333336</v>
      </c>
      <c r="C46" s="47">
        <v>72.751999999999995</v>
      </c>
      <c r="D46" s="47">
        <v>53.75</v>
      </c>
      <c r="E46" s="34">
        <f t="shared" si="1"/>
        <v>0</v>
      </c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2"/>
        <v>07</v>
      </c>
      <c r="B47" s="48">
        <v>41104.75</v>
      </c>
      <c r="C47" s="47">
        <v>72.765500000000003</v>
      </c>
      <c r="D47" s="47">
        <v>54.325000000000003</v>
      </c>
      <c r="E47" s="34">
        <f t="shared" si="1"/>
        <v>0</v>
      </c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2"/>
        <v>07</v>
      </c>
      <c r="B48" s="48">
        <v>41104.791666666664</v>
      </c>
      <c r="C48" s="47">
        <v>72.751999999999995</v>
      </c>
      <c r="D48" s="47">
        <v>53.075000000000003</v>
      </c>
      <c r="E48" s="34">
        <f t="shared" si="1"/>
        <v>0</v>
      </c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2"/>
        <v>07</v>
      </c>
      <c r="B49" s="48">
        <v>41104.833333333336</v>
      </c>
      <c r="C49" s="47">
        <v>72.720500000000001</v>
      </c>
      <c r="D49" s="47">
        <v>53.325000000000003</v>
      </c>
      <c r="E49" s="34">
        <f t="shared" si="1"/>
        <v>0</v>
      </c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2"/>
        <v>07</v>
      </c>
      <c r="B50" s="48">
        <v>41104.875</v>
      </c>
      <c r="C50" s="47">
        <v>72.468500000000006</v>
      </c>
      <c r="D50" s="47">
        <v>53.924999999999997</v>
      </c>
      <c r="E50" s="34">
        <f t="shared" si="1"/>
        <v>0</v>
      </c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2"/>
        <v>07</v>
      </c>
      <c r="B51" s="48">
        <v>41104.916666666664</v>
      </c>
      <c r="C51" s="47">
        <v>72.864499999999992</v>
      </c>
      <c r="D51" s="47">
        <v>55.175000000000004</v>
      </c>
      <c r="E51" s="34">
        <f t="shared" si="1"/>
        <v>0</v>
      </c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2"/>
        <v>07</v>
      </c>
      <c r="B52" s="48">
        <v>41104.958333333336</v>
      </c>
      <c r="C52" s="47">
        <v>72.6755</v>
      </c>
      <c r="D52" s="47">
        <v>55.225000000000001</v>
      </c>
      <c r="E52" s="34">
        <f t="shared" si="1"/>
        <v>0</v>
      </c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2"/>
        <v>07</v>
      </c>
      <c r="B53" s="48">
        <v>41105</v>
      </c>
      <c r="C53" s="47">
        <v>72.666500000000013</v>
      </c>
      <c r="D53" s="47">
        <v>55.025000000000006</v>
      </c>
      <c r="E53" s="34">
        <f t="shared" si="1"/>
        <v>0</v>
      </c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2"/>
        <v>07</v>
      </c>
      <c r="B54" s="48">
        <v>41105.041666666664</v>
      </c>
      <c r="C54" s="47">
        <v>72.630500000000012</v>
      </c>
      <c r="D54" s="47">
        <v>55.2</v>
      </c>
      <c r="E54" s="34">
        <f t="shared" si="1"/>
        <v>0</v>
      </c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2"/>
        <v>07</v>
      </c>
      <c r="B55" s="48">
        <v>41105.083333333336</v>
      </c>
      <c r="C55" s="47">
        <v>72.5</v>
      </c>
      <c r="D55" s="47">
        <v>55.424999999999997</v>
      </c>
      <c r="E55" s="34">
        <f t="shared" si="1"/>
        <v>0</v>
      </c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2"/>
        <v>07</v>
      </c>
      <c r="B56" s="48">
        <v>41105.125</v>
      </c>
      <c r="C56" s="47">
        <v>72.778999999999996</v>
      </c>
      <c r="D56" s="47">
        <v>55.849999999999994</v>
      </c>
      <c r="E56" s="34">
        <f t="shared" si="1"/>
        <v>0</v>
      </c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2"/>
        <v>07</v>
      </c>
      <c r="B57" s="48">
        <v>41105.166666666664</v>
      </c>
      <c r="C57" s="47">
        <v>72.819500000000005</v>
      </c>
      <c r="D57" s="47">
        <v>56.5</v>
      </c>
      <c r="E57" s="34">
        <f t="shared" si="1"/>
        <v>0</v>
      </c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2"/>
        <v>07</v>
      </c>
      <c r="B58" s="48">
        <v>41105.208333333336</v>
      </c>
      <c r="C58" s="47">
        <v>72.581000000000003</v>
      </c>
      <c r="D58" s="47">
        <v>55.85</v>
      </c>
      <c r="E58" s="34">
        <f t="shared" si="1"/>
        <v>0</v>
      </c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2"/>
        <v>07</v>
      </c>
      <c r="B59" s="48">
        <v>41105.25</v>
      </c>
      <c r="C59" s="47">
        <v>72.634999999999991</v>
      </c>
      <c r="D59" s="47">
        <v>55.7</v>
      </c>
      <c r="E59" s="34">
        <f t="shared" si="1"/>
        <v>0</v>
      </c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2"/>
        <v>07</v>
      </c>
      <c r="B60" s="48">
        <v>41105.291666666664</v>
      </c>
      <c r="C60" s="47">
        <v>72.747500000000002</v>
      </c>
      <c r="D60" s="47">
        <v>56.65</v>
      </c>
      <c r="E60" s="34">
        <f t="shared" si="1"/>
        <v>0</v>
      </c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2"/>
        <v>07</v>
      </c>
      <c r="B61" s="48">
        <v>41105.333333333336</v>
      </c>
      <c r="C61" s="47">
        <v>72.648499999999999</v>
      </c>
      <c r="D61" s="47">
        <v>56.325000000000003</v>
      </c>
      <c r="E61" s="34">
        <f t="shared" si="1"/>
        <v>0</v>
      </c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2"/>
        <v>07</v>
      </c>
      <c r="B62" s="48">
        <v>41105.375</v>
      </c>
      <c r="C62" s="47">
        <v>72.734000000000009</v>
      </c>
      <c r="D62" s="47">
        <v>55.925000000000004</v>
      </c>
      <c r="E62" s="34">
        <f t="shared" si="1"/>
        <v>0</v>
      </c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2"/>
        <v>07</v>
      </c>
      <c r="B63" s="48">
        <v>41105.416666666664</v>
      </c>
      <c r="C63" s="47">
        <v>72.42349999999999</v>
      </c>
      <c r="D63" s="47">
        <v>55.725000000000009</v>
      </c>
      <c r="E63" s="34">
        <f t="shared" si="1"/>
        <v>0</v>
      </c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2"/>
        <v>07</v>
      </c>
      <c r="B64" s="48">
        <v>41105.458333333336</v>
      </c>
      <c r="C64" s="47">
        <v>72.351500000000001</v>
      </c>
      <c r="D64" s="47">
        <v>55.5</v>
      </c>
      <c r="E64" s="34">
        <f t="shared" si="1"/>
        <v>0</v>
      </c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2"/>
        <v>07</v>
      </c>
      <c r="B65" s="48">
        <v>41105.5</v>
      </c>
      <c r="C65" s="47">
        <v>72.441499999999991</v>
      </c>
      <c r="D65" s="47">
        <v>55.75</v>
      </c>
      <c r="E65" s="34">
        <f t="shared" si="1"/>
        <v>0</v>
      </c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2"/>
        <v>07</v>
      </c>
      <c r="B66" s="48">
        <v>41105.541666666664</v>
      </c>
      <c r="C66" s="47">
        <v>72.463999999999999</v>
      </c>
      <c r="D66" s="47">
        <v>56.074999999999996</v>
      </c>
      <c r="E66" s="34">
        <f t="shared" si="1"/>
        <v>0</v>
      </c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2"/>
        <v>07</v>
      </c>
      <c r="B67" s="48">
        <v>41105.583333333336</v>
      </c>
      <c r="C67" s="47">
        <v>72.75200000000001</v>
      </c>
      <c r="D67" s="47">
        <v>55.300000000000004</v>
      </c>
      <c r="E67" s="34">
        <f t="shared" si="1"/>
        <v>0</v>
      </c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2"/>
        <v>07</v>
      </c>
      <c r="B68" s="48">
        <v>41105.625</v>
      </c>
      <c r="C68" s="47">
        <v>72.666500000000013</v>
      </c>
      <c r="D68" s="47">
        <v>55.55</v>
      </c>
      <c r="E68" s="34">
        <f t="shared" si="1"/>
        <v>0</v>
      </c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2"/>
        <v>07</v>
      </c>
      <c r="B69" s="48">
        <v>41105.666666666664</v>
      </c>
      <c r="C69" s="47">
        <v>72.968000000000004</v>
      </c>
      <c r="D69" s="47">
        <v>55.1</v>
      </c>
      <c r="E69" s="34">
        <f t="shared" si="1"/>
        <v>0</v>
      </c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2"/>
        <v>07</v>
      </c>
      <c r="B70" s="48">
        <v>41105.708333333336</v>
      </c>
      <c r="C70" s="47">
        <v>72.968000000000004</v>
      </c>
      <c r="D70" s="47">
        <v>55.1</v>
      </c>
      <c r="E70" s="34">
        <f t="shared" si="1"/>
        <v>0</v>
      </c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2"/>
        <v>07</v>
      </c>
      <c r="B71" s="48">
        <v>41105.75</v>
      </c>
      <c r="C71" s="47">
        <v>72.968000000000004</v>
      </c>
      <c r="D71" s="47">
        <v>55.1</v>
      </c>
      <c r="E71" s="34">
        <f t="shared" ref="E71:E134" si="3">IF(D71&gt;=60, 1, 0)</f>
        <v>0</v>
      </c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2"/>
        <v>07</v>
      </c>
      <c r="B72" s="48">
        <v>41105.791666666664</v>
      </c>
      <c r="C72" s="47">
        <v>72.968000000000004</v>
      </c>
      <c r="D72" s="47">
        <v>55.1</v>
      </c>
      <c r="E72" s="34">
        <f t="shared" si="3"/>
        <v>0</v>
      </c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2"/>
        <v>07</v>
      </c>
      <c r="B73" s="48">
        <v>41105.833333333336</v>
      </c>
      <c r="C73" s="47">
        <v>72.968000000000004</v>
      </c>
      <c r="D73" s="47">
        <v>55.1</v>
      </c>
      <c r="E73" s="34">
        <f t="shared" si="3"/>
        <v>0</v>
      </c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2"/>
        <v>07</v>
      </c>
      <c r="B74" s="48">
        <v>41105.875</v>
      </c>
      <c r="C74" s="47">
        <v>72.968000000000004</v>
      </c>
      <c r="D74" s="47">
        <v>55.1</v>
      </c>
      <c r="E74" s="34">
        <f t="shared" si="3"/>
        <v>0</v>
      </c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2"/>
        <v>07</v>
      </c>
      <c r="B75" s="48">
        <v>41105.916666666664</v>
      </c>
      <c r="C75" s="47">
        <v>72.968000000000004</v>
      </c>
      <c r="D75" s="47">
        <v>55.1</v>
      </c>
      <c r="E75" s="34">
        <f t="shared" si="3"/>
        <v>0</v>
      </c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2"/>
        <v>07</v>
      </c>
      <c r="B76" s="48">
        <v>41105.958333333336</v>
      </c>
      <c r="C76" s="47">
        <v>72.968000000000004</v>
      </c>
      <c r="D76" s="47">
        <v>55.1</v>
      </c>
      <c r="E76" s="34">
        <f t="shared" si="3"/>
        <v>0</v>
      </c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2"/>
        <v>07</v>
      </c>
      <c r="B77" s="48">
        <v>41106</v>
      </c>
      <c r="C77" s="47">
        <v>72.968000000000004</v>
      </c>
      <c r="D77" s="47">
        <v>55.1</v>
      </c>
      <c r="E77" s="34">
        <f t="shared" si="3"/>
        <v>0</v>
      </c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2"/>
        <v>07</v>
      </c>
      <c r="B78" s="48">
        <v>41106.041666666664</v>
      </c>
      <c r="C78" s="47">
        <v>72.968000000000004</v>
      </c>
      <c r="D78" s="47">
        <v>55.1</v>
      </c>
      <c r="E78" s="34">
        <f t="shared" si="3"/>
        <v>0</v>
      </c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2"/>
        <v>07</v>
      </c>
      <c r="B79" s="48">
        <v>41106.083333333336</v>
      </c>
      <c r="C79" s="47">
        <v>72.968000000000004</v>
      </c>
      <c r="D79" s="47">
        <v>55.1</v>
      </c>
      <c r="E79" s="34">
        <f t="shared" si="3"/>
        <v>0</v>
      </c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2"/>
        <v>07</v>
      </c>
      <c r="B80" s="48">
        <v>41106.125</v>
      </c>
      <c r="C80" s="47">
        <v>72.968000000000004</v>
      </c>
      <c r="D80" s="47">
        <v>55.1</v>
      </c>
      <c r="E80" s="34">
        <f t="shared" si="3"/>
        <v>0</v>
      </c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2"/>
        <v>07</v>
      </c>
      <c r="B81" s="48">
        <v>41106.166666666664</v>
      </c>
      <c r="C81" s="47">
        <v>72.968000000000004</v>
      </c>
      <c r="D81" s="47">
        <v>55.1</v>
      </c>
      <c r="E81" s="34">
        <f t="shared" si="3"/>
        <v>0</v>
      </c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2"/>
        <v>07</v>
      </c>
      <c r="B82" s="48">
        <v>41106.208333333336</v>
      </c>
      <c r="C82" s="47">
        <v>72.968000000000004</v>
      </c>
      <c r="D82" s="47">
        <v>55.1</v>
      </c>
      <c r="E82" s="34">
        <f t="shared" si="3"/>
        <v>0</v>
      </c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2"/>
        <v>07</v>
      </c>
      <c r="B83" s="48">
        <v>41106.25</v>
      </c>
      <c r="C83" s="47">
        <v>72.968000000000004</v>
      </c>
      <c r="D83" s="47">
        <v>55.1</v>
      </c>
      <c r="E83" s="34">
        <f t="shared" si="3"/>
        <v>0</v>
      </c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2"/>
        <v>07</v>
      </c>
      <c r="B84" s="48">
        <v>41106.291666666664</v>
      </c>
      <c r="C84" s="47">
        <v>72.968000000000004</v>
      </c>
      <c r="D84" s="47">
        <v>55.1</v>
      </c>
      <c r="E84" s="34">
        <f t="shared" si="3"/>
        <v>0</v>
      </c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2"/>
        <v>07</v>
      </c>
      <c r="B85" s="48">
        <v>41106.333333333336</v>
      </c>
      <c r="C85" s="47">
        <v>72.968000000000004</v>
      </c>
      <c r="D85" s="47">
        <v>55.1</v>
      </c>
      <c r="E85" s="34">
        <f t="shared" si="3"/>
        <v>0</v>
      </c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2"/>
        <v>07</v>
      </c>
      <c r="B86" s="48">
        <v>41106.375</v>
      </c>
      <c r="C86" s="47">
        <v>72.968000000000004</v>
      </c>
      <c r="D86" s="47">
        <v>55.1</v>
      </c>
      <c r="E86" s="34">
        <f t="shared" si="3"/>
        <v>0</v>
      </c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2"/>
        <v>07</v>
      </c>
      <c r="B87" s="48">
        <v>41106.416666666664</v>
      </c>
      <c r="C87" s="47">
        <v>72.968000000000004</v>
      </c>
      <c r="D87" s="47">
        <v>55.1</v>
      </c>
      <c r="E87" s="34">
        <f t="shared" si="3"/>
        <v>0</v>
      </c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2"/>
        <v>07</v>
      </c>
      <c r="B88" s="48">
        <v>41106.458333333336</v>
      </c>
      <c r="C88" s="47">
        <v>72.968000000000004</v>
      </c>
      <c r="D88" s="47">
        <v>55.1</v>
      </c>
      <c r="E88" s="34">
        <f t="shared" si="3"/>
        <v>0</v>
      </c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2"/>
        <v>07</v>
      </c>
      <c r="B89" s="48">
        <v>41106.5</v>
      </c>
      <c r="C89" s="47">
        <v>72.968000000000004</v>
      </c>
      <c r="D89" s="47">
        <v>55.1</v>
      </c>
      <c r="E89" s="34">
        <f t="shared" si="3"/>
        <v>0</v>
      </c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2"/>
        <v>07</v>
      </c>
      <c r="B90" s="48">
        <v>41106.541666666664</v>
      </c>
      <c r="C90" s="47">
        <v>72.968000000000004</v>
      </c>
      <c r="D90" s="47">
        <v>55.1</v>
      </c>
      <c r="E90" s="34">
        <f t="shared" si="3"/>
        <v>0</v>
      </c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2"/>
        <v>07</v>
      </c>
      <c r="B91" s="48">
        <v>41106.583333333336</v>
      </c>
      <c r="C91" s="47">
        <v>72.968000000000004</v>
      </c>
      <c r="D91" s="47">
        <v>55.1</v>
      </c>
      <c r="E91" s="34">
        <f t="shared" si="3"/>
        <v>0</v>
      </c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2"/>
        <v>07</v>
      </c>
      <c r="B92" s="48">
        <v>41106.625</v>
      </c>
      <c r="C92" s="47">
        <v>72.968000000000004</v>
      </c>
      <c r="D92" s="47">
        <v>55.1</v>
      </c>
      <c r="E92" s="34">
        <f t="shared" si="3"/>
        <v>0</v>
      </c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2"/>
        <v>07</v>
      </c>
      <c r="B93" s="48">
        <v>41106.666666666664</v>
      </c>
      <c r="C93" s="47">
        <v>72.968000000000004</v>
      </c>
      <c r="D93" s="47">
        <v>55.1</v>
      </c>
      <c r="E93" s="34">
        <f t="shared" si="3"/>
        <v>0</v>
      </c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2"/>
        <v>07</v>
      </c>
      <c r="B94" s="48">
        <v>41106.708333333336</v>
      </c>
      <c r="C94" s="47">
        <v>72.968000000000004</v>
      </c>
      <c r="D94" s="47">
        <v>55.1</v>
      </c>
      <c r="E94" s="34">
        <f t="shared" si="3"/>
        <v>0</v>
      </c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2"/>
        <v>07</v>
      </c>
      <c r="B95" s="48">
        <v>41106.75</v>
      </c>
      <c r="C95" s="47">
        <v>72.968000000000004</v>
      </c>
      <c r="D95" s="47">
        <v>55.1</v>
      </c>
      <c r="E95" s="34">
        <f t="shared" si="3"/>
        <v>0</v>
      </c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2"/>
        <v>07</v>
      </c>
      <c r="B96" s="48">
        <v>41106.791666666664</v>
      </c>
      <c r="C96" s="47">
        <v>72.968000000000004</v>
      </c>
      <c r="D96" s="47">
        <v>55.1</v>
      </c>
      <c r="E96" s="34">
        <f t="shared" si="3"/>
        <v>0</v>
      </c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2"/>
        <v>07</v>
      </c>
      <c r="B97" s="48">
        <v>41106.833333333336</v>
      </c>
      <c r="C97" s="47">
        <v>72.968000000000004</v>
      </c>
      <c r="D97" s="47">
        <v>55.1</v>
      </c>
      <c r="E97" s="34">
        <f t="shared" si="3"/>
        <v>0</v>
      </c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2"/>
        <v>07</v>
      </c>
      <c r="B98" s="48">
        <v>41106.875</v>
      </c>
      <c r="C98" s="47">
        <v>72.968000000000004</v>
      </c>
      <c r="D98" s="47">
        <v>55.1</v>
      </c>
      <c r="E98" s="34">
        <f t="shared" si="3"/>
        <v>0</v>
      </c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4">TEXT(B99,"mm")</f>
        <v>07</v>
      </c>
      <c r="B99" s="48">
        <v>41106.916666666664</v>
      </c>
      <c r="C99" s="47">
        <v>72.968000000000004</v>
      </c>
      <c r="D99" s="47">
        <v>55.1</v>
      </c>
      <c r="E99" s="34">
        <f t="shared" si="3"/>
        <v>0</v>
      </c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4"/>
        <v>07</v>
      </c>
      <c r="B100" s="48">
        <v>41106.958333333336</v>
      </c>
      <c r="C100" s="47">
        <v>72.968000000000004</v>
      </c>
      <c r="D100" s="47">
        <v>55.1</v>
      </c>
      <c r="E100" s="34">
        <f t="shared" si="3"/>
        <v>0</v>
      </c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4"/>
        <v>07</v>
      </c>
      <c r="B101" s="48">
        <v>41107</v>
      </c>
      <c r="C101" s="47">
        <v>72.968000000000004</v>
      </c>
      <c r="D101" s="47">
        <v>55.1</v>
      </c>
      <c r="E101" s="34">
        <f t="shared" si="3"/>
        <v>0</v>
      </c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4"/>
        <v>07</v>
      </c>
      <c r="B102" s="48">
        <v>41107.041666666664</v>
      </c>
      <c r="C102" s="47">
        <v>72.968000000000004</v>
      </c>
      <c r="D102" s="47">
        <v>55.1</v>
      </c>
      <c r="E102" s="34">
        <f t="shared" si="3"/>
        <v>0</v>
      </c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4"/>
        <v>07</v>
      </c>
      <c r="B103" s="48">
        <v>41107.083333333336</v>
      </c>
      <c r="C103" s="47">
        <v>72.968000000000004</v>
      </c>
      <c r="D103" s="47">
        <v>55.1</v>
      </c>
      <c r="E103" s="34">
        <f t="shared" si="3"/>
        <v>0</v>
      </c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4"/>
        <v>07</v>
      </c>
      <c r="B104" s="48">
        <v>41107.125</v>
      </c>
      <c r="C104" s="47">
        <v>72.968000000000004</v>
      </c>
      <c r="D104" s="47">
        <v>55.1</v>
      </c>
      <c r="E104" s="34">
        <f t="shared" si="3"/>
        <v>0</v>
      </c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4"/>
        <v>07</v>
      </c>
      <c r="B105" s="48">
        <v>41107.166666666664</v>
      </c>
      <c r="C105" s="47">
        <v>72.968000000000004</v>
      </c>
      <c r="D105" s="47">
        <v>55.1</v>
      </c>
      <c r="E105" s="34">
        <f t="shared" si="3"/>
        <v>0</v>
      </c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4"/>
        <v>07</v>
      </c>
      <c r="B106" s="48">
        <v>41107.208333333336</v>
      </c>
      <c r="C106" s="47">
        <v>72.968000000000004</v>
      </c>
      <c r="D106" s="47">
        <v>55.1</v>
      </c>
      <c r="E106" s="34">
        <f t="shared" si="3"/>
        <v>0</v>
      </c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4"/>
        <v>07</v>
      </c>
      <c r="B107" s="48">
        <v>41107.25</v>
      </c>
      <c r="C107" s="47">
        <v>72.968000000000004</v>
      </c>
      <c r="D107" s="47">
        <v>55.1</v>
      </c>
      <c r="E107" s="34">
        <f t="shared" si="3"/>
        <v>0</v>
      </c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4"/>
        <v>07</v>
      </c>
      <c r="B108" s="48">
        <v>41107.291666666664</v>
      </c>
      <c r="C108" s="47">
        <v>72.968000000000004</v>
      </c>
      <c r="D108" s="47">
        <v>55.1</v>
      </c>
      <c r="E108" s="34">
        <f t="shared" si="3"/>
        <v>0</v>
      </c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4"/>
        <v>07</v>
      </c>
      <c r="B109" s="48">
        <v>41107.333333333336</v>
      </c>
      <c r="C109" s="47">
        <v>72.968000000000004</v>
      </c>
      <c r="D109" s="47">
        <v>55.1</v>
      </c>
      <c r="E109" s="34">
        <f t="shared" si="3"/>
        <v>0</v>
      </c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4"/>
        <v>07</v>
      </c>
      <c r="B110" s="48">
        <v>41107.375</v>
      </c>
      <c r="C110" s="47">
        <v>72.968000000000004</v>
      </c>
      <c r="D110" s="47">
        <v>55.1</v>
      </c>
      <c r="E110" s="34">
        <f t="shared" si="3"/>
        <v>0</v>
      </c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4"/>
        <v>07</v>
      </c>
      <c r="B111" s="48">
        <v>41107.416666666664</v>
      </c>
      <c r="C111" s="47">
        <v>72.968000000000004</v>
      </c>
      <c r="D111" s="47">
        <v>55.1</v>
      </c>
      <c r="E111" s="34">
        <f t="shared" si="3"/>
        <v>0</v>
      </c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4"/>
        <v>07</v>
      </c>
      <c r="B112" s="48">
        <v>41107.458333333336</v>
      </c>
      <c r="C112" s="47">
        <v>72.968000000000004</v>
      </c>
      <c r="D112" s="47">
        <v>55.1</v>
      </c>
      <c r="E112" s="34">
        <f t="shared" si="3"/>
        <v>0</v>
      </c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4"/>
        <v>07</v>
      </c>
      <c r="B113" s="48">
        <v>41107.5</v>
      </c>
      <c r="C113" s="47">
        <v>72.968000000000004</v>
      </c>
      <c r="D113" s="47">
        <v>55.1</v>
      </c>
      <c r="E113" s="34">
        <f t="shared" si="3"/>
        <v>0</v>
      </c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4"/>
        <v>07</v>
      </c>
      <c r="B114" s="48">
        <v>41107.541666666664</v>
      </c>
      <c r="C114" s="47">
        <v>72.968000000000004</v>
      </c>
      <c r="D114" s="47">
        <v>55.1</v>
      </c>
      <c r="E114" s="34">
        <f t="shared" si="3"/>
        <v>0</v>
      </c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4"/>
        <v>07</v>
      </c>
      <c r="B115" s="48">
        <v>41107.583333333336</v>
      </c>
      <c r="C115" s="47">
        <v>72.968000000000004</v>
      </c>
      <c r="D115" s="47">
        <v>55.1</v>
      </c>
      <c r="E115" s="34">
        <f t="shared" si="3"/>
        <v>0</v>
      </c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4"/>
        <v>07</v>
      </c>
      <c r="B116" s="48">
        <v>41107.625</v>
      </c>
      <c r="C116" s="47">
        <v>72.968000000000004</v>
      </c>
      <c r="D116" s="47">
        <v>55.1</v>
      </c>
      <c r="E116" s="34">
        <f t="shared" si="3"/>
        <v>0</v>
      </c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4"/>
        <v>07</v>
      </c>
      <c r="B117" s="48">
        <v>41107.666666666664</v>
      </c>
      <c r="C117" s="47">
        <v>72.968000000000004</v>
      </c>
      <c r="D117" s="47">
        <v>55.1</v>
      </c>
      <c r="E117" s="34">
        <f t="shared" si="3"/>
        <v>0</v>
      </c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4"/>
        <v>07</v>
      </c>
      <c r="B118" s="48">
        <v>41107.708333333336</v>
      </c>
      <c r="C118" s="47">
        <v>72.968000000000004</v>
      </c>
      <c r="D118" s="47">
        <v>55.1</v>
      </c>
      <c r="E118" s="34">
        <f t="shared" si="3"/>
        <v>0</v>
      </c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4"/>
        <v>07</v>
      </c>
      <c r="B119" s="48">
        <v>41107.75</v>
      </c>
      <c r="C119" s="47">
        <v>72.968000000000004</v>
      </c>
      <c r="D119" s="47">
        <v>55.1</v>
      </c>
      <c r="E119" s="34">
        <f t="shared" si="3"/>
        <v>0</v>
      </c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4"/>
        <v>07</v>
      </c>
      <c r="B120" s="48">
        <v>41107.791666666664</v>
      </c>
      <c r="C120" s="47">
        <v>72.968000000000004</v>
      </c>
      <c r="D120" s="47">
        <v>55.1</v>
      </c>
      <c r="E120" s="34">
        <f t="shared" si="3"/>
        <v>0</v>
      </c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4"/>
        <v>07</v>
      </c>
      <c r="B121" s="48">
        <v>41107.833333333336</v>
      </c>
      <c r="C121" s="47">
        <v>72.968000000000004</v>
      </c>
      <c r="D121" s="47">
        <v>55.1</v>
      </c>
      <c r="E121" s="34">
        <f t="shared" si="3"/>
        <v>0</v>
      </c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4"/>
        <v>07</v>
      </c>
      <c r="B122" s="48">
        <v>41107.875</v>
      </c>
      <c r="C122" s="47">
        <v>72.968000000000004</v>
      </c>
      <c r="D122" s="47">
        <v>55.1</v>
      </c>
      <c r="E122" s="34">
        <f t="shared" si="3"/>
        <v>0</v>
      </c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4"/>
        <v>07</v>
      </c>
      <c r="B123" s="48">
        <v>41107.916666666664</v>
      </c>
      <c r="C123" s="47">
        <v>72.968000000000004</v>
      </c>
      <c r="D123" s="47">
        <v>55.1</v>
      </c>
      <c r="E123" s="34">
        <f t="shared" si="3"/>
        <v>0</v>
      </c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4"/>
        <v>07</v>
      </c>
      <c r="B124" s="48">
        <v>41107.958333333336</v>
      </c>
      <c r="C124" s="47">
        <v>72.968000000000004</v>
      </c>
      <c r="D124" s="47">
        <v>55.1</v>
      </c>
      <c r="E124" s="34">
        <f t="shared" si="3"/>
        <v>0</v>
      </c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4"/>
        <v>07</v>
      </c>
      <c r="B125" s="48">
        <v>41108</v>
      </c>
      <c r="C125" s="47">
        <v>72.968000000000004</v>
      </c>
      <c r="D125" s="47">
        <v>55.1</v>
      </c>
      <c r="E125" s="34">
        <f t="shared" si="3"/>
        <v>0</v>
      </c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4"/>
        <v>07</v>
      </c>
      <c r="B126" s="48">
        <v>41108.041666666664</v>
      </c>
      <c r="C126" s="47">
        <v>72.968000000000004</v>
      </c>
      <c r="D126" s="47">
        <v>55.1</v>
      </c>
      <c r="E126" s="34">
        <f t="shared" si="3"/>
        <v>0</v>
      </c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4"/>
        <v>07</v>
      </c>
      <c r="B127" s="48">
        <v>41108.083333333336</v>
      </c>
      <c r="C127" s="47">
        <v>72.968000000000004</v>
      </c>
      <c r="D127" s="47">
        <v>55.1</v>
      </c>
      <c r="E127" s="34">
        <f t="shared" si="3"/>
        <v>0</v>
      </c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4"/>
        <v>07</v>
      </c>
      <c r="B128" s="48">
        <v>41108.125</v>
      </c>
      <c r="C128" s="47">
        <v>72.968000000000004</v>
      </c>
      <c r="D128" s="47">
        <v>55.1</v>
      </c>
      <c r="E128" s="34">
        <f t="shared" si="3"/>
        <v>0</v>
      </c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4"/>
        <v>07</v>
      </c>
      <c r="B129" s="48">
        <v>41108.166666666664</v>
      </c>
      <c r="C129" s="47">
        <v>72.968000000000004</v>
      </c>
      <c r="D129" s="47">
        <v>55.1</v>
      </c>
      <c r="E129" s="34">
        <f t="shared" si="3"/>
        <v>0</v>
      </c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4"/>
        <v>07</v>
      </c>
      <c r="B130" s="48">
        <v>41108.208333333336</v>
      </c>
      <c r="C130" s="47">
        <v>72.968000000000004</v>
      </c>
      <c r="D130" s="47">
        <v>55.1</v>
      </c>
      <c r="E130" s="34">
        <f t="shared" si="3"/>
        <v>0</v>
      </c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4"/>
        <v>07</v>
      </c>
      <c r="B131" s="48">
        <v>41108.25</v>
      </c>
      <c r="C131" s="47">
        <v>72.968000000000004</v>
      </c>
      <c r="D131" s="47">
        <v>55.1</v>
      </c>
      <c r="E131" s="34">
        <f t="shared" si="3"/>
        <v>0</v>
      </c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4"/>
        <v>07</v>
      </c>
      <c r="B132" s="48">
        <v>41108.291666666664</v>
      </c>
      <c r="C132" s="47">
        <v>72.968000000000004</v>
      </c>
      <c r="D132" s="47">
        <v>55.1</v>
      </c>
      <c r="E132" s="34">
        <f t="shared" si="3"/>
        <v>0</v>
      </c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4"/>
        <v>07</v>
      </c>
      <c r="B133" s="48">
        <v>41108.333333333336</v>
      </c>
      <c r="C133" s="47">
        <v>72.968000000000004</v>
      </c>
      <c r="D133" s="47">
        <v>55.1</v>
      </c>
      <c r="E133" s="34">
        <f t="shared" si="3"/>
        <v>0</v>
      </c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4"/>
        <v>07</v>
      </c>
      <c r="B134" s="48">
        <v>41108.375</v>
      </c>
      <c r="C134" s="47">
        <v>72.968000000000004</v>
      </c>
      <c r="D134" s="47">
        <v>55.1</v>
      </c>
      <c r="E134" s="34">
        <f t="shared" si="3"/>
        <v>0</v>
      </c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4"/>
        <v>07</v>
      </c>
      <c r="B135" s="48">
        <v>41108.416666666664</v>
      </c>
      <c r="C135" s="47">
        <v>72.968000000000004</v>
      </c>
      <c r="D135" s="47">
        <v>55.1</v>
      </c>
      <c r="E135" s="34">
        <f t="shared" ref="E135:E198" si="5">IF(D135&gt;=60, 1, 0)</f>
        <v>0</v>
      </c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4"/>
        <v>07</v>
      </c>
      <c r="B136" s="48">
        <v>41108.458333333336</v>
      </c>
      <c r="C136" s="47">
        <v>72.968000000000004</v>
      </c>
      <c r="D136" s="47">
        <v>55.1</v>
      </c>
      <c r="E136" s="34">
        <f t="shared" si="5"/>
        <v>0</v>
      </c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4"/>
        <v>07</v>
      </c>
      <c r="B137" s="48">
        <v>41108.5</v>
      </c>
      <c r="C137" s="47">
        <v>72.968000000000004</v>
      </c>
      <c r="D137" s="47">
        <v>55.1</v>
      </c>
      <c r="E137" s="34">
        <f t="shared" si="5"/>
        <v>0</v>
      </c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4"/>
        <v>07</v>
      </c>
      <c r="B138" s="48">
        <v>41108.541666666664</v>
      </c>
      <c r="C138" s="47">
        <v>72.968000000000004</v>
      </c>
      <c r="D138" s="47">
        <v>55.1</v>
      </c>
      <c r="E138" s="34">
        <f t="shared" si="5"/>
        <v>0</v>
      </c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4"/>
        <v>07</v>
      </c>
      <c r="B139" s="48">
        <v>41108.583333333336</v>
      </c>
      <c r="C139" s="47">
        <v>72.968000000000004</v>
      </c>
      <c r="D139" s="47">
        <v>55.1</v>
      </c>
      <c r="E139" s="34">
        <f t="shared" si="5"/>
        <v>0</v>
      </c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4"/>
        <v>07</v>
      </c>
      <c r="B140" s="48">
        <v>41108.625</v>
      </c>
      <c r="C140" s="47">
        <v>72.968000000000004</v>
      </c>
      <c r="D140" s="47">
        <v>55.1</v>
      </c>
      <c r="E140" s="34">
        <f t="shared" si="5"/>
        <v>0</v>
      </c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4"/>
        <v>07</v>
      </c>
      <c r="B141" s="48">
        <v>41108.666666666664</v>
      </c>
      <c r="C141" s="47">
        <v>72.968000000000004</v>
      </c>
      <c r="D141" s="47">
        <v>55.1</v>
      </c>
      <c r="E141" s="34">
        <f t="shared" si="5"/>
        <v>0</v>
      </c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4"/>
        <v>07</v>
      </c>
      <c r="B142" s="48">
        <v>41108.708333333336</v>
      </c>
      <c r="C142" s="47">
        <v>72.968000000000004</v>
      </c>
      <c r="D142" s="47">
        <v>55.1</v>
      </c>
      <c r="E142" s="34">
        <f t="shared" si="5"/>
        <v>0</v>
      </c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4"/>
        <v>07</v>
      </c>
      <c r="B143" s="48">
        <v>41108.75</v>
      </c>
      <c r="C143" s="47">
        <v>72.968000000000004</v>
      </c>
      <c r="D143" s="47">
        <v>55.1</v>
      </c>
      <c r="E143" s="34">
        <f t="shared" si="5"/>
        <v>0</v>
      </c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4"/>
        <v>07</v>
      </c>
      <c r="B144" s="48">
        <v>41108.791666666664</v>
      </c>
      <c r="C144" s="47">
        <v>72.968000000000004</v>
      </c>
      <c r="D144" s="47">
        <v>55.1</v>
      </c>
      <c r="E144" s="34">
        <f t="shared" si="5"/>
        <v>0</v>
      </c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4"/>
        <v>07</v>
      </c>
      <c r="B145" s="48">
        <v>41108.833333333336</v>
      </c>
      <c r="C145" s="47">
        <v>72.968000000000004</v>
      </c>
      <c r="D145" s="47">
        <v>55.1</v>
      </c>
      <c r="E145" s="34">
        <f t="shared" si="5"/>
        <v>0</v>
      </c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4"/>
        <v>07</v>
      </c>
      <c r="B146" s="48">
        <v>41108.875</v>
      </c>
      <c r="C146" s="47">
        <v>72.968000000000004</v>
      </c>
      <c r="D146" s="47">
        <v>55.1</v>
      </c>
      <c r="E146" s="34">
        <f t="shared" si="5"/>
        <v>0</v>
      </c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4"/>
        <v>07</v>
      </c>
      <c r="B147" s="48">
        <v>41108.916666666664</v>
      </c>
      <c r="C147" s="47">
        <v>72.968000000000004</v>
      </c>
      <c r="D147" s="47">
        <v>55.1</v>
      </c>
      <c r="E147" s="34">
        <f t="shared" si="5"/>
        <v>0</v>
      </c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4"/>
        <v>07</v>
      </c>
      <c r="B148" s="48">
        <v>41108.958333333336</v>
      </c>
      <c r="C148" s="47">
        <v>72.968000000000004</v>
      </c>
      <c r="D148" s="47">
        <v>55.1</v>
      </c>
      <c r="E148" s="34">
        <f t="shared" si="5"/>
        <v>0</v>
      </c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4"/>
        <v>07</v>
      </c>
      <c r="B149" s="48">
        <v>41109</v>
      </c>
      <c r="C149" s="47">
        <v>72.968000000000004</v>
      </c>
      <c r="D149" s="47">
        <v>55.1</v>
      </c>
      <c r="E149" s="34">
        <f t="shared" si="5"/>
        <v>0</v>
      </c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4"/>
        <v>07</v>
      </c>
      <c r="B150" s="48">
        <v>41109.041666666664</v>
      </c>
      <c r="C150" s="47">
        <v>72.968000000000004</v>
      </c>
      <c r="D150" s="47">
        <v>55.1</v>
      </c>
      <c r="E150" s="34">
        <f t="shared" si="5"/>
        <v>0</v>
      </c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4"/>
        <v>07</v>
      </c>
      <c r="B151" s="48">
        <v>41109.083333333336</v>
      </c>
      <c r="C151" s="47">
        <v>72.968000000000004</v>
      </c>
      <c r="D151" s="47">
        <v>55.1</v>
      </c>
      <c r="E151" s="34">
        <f t="shared" si="5"/>
        <v>0</v>
      </c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4"/>
        <v>07</v>
      </c>
      <c r="B152" s="48">
        <v>41109.125</v>
      </c>
      <c r="C152" s="47">
        <v>72.968000000000004</v>
      </c>
      <c r="D152" s="47">
        <v>55.1</v>
      </c>
      <c r="E152" s="34">
        <f t="shared" si="5"/>
        <v>0</v>
      </c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4"/>
        <v>07</v>
      </c>
      <c r="B153" s="48">
        <v>41109.166666666664</v>
      </c>
      <c r="C153" s="47">
        <v>72.968000000000004</v>
      </c>
      <c r="D153" s="47">
        <v>55.1</v>
      </c>
      <c r="E153" s="34">
        <f t="shared" si="5"/>
        <v>0</v>
      </c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4"/>
        <v>07</v>
      </c>
      <c r="B154" s="48">
        <v>41109.208333333336</v>
      </c>
      <c r="C154" s="47">
        <v>72.968000000000004</v>
      </c>
      <c r="D154" s="47">
        <v>55.1</v>
      </c>
      <c r="E154" s="34">
        <f t="shared" si="5"/>
        <v>0</v>
      </c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4"/>
        <v>07</v>
      </c>
      <c r="B155" s="48">
        <v>41109.25</v>
      </c>
      <c r="C155" s="47">
        <v>72.968000000000004</v>
      </c>
      <c r="D155" s="47">
        <v>55.1</v>
      </c>
      <c r="E155" s="34">
        <f t="shared" si="5"/>
        <v>0</v>
      </c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4"/>
        <v>07</v>
      </c>
      <c r="B156" s="48">
        <v>41109.291666666664</v>
      </c>
      <c r="C156" s="47">
        <v>72.968000000000004</v>
      </c>
      <c r="D156" s="47">
        <v>55.1</v>
      </c>
      <c r="E156" s="34">
        <f t="shared" si="5"/>
        <v>0</v>
      </c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4"/>
        <v>07</v>
      </c>
      <c r="B157" s="48">
        <v>41109.333333333336</v>
      </c>
      <c r="C157" s="47">
        <v>72.968000000000004</v>
      </c>
      <c r="D157" s="47">
        <v>55.1</v>
      </c>
      <c r="E157" s="34">
        <f t="shared" si="5"/>
        <v>0</v>
      </c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4"/>
        <v>07</v>
      </c>
      <c r="B158" s="48">
        <v>41109.375</v>
      </c>
      <c r="C158" s="47">
        <v>72.968000000000004</v>
      </c>
      <c r="D158" s="47">
        <v>55.1</v>
      </c>
      <c r="E158" s="34">
        <f t="shared" si="5"/>
        <v>0</v>
      </c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4"/>
        <v>07</v>
      </c>
      <c r="B159" s="48">
        <v>41109.416666666664</v>
      </c>
      <c r="C159" s="47">
        <v>72.968000000000004</v>
      </c>
      <c r="D159" s="47">
        <v>55.1</v>
      </c>
      <c r="E159" s="34">
        <f t="shared" si="5"/>
        <v>0</v>
      </c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4"/>
        <v>07</v>
      </c>
      <c r="B160" s="48">
        <v>41109.458333333336</v>
      </c>
      <c r="C160" s="47">
        <v>72.968000000000004</v>
      </c>
      <c r="D160" s="47">
        <v>55.1</v>
      </c>
      <c r="E160" s="34">
        <f t="shared" si="5"/>
        <v>0</v>
      </c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4"/>
        <v>07</v>
      </c>
      <c r="B161" s="48">
        <v>41109.5</v>
      </c>
      <c r="C161" s="47">
        <v>72.968000000000004</v>
      </c>
      <c r="D161" s="47">
        <v>55.1</v>
      </c>
      <c r="E161" s="34">
        <f t="shared" si="5"/>
        <v>0</v>
      </c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4"/>
        <v>07</v>
      </c>
      <c r="B162" s="48">
        <v>41109.541666666664</v>
      </c>
      <c r="C162" s="47">
        <v>72.968000000000004</v>
      </c>
      <c r="D162" s="47">
        <v>55.1</v>
      </c>
      <c r="E162" s="34">
        <f t="shared" si="5"/>
        <v>0</v>
      </c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6">TEXT(B163,"mm")</f>
        <v>07</v>
      </c>
      <c r="B163" s="48">
        <v>41109.583333333336</v>
      </c>
      <c r="C163" s="47">
        <v>72.968000000000004</v>
      </c>
      <c r="D163" s="47">
        <v>55.1</v>
      </c>
      <c r="E163" s="34">
        <f t="shared" si="5"/>
        <v>0</v>
      </c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6"/>
        <v>07</v>
      </c>
      <c r="B164" s="48">
        <v>41109.625</v>
      </c>
      <c r="C164" s="47">
        <v>72.968000000000004</v>
      </c>
      <c r="D164" s="47">
        <v>55.1</v>
      </c>
      <c r="E164" s="34">
        <f t="shared" si="5"/>
        <v>0</v>
      </c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6"/>
        <v>07</v>
      </c>
      <c r="B165" s="48">
        <v>41109.666666666664</v>
      </c>
      <c r="C165" s="47">
        <v>72.968000000000004</v>
      </c>
      <c r="D165" s="47">
        <v>55.1</v>
      </c>
      <c r="E165" s="34">
        <f t="shared" si="5"/>
        <v>0</v>
      </c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6"/>
        <v>07</v>
      </c>
      <c r="B166" s="48">
        <v>41109.708333333336</v>
      </c>
      <c r="C166" s="47">
        <v>72.968000000000004</v>
      </c>
      <c r="D166" s="47">
        <v>55.1</v>
      </c>
      <c r="E166" s="34">
        <f t="shared" si="5"/>
        <v>0</v>
      </c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6"/>
        <v>07</v>
      </c>
      <c r="B167" s="48">
        <v>41109.75</v>
      </c>
      <c r="C167" s="47">
        <v>72.968000000000004</v>
      </c>
      <c r="D167" s="47">
        <v>55.1</v>
      </c>
      <c r="E167" s="34">
        <f t="shared" si="5"/>
        <v>0</v>
      </c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6"/>
        <v>07</v>
      </c>
      <c r="B168" s="48">
        <v>41109.791666666664</v>
      </c>
      <c r="C168" s="47">
        <v>72.968000000000004</v>
      </c>
      <c r="D168" s="47">
        <v>55.1</v>
      </c>
      <c r="E168" s="34">
        <f t="shared" si="5"/>
        <v>0</v>
      </c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6"/>
        <v>07</v>
      </c>
      <c r="B169" s="48">
        <v>41109.833333333336</v>
      </c>
      <c r="C169" s="47">
        <v>72.968000000000004</v>
      </c>
      <c r="D169" s="47">
        <v>55.1</v>
      </c>
      <c r="E169" s="34">
        <f t="shared" si="5"/>
        <v>0</v>
      </c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6"/>
        <v>07</v>
      </c>
      <c r="B170" s="48">
        <v>41109.875</v>
      </c>
      <c r="C170" s="47">
        <v>72.968000000000004</v>
      </c>
      <c r="D170" s="47">
        <v>55.1</v>
      </c>
      <c r="E170" s="34">
        <f t="shared" si="5"/>
        <v>0</v>
      </c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6"/>
        <v>07</v>
      </c>
      <c r="B171" s="48">
        <v>41109.916666666664</v>
      </c>
      <c r="C171" s="47">
        <v>72.968000000000004</v>
      </c>
      <c r="D171" s="47">
        <v>55.1</v>
      </c>
      <c r="E171" s="34">
        <f t="shared" si="5"/>
        <v>0</v>
      </c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6"/>
        <v>07</v>
      </c>
      <c r="B172" s="48">
        <v>41109.958333333336</v>
      </c>
      <c r="C172" s="47">
        <v>72.968000000000004</v>
      </c>
      <c r="D172" s="47">
        <v>55.1</v>
      </c>
      <c r="E172" s="34">
        <f t="shared" si="5"/>
        <v>0</v>
      </c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6"/>
        <v>07</v>
      </c>
      <c r="B173" s="48">
        <v>41110</v>
      </c>
      <c r="C173" s="47">
        <v>72.968000000000004</v>
      </c>
      <c r="D173" s="47">
        <v>55.1</v>
      </c>
      <c r="E173" s="34">
        <f t="shared" si="5"/>
        <v>0</v>
      </c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6"/>
        <v>07</v>
      </c>
      <c r="B174" s="48">
        <v>41110.041666666664</v>
      </c>
      <c r="C174" s="47">
        <v>72.968000000000004</v>
      </c>
      <c r="D174" s="47">
        <v>55.1</v>
      </c>
      <c r="E174" s="34">
        <f t="shared" si="5"/>
        <v>0</v>
      </c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6"/>
        <v>07</v>
      </c>
      <c r="B175" s="48">
        <v>41110.083333333336</v>
      </c>
      <c r="C175" s="47">
        <v>72.968000000000004</v>
      </c>
      <c r="D175" s="47">
        <v>55.1</v>
      </c>
      <c r="E175" s="34">
        <f t="shared" si="5"/>
        <v>0</v>
      </c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6"/>
        <v>07</v>
      </c>
      <c r="B176" s="48">
        <v>41110.125</v>
      </c>
      <c r="C176" s="47">
        <v>72.968000000000004</v>
      </c>
      <c r="D176" s="47">
        <v>55.1</v>
      </c>
      <c r="E176" s="34">
        <f t="shared" si="5"/>
        <v>0</v>
      </c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6"/>
        <v>07</v>
      </c>
      <c r="B177" s="48">
        <v>41110.166666666664</v>
      </c>
      <c r="C177" s="47">
        <v>72.968000000000004</v>
      </c>
      <c r="D177" s="47">
        <v>55.1</v>
      </c>
      <c r="E177" s="34">
        <f t="shared" si="5"/>
        <v>0</v>
      </c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6"/>
        <v>07</v>
      </c>
      <c r="B178" s="48">
        <v>41110.208333333336</v>
      </c>
      <c r="C178" s="47">
        <v>72.968000000000004</v>
      </c>
      <c r="D178" s="47">
        <v>55.1</v>
      </c>
      <c r="E178" s="34">
        <f t="shared" si="5"/>
        <v>0</v>
      </c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6"/>
        <v>07</v>
      </c>
      <c r="B179" s="48">
        <v>41110.25</v>
      </c>
      <c r="C179" s="47">
        <v>72.968000000000004</v>
      </c>
      <c r="D179" s="47">
        <v>55.1</v>
      </c>
      <c r="E179" s="34">
        <f t="shared" si="5"/>
        <v>0</v>
      </c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6"/>
        <v>07</v>
      </c>
      <c r="B180" s="48">
        <v>41110.291666666664</v>
      </c>
      <c r="C180" s="47">
        <v>72.968000000000004</v>
      </c>
      <c r="D180" s="47">
        <v>55.1</v>
      </c>
      <c r="E180" s="34">
        <f t="shared" si="5"/>
        <v>0</v>
      </c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6"/>
        <v>07</v>
      </c>
      <c r="B181" s="48">
        <v>41110.333333333336</v>
      </c>
      <c r="C181" s="47">
        <v>72.968000000000004</v>
      </c>
      <c r="D181" s="47">
        <v>55.1</v>
      </c>
      <c r="E181" s="34">
        <f t="shared" si="5"/>
        <v>0</v>
      </c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6"/>
        <v>07</v>
      </c>
      <c r="B182" s="48">
        <v>41110.375</v>
      </c>
      <c r="C182" s="47">
        <v>72.968000000000004</v>
      </c>
      <c r="D182" s="47">
        <v>55.1</v>
      </c>
      <c r="E182" s="34">
        <f t="shared" si="5"/>
        <v>0</v>
      </c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6"/>
        <v>07</v>
      </c>
      <c r="B183" s="48">
        <v>41110.416666666664</v>
      </c>
      <c r="C183" s="47">
        <v>73.454000000000008</v>
      </c>
      <c r="D183" s="47">
        <v>55.150000000000006</v>
      </c>
      <c r="E183" s="34">
        <f t="shared" si="5"/>
        <v>0</v>
      </c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6"/>
        <v>07</v>
      </c>
      <c r="B184" s="48">
        <v>41110.458333333336</v>
      </c>
      <c r="C184" s="47">
        <v>73.957999999999998</v>
      </c>
      <c r="D184" s="47">
        <v>53.850000000000009</v>
      </c>
      <c r="E184" s="34">
        <f t="shared" si="5"/>
        <v>0</v>
      </c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6"/>
        <v>07</v>
      </c>
      <c r="B185" s="48">
        <v>41110.5</v>
      </c>
      <c r="C185" s="47">
        <v>74.277499999999989</v>
      </c>
      <c r="D185" s="47">
        <v>55.45</v>
      </c>
      <c r="E185" s="34">
        <f t="shared" si="5"/>
        <v>0</v>
      </c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6"/>
        <v>07</v>
      </c>
      <c r="B186" s="48">
        <v>41110.541666666664</v>
      </c>
      <c r="C186" s="47">
        <v>74.754500000000007</v>
      </c>
      <c r="D186" s="47">
        <v>53.400000000000006</v>
      </c>
      <c r="E186" s="34">
        <f t="shared" si="5"/>
        <v>0</v>
      </c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6"/>
        <v>07</v>
      </c>
      <c r="B187" s="48">
        <v>41110.583333333336</v>
      </c>
      <c r="C187" s="47">
        <v>75.231499999999997</v>
      </c>
      <c r="D187" s="47">
        <v>51.225000000000001</v>
      </c>
      <c r="E187" s="34">
        <f t="shared" si="5"/>
        <v>0</v>
      </c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6"/>
        <v>07</v>
      </c>
      <c r="B188" s="48">
        <v>41110.625</v>
      </c>
      <c r="C188" s="47">
        <v>74.84</v>
      </c>
      <c r="D188" s="47">
        <v>50.375000000000007</v>
      </c>
      <c r="E188" s="34">
        <f t="shared" si="5"/>
        <v>0</v>
      </c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6"/>
        <v>07</v>
      </c>
      <c r="B189" s="48">
        <v>41110.666666666664</v>
      </c>
      <c r="C189" s="47">
        <v>73.269500000000008</v>
      </c>
      <c r="D189" s="47">
        <v>48.074999999999996</v>
      </c>
      <c r="E189" s="34">
        <f t="shared" si="5"/>
        <v>0</v>
      </c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6"/>
        <v>07</v>
      </c>
      <c r="B190" s="48">
        <v>41110.708333333336</v>
      </c>
      <c r="C190" s="47">
        <v>73.705999999999989</v>
      </c>
      <c r="D190" s="47">
        <v>49.975000000000001</v>
      </c>
      <c r="E190" s="34">
        <f t="shared" si="5"/>
        <v>0</v>
      </c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6"/>
        <v>07</v>
      </c>
      <c r="B191" s="48">
        <v>41110.75</v>
      </c>
      <c r="C191" s="47">
        <v>73.858999999999995</v>
      </c>
      <c r="D191" s="47">
        <v>54.475000000000001</v>
      </c>
      <c r="E191" s="34">
        <f t="shared" si="5"/>
        <v>0</v>
      </c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6"/>
        <v>07</v>
      </c>
      <c r="B192" s="48">
        <v>41110.791666666664</v>
      </c>
      <c r="C192" s="47">
        <v>73.4495</v>
      </c>
      <c r="D192" s="47">
        <v>52.024999999999999</v>
      </c>
      <c r="E192" s="34">
        <f t="shared" si="5"/>
        <v>0</v>
      </c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6"/>
        <v>07</v>
      </c>
      <c r="B193" s="48">
        <v>41110.833333333336</v>
      </c>
      <c r="C193" s="47">
        <v>73.427000000000007</v>
      </c>
      <c r="D193" s="47">
        <v>53.150000000000006</v>
      </c>
      <c r="E193" s="34">
        <f t="shared" si="5"/>
        <v>0</v>
      </c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6"/>
        <v>07</v>
      </c>
      <c r="B194" s="48">
        <v>41110.875</v>
      </c>
      <c r="C194" s="47">
        <v>73.373000000000005</v>
      </c>
      <c r="D194" s="47">
        <v>53.1</v>
      </c>
      <c r="E194" s="34">
        <f t="shared" si="5"/>
        <v>0</v>
      </c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6"/>
        <v>07</v>
      </c>
      <c r="B195" s="48">
        <v>41110.916666666664</v>
      </c>
      <c r="C195" s="47">
        <v>73.107500000000002</v>
      </c>
      <c r="D195" s="47">
        <v>51.900000000000006</v>
      </c>
      <c r="E195" s="34">
        <f t="shared" si="5"/>
        <v>0</v>
      </c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6"/>
        <v>07</v>
      </c>
      <c r="B196" s="48">
        <v>41110.958333333336</v>
      </c>
      <c r="C196" s="47">
        <v>71.262500000000003</v>
      </c>
      <c r="D196" s="47">
        <v>48.25</v>
      </c>
      <c r="E196" s="34">
        <f t="shared" si="5"/>
        <v>0</v>
      </c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6"/>
        <v>07</v>
      </c>
      <c r="B197" s="48">
        <v>41111</v>
      </c>
      <c r="C197" s="47">
        <v>69.673999999999992</v>
      </c>
      <c r="D197" s="47">
        <v>46.974999999999994</v>
      </c>
      <c r="E197" s="34">
        <f t="shared" si="5"/>
        <v>0</v>
      </c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6"/>
        <v>07</v>
      </c>
      <c r="B198" s="48">
        <v>41111.041666666664</v>
      </c>
      <c r="C198" s="47">
        <v>69.484999999999999</v>
      </c>
      <c r="D198" s="47">
        <v>47.5</v>
      </c>
      <c r="E198" s="34">
        <f t="shared" si="5"/>
        <v>0</v>
      </c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6"/>
        <v>07</v>
      </c>
      <c r="B199" s="48">
        <v>41111.083333333336</v>
      </c>
      <c r="C199" s="47">
        <v>70.263500000000008</v>
      </c>
      <c r="D199" s="47">
        <v>51.4</v>
      </c>
      <c r="E199" s="34">
        <f t="shared" ref="E199:E262" si="7">IF(D199&gt;=60, 1, 0)</f>
        <v>0</v>
      </c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6"/>
        <v>07</v>
      </c>
      <c r="B200" s="48">
        <v>41111.125</v>
      </c>
      <c r="C200" s="47">
        <v>70.524500000000003</v>
      </c>
      <c r="D200" s="47">
        <v>55.550000000000004</v>
      </c>
      <c r="E200" s="34">
        <f t="shared" si="7"/>
        <v>0</v>
      </c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6"/>
        <v>07</v>
      </c>
      <c r="B201" s="48">
        <v>41111.166666666664</v>
      </c>
      <c r="C201" s="47">
        <v>70.794499999999999</v>
      </c>
      <c r="D201" s="47">
        <v>56.875</v>
      </c>
      <c r="E201" s="34">
        <f t="shared" si="7"/>
        <v>0</v>
      </c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6"/>
        <v>07</v>
      </c>
      <c r="B202" s="48">
        <v>41111.208333333336</v>
      </c>
      <c r="C202" s="47">
        <v>71.028500000000008</v>
      </c>
      <c r="D202" s="47">
        <v>57.174999999999997</v>
      </c>
      <c r="E202" s="34">
        <f t="shared" si="7"/>
        <v>0</v>
      </c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6"/>
        <v>07</v>
      </c>
      <c r="B203" s="48">
        <v>41111.25</v>
      </c>
      <c r="C203" s="47">
        <v>71.235500000000002</v>
      </c>
      <c r="D203" s="47">
        <v>57.224999999999994</v>
      </c>
      <c r="E203" s="34">
        <f t="shared" si="7"/>
        <v>0</v>
      </c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6"/>
        <v>07</v>
      </c>
      <c r="B204" s="48">
        <v>41111.291666666664</v>
      </c>
      <c r="C204" s="47">
        <v>71.483000000000004</v>
      </c>
      <c r="D204" s="47">
        <v>57.274999999999991</v>
      </c>
      <c r="E204" s="34">
        <f t="shared" si="7"/>
        <v>0</v>
      </c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6"/>
        <v>07</v>
      </c>
      <c r="B205" s="48">
        <v>41111.333333333336</v>
      </c>
      <c r="C205" s="47">
        <v>71.798000000000002</v>
      </c>
      <c r="D205" s="47">
        <v>57.274999999999991</v>
      </c>
      <c r="E205" s="34">
        <f t="shared" si="7"/>
        <v>0</v>
      </c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6"/>
        <v>07</v>
      </c>
      <c r="B206" s="48">
        <v>41111.375</v>
      </c>
      <c r="C206" s="47">
        <v>72.427999999999997</v>
      </c>
      <c r="D206" s="47">
        <v>57.25</v>
      </c>
      <c r="E206" s="34">
        <f t="shared" si="7"/>
        <v>0</v>
      </c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6"/>
        <v>07</v>
      </c>
      <c r="B207" s="48">
        <v>41111.416666666664</v>
      </c>
      <c r="C207" s="47">
        <v>73.418000000000006</v>
      </c>
      <c r="D207" s="47">
        <v>55.650000000000006</v>
      </c>
      <c r="E207" s="34">
        <f t="shared" si="7"/>
        <v>0</v>
      </c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6"/>
        <v>07</v>
      </c>
      <c r="B208" s="48">
        <v>41111.458333333336</v>
      </c>
      <c r="C208" s="47">
        <v>73.557500000000005</v>
      </c>
      <c r="D208" s="47">
        <v>53.85</v>
      </c>
      <c r="E208" s="34">
        <f t="shared" si="7"/>
        <v>0</v>
      </c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6"/>
        <v>07</v>
      </c>
      <c r="B209" s="48">
        <v>41111.5</v>
      </c>
      <c r="C209" s="47">
        <v>73.192999999999998</v>
      </c>
      <c r="D209" s="47">
        <v>53.025000000000006</v>
      </c>
      <c r="E209" s="34">
        <f t="shared" si="7"/>
        <v>0</v>
      </c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6"/>
        <v>07</v>
      </c>
      <c r="B210" s="48">
        <v>41111.541666666664</v>
      </c>
      <c r="C210" s="47">
        <v>73.359499999999997</v>
      </c>
      <c r="D210" s="47">
        <v>52.550000000000004</v>
      </c>
      <c r="E210" s="34">
        <f t="shared" si="7"/>
        <v>0</v>
      </c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6"/>
        <v>07</v>
      </c>
      <c r="B211" s="48">
        <v>41111.583333333336</v>
      </c>
      <c r="C211" s="47">
        <v>73.445000000000007</v>
      </c>
      <c r="D211" s="47">
        <v>52.525000000000006</v>
      </c>
      <c r="E211" s="34">
        <f t="shared" si="7"/>
        <v>0</v>
      </c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6"/>
        <v>07</v>
      </c>
      <c r="B212" s="48">
        <v>41111.625</v>
      </c>
      <c r="C212" s="47">
        <v>73.656499999999994</v>
      </c>
      <c r="D212" s="47">
        <v>52.774999999999999</v>
      </c>
      <c r="E212" s="34">
        <f t="shared" si="7"/>
        <v>0</v>
      </c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6"/>
        <v>07</v>
      </c>
      <c r="B213" s="48">
        <v>41111.666666666664</v>
      </c>
      <c r="C213" s="47">
        <v>73.593500000000006</v>
      </c>
      <c r="D213" s="47">
        <v>52.325000000000003</v>
      </c>
      <c r="E213" s="34">
        <f t="shared" si="7"/>
        <v>0</v>
      </c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6"/>
        <v>07</v>
      </c>
      <c r="B214" s="48">
        <v>41111.708333333336</v>
      </c>
      <c r="C214" s="47">
        <v>73.467500000000001</v>
      </c>
      <c r="D214" s="47">
        <v>51.45</v>
      </c>
      <c r="E214" s="34">
        <f t="shared" si="7"/>
        <v>0</v>
      </c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6"/>
        <v>07</v>
      </c>
      <c r="B215" s="48">
        <v>41111.75</v>
      </c>
      <c r="C215" s="47">
        <v>73.588999999999999</v>
      </c>
      <c r="D215" s="47">
        <v>51.300000000000004</v>
      </c>
      <c r="E215" s="34">
        <f t="shared" si="7"/>
        <v>0</v>
      </c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6"/>
        <v>07</v>
      </c>
      <c r="B216" s="48">
        <v>41111.791666666664</v>
      </c>
      <c r="C216" s="47">
        <v>73.305499999999995</v>
      </c>
      <c r="D216" s="47">
        <v>50.199999999999996</v>
      </c>
      <c r="E216" s="34">
        <f t="shared" si="7"/>
        <v>0</v>
      </c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6"/>
        <v>07</v>
      </c>
      <c r="B217" s="48">
        <v>41111.833333333336</v>
      </c>
      <c r="C217" s="47">
        <v>72.914000000000001</v>
      </c>
      <c r="D217" s="47">
        <v>49.500000000000007</v>
      </c>
      <c r="E217" s="34">
        <f t="shared" si="7"/>
        <v>0</v>
      </c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6"/>
        <v>07</v>
      </c>
      <c r="B218" s="48">
        <v>41111.875</v>
      </c>
      <c r="C218" s="47">
        <v>73.269499999999994</v>
      </c>
      <c r="D218" s="47">
        <v>50.65</v>
      </c>
      <c r="E218" s="34">
        <f t="shared" si="7"/>
        <v>0</v>
      </c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6"/>
        <v>07</v>
      </c>
      <c r="B219" s="48">
        <v>41111.916666666664</v>
      </c>
      <c r="C219" s="47">
        <v>74.092999999999989</v>
      </c>
      <c r="D219" s="47">
        <v>51.075000000000003</v>
      </c>
      <c r="E219" s="34">
        <f t="shared" si="7"/>
        <v>0</v>
      </c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6"/>
        <v>07</v>
      </c>
      <c r="B220" s="48">
        <v>41111.958333333336</v>
      </c>
      <c r="C220" s="47">
        <v>74.641999999999996</v>
      </c>
      <c r="D220" s="47">
        <v>54.025000000000006</v>
      </c>
      <c r="E220" s="34">
        <f t="shared" si="7"/>
        <v>0</v>
      </c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6"/>
        <v>07</v>
      </c>
      <c r="B221" s="48">
        <v>41112</v>
      </c>
      <c r="C221" s="47">
        <v>74.200999999999993</v>
      </c>
      <c r="D221" s="47">
        <v>51.150000000000006</v>
      </c>
      <c r="E221" s="34">
        <f t="shared" si="7"/>
        <v>0</v>
      </c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6"/>
        <v>07</v>
      </c>
      <c r="B222" s="48">
        <v>41112.041666666664</v>
      </c>
      <c r="C222" s="47">
        <v>74.511499999999998</v>
      </c>
      <c r="D222" s="47">
        <v>53.574999999999996</v>
      </c>
      <c r="E222" s="34">
        <f t="shared" si="7"/>
        <v>0</v>
      </c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6"/>
        <v>07</v>
      </c>
      <c r="B223" s="48">
        <v>41112.083333333336</v>
      </c>
      <c r="C223" s="47">
        <v>74.650999999999996</v>
      </c>
      <c r="D223" s="47">
        <v>53.6</v>
      </c>
      <c r="E223" s="34">
        <f t="shared" si="7"/>
        <v>0</v>
      </c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6"/>
        <v>07</v>
      </c>
      <c r="B224" s="48">
        <v>41112.125</v>
      </c>
      <c r="C224" s="47">
        <v>74.569999999999993</v>
      </c>
      <c r="D224" s="47">
        <v>51.6</v>
      </c>
      <c r="E224" s="34">
        <f t="shared" si="7"/>
        <v>0</v>
      </c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6"/>
        <v>07</v>
      </c>
      <c r="B225" s="48">
        <v>41112.166666666664</v>
      </c>
      <c r="C225" s="47">
        <v>74.75</v>
      </c>
      <c r="D225" s="47">
        <v>52.150000000000006</v>
      </c>
      <c r="E225" s="34">
        <f t="shared" si="7"/>
        <v>0</v>
      </c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6"/>
        <v>07</v>
      </c>
      <c r="B226" s="48">
        <v>41112.208333333336</v>
      </c>
      <c r="C226" s="47">
        <v>74.700500000000005</v>
      </c>
      <c r="D226" s="47">
        <v>51.7</v>
      </c>
      <c r="E226" s="34">
        <f t="shared" si="7"/>
        <v>0</v>
      </c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8">TEXT(B227,"mm")</f>
        <v>07</v>
      </c>
      <c r="B227" s="48">
        <v>41112.25</v>
      </c>
      <c r="C227" s="47">
        <v>74.682500000000005</v>
      </c>
      <c r="D227" s="47">
        <v>52</v>
      </c>
      <c r="E227" s="34">
        <f t="shared" si="7"/>
        <v>0</v>
      </c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8"/>
        <v>07</v>
      </c>
      <c r="B228" s="48">
        <v>41112.291666666664</v>
      </c>
      <c r="C228" s="47">
        <v>74.970500000000001</v>
      </c>
      <c r="D228" s="47">
        <v>51.975000000000001</v>
      </c>
      <c r="E228" s="34">
        <f t="shared" si="7"/>
        <v>0</v>
      </c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8"/>
        <v>07</v>
      </c>
      <c r="B229" s="48">
        <v>41112.333333333336</v>
      </c>
      <c r="C229" s="47">
        <v>74.808500000000009</v>
      </c>
      <c r="D229" s="47">
        <v>51.4</v>
      </c>
      <c r="E229" s="34">
        <f t="shared" si="7"/>
        <v>0</v>
      </c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8"/>
        <v>07</v>
      </c>
      <c r="B230" s="48">
        <v>41112.375</v>
      </c>
      <c r="C230" s="47">
        <v>74.668999999999997</v>
      </c>
      <c r="D230" s="47">
        <v>51.575000000000003</v>
      </c>
      <c r="E230" s="34">
        <f t="shared" si="7"/>
        <v>0</v>
      </c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8"/>
        <v>07</v>
      </c>
      <c r="B231" s="48">
        <v>41112.416666666664</v>
      </c>
      <c r="C231" s="47">
        <v>74.102000000000004</v>
      </c>
      <c r="D231" s="47">
        <v>50.800000000000004</v>
      </c>
      <c r="E231" s="34">
        <f t="shared" si="7"/>
        <v>0</v>
      </c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8"/>
        <v>07</v>
      </c>
      <c r="B232" s="48">
        <v>41112.458333333336</v>
      </c>
      <c r="C232" s="47">
        <v>73.665499999999994</v>
      </c>
      <c r="D232" s="47">
        <v>50.525000000000006</v>
      </c>
      <c r="E232" s="34">
        <f t="shared" si="7"/>
        <v>0</v>
      </c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8"/>
        <v>07</v>
      </c>
      <c r="B233" s="48">
        <v>41112.5</v>
      </c>
      <c r="C233" s="47">
        <v>73.8005</v>
      </c>
      <c r="D233" s="47">
        <v>50.875</v>
      </c>
      <c r="E233" s="34">
        <f t="shared" si="7"/>
        <v>0</v>
      </c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8"/>
        <v>07</v>
      </c>
      <c r="B234" s="48">
        <v>41112.541666666664</v>
      </c>
      <c r="C234" s="47">
        <v>72.914000000000001</v>
      </c>
      <c r="D234" s="47">
        <v>49.55</v>
      </c>
      <c r="E234" s="34">
        <f t="shared" si="7"/>
        <v>0</v>
      </c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8"/>
        <v>07</v>
      </c>
      <c r="B235" s="48">
        <v>41112.583333333336</v>
      </c>
      <c r="C235" s="47">
        <v>72.436999999999998</v>
      </c>
      <c r="D235" s="47">
        <v>49.45</v>
      </c>
      <c r="E235" s="34">
        <f t="shared" si="7"/>
        <v>0</v>
      </c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8"/>
        <v>07</v>
      </c>
      <c r="B236" s="48">
        <v>41112.625</v>
      </c>
      <c r="C236" s="47">
        <v>72.257000000000005</v>
      </c>
      <c r="D236" s="47">
        <v>49.825000000000003</v>
      </c>
      <c r="E236" s="34">
        <f t="shared" si="7"/>
        <v>0</v>
      </c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8"/>
        <v>07</v>
      </c>
      <c r="B237" s="48">
        <v>41112.666666666664</v>
      </c>
      <c r="C237" s="47">
        <v>72.185000000000002</v>
      </c>
      <c r="D237" s="47">
        <v>50.699999999999996</v>
      </c>
      <c r="E237" s="34">
        <f t="shared" si="7"/>
        <v>0</v>
      </c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8"/>
        <v>07</v>
      </c>
      <c r="B238" s="48">
        <v>41112.708333333336</v>
      </c>
      <c r="C238" s="47">
        <v>72.405499999999989</v>
      </c>
      <c r="D238" s="47">
        <v>51.55</v>
      </c>
      <c r="E238" s="34">
        <f t="shared" si="7"/>
        <v>0</v>
      </c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8"/>
        <v>07</v>
      </c>
      <c r="B239" s="48">
        <v>41112.75</v>
      </c>
      <c r="C239" s="47">
        <v>72.630500000000012</v>
      </c>
      <c r="D239" s="47">
        <v>51.174999999999997</v>
      </c>
      <c r="E239" s="34">
        <f t="shared" si="7"/>
        <v>0</v>
      </c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8"/>
        <v>07</v>
      </c>
      <c r="B240" s="48">
        <v>41112.791666666664</v>
      </c>
      <c r="C240" s="47">
        <v>72.131</v>
      </c>
      <c r="D240" s="47">
        <v>49.85</v>
      </c>
      <c r="E240" s="34">
        <f t="shared" si="7"/>
        <v>0</v>
      </c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8"/>
        <v>07</v>
      </c>
      <c r="B241" s="48">
        <v>41112.833333333336</v>
      </c>
      <c r="C241" s="47">
        <v>71.509999999999991</v>
      </c>
      <c r="D241" s="47">
        <v>48.95</v>
      </c>
      <c r="E241" s="34">
        <f t="shared" si="7"/>
        <v>0</v>
      </c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8"/>
        <v>07</v>
      </c>
      <c r="B242" s="48">
        <v>41112.875</v>
      </c>
      <c r="C242" s="47">
        <v>71.595499999999987</v>
      </c>
      <c r="D242" s="47">
        <v>48.95</v>
      </c>
      <c r="E242" s="34">
        <f t="shared" si="7"/>
        <v>0</v>
      </c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8"/>
        <v>07</v>
      </c>
      <c r="B243" s="48">
        <v>41112.916666666664</v>
      </c>
      <c r="C243" s="47">
        <v>73.32350000000001</v>
      </c>
      <c r="D243" s="47">
        <v>55</v>
      </c>
      <c r="E243" s="34">
        <f t="shared" si="7"/>
        <v>0</v>
      </c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8"/>
        <v>07</v>
      </c>
      <c r="B244" s="48">
        <v>41112.958333333336</v>
      </c>
      <c r="C244" s="47">
        <v>72.972500000000011</v>
      </c>
      <c r="D244" s="47">
        <v>50.550000000000004</v>
      </c>
      <c r="E244" s="34">
        <f t="shared" si="7"/>
        <v>0</v>
      </c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8"/>
        <v>07</v>
      </c>
      <c r="B245" s="48">
        <v>41113</v>
      </c>
      <c r="C245" s="47">
        <v>73.341499999999996</v>
      </c>
      <c r="D245" s="47">
        <v>50.599999999999994</v>
      </c>
      <c r="E245" s="34">
        <f t="shared" si="7"/>
        <v>0</v>
      </c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8"/>
        <v>07</v>
      </c>
      <c r="B246" s="48">
        <v>41113.041666666664</v>
      </c>
      <c r="C246" s="47">
        <v>73.287499999999994</v>
      </c>
      <c r="D246" s="47">
        <v>49.8</v>
      </c>
      <c r="E246" s="34">
        <f t="shared" si="7"/>
        <v>0</v>
      </c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8"/>
        <v>07</v>
      </c>
      <c r="B247" s="48">
        <v>41113.083333333336</v>
      </c>
      <c r="C247" s="47">
        <v>73.174999999999997</v>
      </c>
      <c r="D247" s="47">
        <v>49.3</v>
      </c>
      <c r="E247" s="34">
        <f t="shared" si="7"/>
        <v>0</v>
      </c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8"/>
        <v>07</v>
      </c>
      <c r="B248" s="48">
        <v>41113.125</v>
      </c>
      <c r="C248" s="47">
        <v>73.377499999999998</v>
      </c>
      <c r="D248" s="47">
        <v>51.05</v>
      </c>
      <c r="E248" s="34">
        <f t="shared" si="7"/>
        <v>0</v>
      </c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8"/>
        <v>07</v>
      </c>
      <c r="B249" s="48">
        <v>41113.166666666664</v>
      </c>
      <c r="C249" s="47">
        <v>73.382000000000005</v>
      </c>
      <c r="D249" s="47">
        <v>51.925000000000004</v>
      </c>
      <c r="E249" s="34">
        <f t="shared" si="7"/>
        <v>0</v>
      </c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8"/>
        <v>07</v>
      </c>
      <c r="B250" s="48">
        <v>41113.208333333336</v>
      </c>
      <c r="C250" s="47">
        <v>73.400000000000006</v>
      </c>
      <c r="D250" s="47">
        <v>51.274999999999999</v>
      </c>
      <c r="E250" s="34">
        <f t="shared" si="7"/>
        <v>0</v>
      </c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8"/>
        <v>07</v>
      </c>
      <c r="B251" s="48">
        <v>41113.25</v>
      </c>
      <c r="C251" s="47">
        <v>73.719500000000011</v>
      </c>
      <c r="D251" s="47">
        <v>54.85</v>
      </c>
      <c r="E251" s="34">
        <f t="shared" si="7"/>
        <v>0</v>
      </c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8"/>
        <v>07</v>
      </c>
      <c r="B252" s="48">
        <v>41113.291666666664</v>
      </c>
      <c r="C252" s="47">
        <v>73.602499999999992</v>
      </c>
      <c r="D252" s="47">
        <v>52.349999999999994</v>
      </c>
      <c r="E252" s="34">
        <f t="shared" si="7"/>
        <v>0</v>
      </c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8"/>
        <v>07</v>
      </c>
      <c r="B253" s="48">
        <v>41113.333333333336</v>
      </c>
      <c r="C253" s="47">
        <v>73.143500000000003</v>
      </c>
      <c r="D253" s="47">
        <v>51.099999999999994</v>
      </c>
      <c r="E253" s="34">
        <f t="shared" si="7"/>
        <v>0</v>
      </c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8"/>
        <v>07</v>
      </c>
      <c r="B254" s="48">
        <v>41113.375</v>
      </c>
      <c r="C254" s="47">
        <v>73.436000000000007</v>
      </c>
      <c r="D254" s="47">
        <v>52</v>
      </c>
      <c r="E254" s="34">
        <f t="shared" si="7"/>
        <v>0</v>
      </c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8"/>
        <v>07</v>
      </c>
      <c r="B255" s="48">
        <v>41113.416666666664</v>
      </c>
      <c r="C255" s="47">
        <v>73.787000000000006</v>
      </c>
      <c r="D255" s="47">
        <v>52.125</v>
      </c>
      <c r="E255" s="34">
        <f t="shared" si="7"/>
        <v>0</v>
      </c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8"/>
        <v>07</v>
      </c>
      <c r="B256" s="48">
        <v>41113.458333333336</v>
      </c>
      <c r="C256" s="47">
        <v>73.962500000000006</v>
      </c>
      <c r="D256" s="47">
        <v>52.300000000000004</v>
      </c>
      <c r="E256" s="34">
        <f t="shared" si="7"/>
        <v>0</v>
      </c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8"/>
        <v>07</v>
      </c>
      <c r="B257" s="48">
        <v>41113.5</v>
      </c>
      <c r="C257" s="47">
        <v>74.016500000000008</v>
      </c>
      <c r="D257" s="47">
        <v>52.25</v>
      </c>
      <c r="E257" s="34">
        <f t="shared" si="7"/>
        <v>0</v>
      </c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8"/>
        <v>07</v>
      </c>
      <c r="B258" s="48">
        <v>41113.541666666664</v>
      </c>
      <c r="C258" s="47">
        <v>73.926500000000004</v>
      </c>
      <c r="D258" s="47">
        <v>51.5</v>
      </c>
      <c r="E258" s="34">
        <f t="shared" si="7"/>
        <v>0</v>
      </c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8"/>
        <v>07</v>
      </c>
      <c r="B259" s="48">
        <v>41113.583333333336</v>
      </c>
      <c r="C259" s="47">
        <v>73.341499999999996</v>
      </c>
      <c r="D259" s="47">
        <v>50.199999999999996</v>
      </c>
      <c r="E259" s="34">
        <f t="shared" si="7"/>
        <v>0</v>
      </c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8"/>
        <v>07</v>
      </c>
      <c r="B260" s="48">
        <v>41113.625</v>
      </c>
      <c r="C260" s="47">
        <v>73.13</v>
      </c>
      <c r="D260" s="47">
        <v>49.65</v>
      </c>
      <c r="E260" s="34">
        <f t="shared" si="7"/>
        <v>0</v>
      </c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8"/>
        <v>07</v>
      </c>
      <c r="B261" s="48">
        <v>41113.666666666664</v>
      </c>
      <c r="C261" s="47">
        <v>73.17949999999999</v>
      </c>
      <c r="D261" s="47">
        <v>49.999999999999993</v>
      </c>
      <c r="E261" s="34">
        <f t="shared" si="7"/>
        <v>0</v>
      </c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8"/>
        <v>07</v>
      </c>
      <c r="B262" s="48">
        <v>41113.708333333336</v>
      </c>
      <c r="C262" s="47">
        <v>73.593499999999992</v>
      </c>
      <c r="D262" s="47">
        <v>52.600000000000009</v>
      </c>
      <c r="E262" s="34">
        <f t="shared" si="7"/>
        <v>0</v>
      </c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8"/>
        <v>07</v>
      </c>
      <c r="B263" s="48">
        <v>41113.75</v>
      </c>
      <c r="C263" s="47">
        <v>73.512500000000003</v>
      </c>
      <c r="D263" s="47">
        <v>51.875</v>
      </c>
      <c r="E263" s="34">
        <f t="shared" ref="E263:E326" si="9">IF(D263&gt;=60, 1, 0)</f>
        <v>0</v>
      </c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8"/>
        <v>07</v>
      </c>
      <c r="B264" s="48">
        <v>41113.791666666664</v>
      </c>
      <c r="C264" s="47">
        <v>73.51700000000001</v>
      </c>
      <c r="D264" s="47">
        <v>51.050000000000004</v>
      </c>
      <c r="E264" s="34">
        <f t="shared" si="9"/>
        <v>0</v>
      </c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8"/>
        <v>07</v>
      </c>
      <c r="B265" s="48">
        <v>41113.833333333336</v>
      </c>
      <c r="C265" s="47">
        <v>73.715000000000003</v>
      </c>
      <c r="D265" s="47">
        <v>51.250000000000007</v>
      </c>
      <c r="E265" s="34">
        <f t="shared" si="9"/>
        <v>0</v>
      </c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8"/>
        <v>07</v>
      </c>
      <c r="B266" s="48">
        <v>41113.875</v>
      </c>
      <c r="C266" s="47">
        <v>74.093000000000004</v>
      </c>
      <c r="D266" s="47">
        <v>53.825000000000003</v>
      </c>
      <c r="E266" s="34">
        <f t="shared" si="9"/>
        <v>0</v>
      </c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8"/>
        <v>07</v>
      </c>
      <c r="B267" s="48">
        <v>41113.916666666664</v>
      </c>
      <c r="C267" s="47">
        <v>73.849999999999994</v>
      </c>
      <c r="D267" s="47">
        <v>52.125</v>
      </c>
      <c r="E267" s="34">
        <f t="shared" si="9"/>
        <v>0</v>
      </c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8"/>
        <v>07</v>
      </c>
      <c r="B268" s="48">
        <v>41113.958333333336</v>
      </c>
      <c r="C268" s="47">
        <v>74.192000000000007</v>
      </c>
      <c r="D268" s="47">
        <v>52.675000000000004</v>
      </c>
      <c r="E268" s="34">
        <f t="shared" si="9"/>
        <v>0</v>
      </c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8"/>
        <v>07</v>
      </c>
      <c r="B269" s="48">
        <v>41114</v>
      </c>
      <c r="C269" s="47">
        <v>74.016500000000008</v>
      </c>
      <c r="D269" s="47">
        <v>51.375</v>
      </c>
      <c r="E269" s="34">
        <f t="shared" si="9"/>
        <v>0</v>
      </c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8"/>
        <v>07</v>
      </c>
      <c r="B270" s="48">
        <v>41114.041666666664</v>
      </c>
      <c r="C270" s="47">
        <v>74.08850000000001</v>
      </c>
      <c r="D270" s="47">
        <v>50.825000000000003</v>
      </c>
      <c r="E270" s="34">
        <f t="shared" si="9"/>
        <v>0</v>
      </c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8"/>
        <v>07</v>
      </c>
      <c r="B271" s="48">
        <v>41114.083333333336</v>
      </c>
      <c r="C271" s="47">
        <v>74.097499999999997</v>
      </c>
      <c r="D271" s="47">
        <v>51.900000000000006</v>
      </c>
      <c r="E271" s="34">
        <f t="shared" si="9"/>
        <v>0</v>
      </c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8"/>
        <v>07</v>
      </c>
      <c r="B272" s="48">
        <v>41114.125</v>
      </c>
      <c r="C272" s="47">
        <v>72.725000000000009</v>
      </c>
      <c r="D272" s="47">
        <v>47.85</v>
      </c>
      <c r="E272" s="34">
        <f t="shared" si="9"/>
        <v>0</v>
      </c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8"/>
        <v>07</v>
      </c>
      <c r="B273" s="48">
        <v>41114.166666666664</v>
      </c>
      <c r="C273" s="47">
        <v>71.338999999999999</v>
      </c>
      <c r="D273" s="47">
        <v>46.825000000000003</v>
      </c>
      <c r="E273" s="34">
        <f t="shared" si="9"/>
        <v>0</v>
      </c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8"/>
        <v>07</v>
      </c>
      <c r="B274" s="48">
        <v>41114.208333333336</v>
      </c>
      <c r="C274" s="47">
        <v>71.311999999999998</v>
      </c>
      <c r="D274" s="47">
        <v>47.375</v>
      </c>
      <c r="E274" s="34">
        <f t="shared" si="9"/>
        <v>0</v>
      </c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8"/>
        <v>07</v>
      </c>
      <c r="B275" s="48">
        <v>41114.25</v>
      </c>
      <c r="C275" s="47">
        <v>71.483000000000004</v>
      </c>
      <c r="D275" s="47">
        <v>48.725000000000001</v>
      </c>
      <c r="E275" s="34">
        <f t="shared" si="9"/>
        <v>0</v>
      </c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8"/>
        <v>07</v>
      </c>
      <c r="B276" s="48">
        <v>41114.291666666664</v>
      </c>
      <c r="C276" s="47">
        <v>71.49199999999999</v>
      </c>
      <c r="D276" s="47">
        <v>50.300000000000004</v>
      </c>
      <c r="E276" s="34">
        <f t="shared" si="9"/>
        <v>0</v>
      </c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8"/>
        <v>07</v>
      </c>
      <c r="B277" s="48">
        <v>41114.333333333336</v>
      </c>
      <c r="C277" s="47">
        <v>71.271499999999989</v>
      </c>
      <c r="D277" s="47">
        <v>50.575000000000003</v>
      </c>
      <c r="E277" s="34">
        <f t="shared" si="9"/>
        <v>0</v>
      </c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8"/>
        <v>07</v>
      </c>
      <c r="B278" s="48">
        <v>41114.375</v>
      </c>
      <c r="C278" s="47">
        <v>71.118500000000012</v>
      </c>
      <c r="D278" s="47">
        <v>49.65</v>
      </c>
      <c r="E278" s="34">
        <f t="shared" si="9"/>
        <v>0</v>
      </c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8"/>
        <v>07</v>
      </c>
      <c r="B279" s="48">
        <v>41114.416666666664</v>
      </c>
      <c r="C279" s="47">
        <v>71.1815</v>
      </c>
      <c r="D279" s="47">
        <v>49.849999999999994</v>
      </c>
      <c r="E279" s="34">
        <f t="shared" si="9"/>
        <v>0</v>
      </c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8"/>
        <v>07</v>
      </c>
      <c r="B280" s="48">
        <v>41114.458333333336</v>
      </c>
      <c r="C280" s="47">
        <v>71.375</v>
      </c>
      <c r="D280" s="47">
        <v>50.75</v>
      </c>
      <c r="E280" s="34">
        <f t="shared" si="9"/>
        <v>0</v>
      </c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8"/>
        <v>07</v>
      </c>
      <c r="B281" s="48">
        <v>41114.5</v>
      </c>
      <c r="C281" s="47">
        <v>71.253500000000003</v>
      </c>
      <c r="D281" s="47">
        <v>50.050000000000004</v>
      </c>
      <c r="E281" s="34">
        <f t="shared" si="9"/>
        <v>0</v>
      </c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8"/>
        <v>07</v>
      </c>
      <c r="B282" s="48">
        <v>41114.541666666664</v>
      </c>
      <c r="C282" s="47">
        <v>71.411000000000001</v>
      </c>
      <c r="D282" s="47">
        <v>50.725000000000001</v>
      </c>
      <c r="E282" s="34">
        <f t="shared" si="9"/>
        <v>0</v>
      </c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8"/>
        <v>07</v>
      </c>
      <c r="B283" s="48">
        <v>41114.583333333336</v>
      </c>
      <c r="C283" s="47">
        <v>71.523499999999999</v>
      </c>
      <c r="D283" s="47">
        <v>51.825000000000003</v>
      </c>
      <c r="E283" s="34">
        <f t="shared" si="9"/>
        <v>0</v>
      </c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8"/>
        <v>07</v>
      </c>
      <c r="B284" s="48">
        <v>41114.625</v>
      </c>
      <c r="C284" s="47">
        <v>71.734999999999999</v>
      </c>
      <c r="D284" s="47">
        <v>53.025000000000006</v>
      </c>
      <c r="E284" s="34">
        <f t="shared" si="9"/>
        <v>0</v>
      </c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8"/>
        <v>07</v>
      </c>
      <c r="B285" s="48">
        <v>41114.666666666664</v>
      </c>
      <c r="C285" s="47">
        <v>71.347999999999999</v>
      </c>
      <c r="D285" s="47">
        <v>52.025000000000006</v>
      </c>
      <c r="E285" s="34">
        <f t="shared" si="9"/>
        <v>0</v>
      </c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8"/>
        <v>07</v>
      </c>
      <c r="B286" s="48">
        <v>41114.708333333336</v>
      </c>
      <c r="C286" s="47">
        <v>71.136500000000012</v>
      </c>
      <c r="D286" s="47">
        <v>51.2</v>
      </c>
      <c r="E286" s="34">
        <f t="shared" si="9"/>
        <v>0</v>
      </c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8"/>
        <v>07</v>
      </c>
      <c r="B287" s="48">
        <v>41114.75</v>
      </c>
      <c r="C287" s="47">
        <v>71.266999999999996</v>
      </c>
      <c r="D287" s="47">
        <v>50.824999999999996</v>
      </c>
      <c r="E287" s="34">
        <f t="shared" si="9"/>
        <v>0</v>
      </c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8"/>
        <v>07</v>
      </c>
      <c r="B288" s="48">
        <v>41114.791666666664</v>
      </c>
      <c r="C288" s="47">
        <v>71.671999999999997</v>
      </c>
      <c r="D288" s="47">
        <v>50.9</v>
      </c>
      <c r="E288" s="34">
        <f t="shared" si="9"/>
        <v>0</v>
      </c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8"/>
        <v>07</v>
      </c>
      <c r="B289" s="48">
        <v>41114.833333333336</v>
      </c>
      <c r="C289" s="47">
        <v>73.332499999999996</v>
      </c>
      <c r="D289" s="47">
        <v>54.949999999999996</v>
      </c>
      <c r="E289" s="34">
        <f t="shared" si="9"/>
        <v>0</v>
      </c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8"/>
        <v>07</v>
      </c>
      <c r="B290" s="48">
        <v>41114.875</v>
      </c>
      <c r="C290" s="47">
        <v>73.323499999999996</v>
      </c>
      <c r="D290" s="47">
        <v>53.000000000000007</v>
      </c>
      <c r="E290" s="34">
        <f t="shared" si="9"/>
        <v>0</v>
      </c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10">TEXT(B291,"mm")</f>
        <v>07</v>
      </c>
      <c r="B291" s="48">
        <v>41114.916666666664</v>
      </c>
      <c r="C291" s="47">
        <v>73.4495</v>
      </c>
      <c r="D291" s="47">
        <v>52.024999999999999</v>
      </c>
      <c r="E291" s="34">
        <f t="shared" si="9"/>
        <v>0</v>
      </c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10"/>
        <v>07</v>
      </c>
      <c r="B292" s="48">
        <v>41114.958333333336</v>
      </c>
      <c r="C292" s="47">
        <v>73.201999999999998</v>
      </c>
      <c r="D292" s="47">
        <v>50.475000000000001</v>
      </c>
      <c r="E292" s="34">
        <f t="shared" si="9"/>
        <v>0</v>
      </c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10"/>
        <v>07</v>
      </c>
      <c r="B293" s="48">
        <v>41115</v>
      </c>
      <c r="C293" s="47">
        <v>73.251499999999993</v>
      </c>
      <c r="D293" s="47">
        <v>49.975000000000001</v>
      </c>
      <c r="E293" s="34">
        <f t="shared" si="9"/>
        <v>0</v>
      </c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10"/>
        <v>07</v>
      </c>
      <c r="B294" s="48">
        <v>41115.041666666664</v>
      </c>
      <c r="C294" s="47">
        <v>73.305499999999995</v>
      </c>
      <c r="D294" s="47">
        <v>49.849999999999994</v>
      </c>
      <c r="E294" s="34">
        <f t="shared" si="9"/>
        <v>0</v>
      </c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10"/>
        <v>07</v>
      </c>
      <c r="B295" s="48">
        <v>41115.083333333336</v>
      </c>
      <c r="C295" s="47">
        <v>73.427000000000007</v>
      </c>
      <c r="D295" s="47">
        <v>50.1</v>
      </c>
      <c r="E295" s="34">
        <f t="shared" si="9"/>
        <v>0</v>
      </c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10"/>
        <v>07</v>
      </c>
      <c r="B296" s="48">
        <v>41115.125</v>
      </c>
      <c r="C296" s="47">
        <v>73.602499999999992</v>
      </c>
      <c r="D296" s="47">
        <v>51.300000000000004</v>
      </c>
      <c r="E296" s="34">
        <f t="shared" si="9"/>
        <v>0</v>
      </c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10"/>
        <v>07</v>
      </c>
      <c r="B297" s="48">
        <v>41115.166666666664</v>
      </c>
      <c r="C297" s="47">
        <v>73.134500000000003</v>
      </c>
      <c r="D297" s="47">
        <v>49.45</v>
      </c>
      <c r="E297" s="34">
        <f t="shared" si="9"/>
        <v>0</v>
      </c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10"/>
        <v>07</v>
      </c>
      <c r="B298" s="48">
        <v>41115.208333333336</v>
      </c>
      <c r="C298" s="47">
        <v>73.395499999999998</v>
      </c>
      <c r="D298" s="47">
        <v>51.8</v>
      </c>
      <c r="E298" s="34">
        <f t="shared" si="9"/>
        <v>0</v>
      </c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10"/>
        <v>07</v>
      </c>
      <c r="B299" s="48">
        <v>41115.25</v>
      </c>
      <c r="C299" s="47">
        <v>73.328000000000003</v>
      </c>
      <c r="D299" s="47">
        <v>50.125</v>
      </c>
      <c r="E299" s="34">
        <f t="shared" si="9"/>
        <v>0</v>
      </c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10"/>
        <v>07</v>
      </c>
      <c r="B300" s="48">
        <v>41115.291666666664</v>
      </c>
      <c r="C300" s="47">
        <v>73.238</v>
      </c>
      <c r="D300" s="47">
        <v>49.55</v>
      </c>
      <c r="E300" s="34">
        <f t="shared" si="9"/>
        <v>0</v>
      </c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10"/>
        <v>07</v>
      </c>
      <c r="B301" s="48">
        <v>41115.333333333336</v>
      </c>
      <c r="C301" s="47">
        <v>73.242500000000007</v>
      </c>
      <c r="D301" s="47">
        <v>50.125</v>
      </c>
      <c r="E301" s="34">
        <f t="shared" si="9"/>
        <v>0</v>
      </c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10"/>
        <v>07</v>
      </c>
      <c r="B302" s="48">
        <v>41115.375</v>
      </c>
      <c r="C302" s="47">
        <v>73.422499999999999</v>
      </c>
      <c r="D302" s="47">
        <v>50.949999999999996</v>
      </c>
      <c r="E302" s="34">
        <f t="shared" si="9"/>
        <v>0</v>
      </c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10"/>
        <v>07</v>
      </c>
      <c r="B303" s="48">
        <v>41115.416666666664</v>
      </c>
      <c r="C303" s="47">
        <v>73.629499999999993</v>
      </c>
      <c r="D303" s="47">
        <v>51.1</v>
      </c>
      <c r="E303" s="34">
        <f t="shared" si="9"/>
        <v>0</v>
      </c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10"/>
        <v>07</v>
      </c>
      <c r="B304" s="48">
        <v>41115.458333333336</v>
      </c>
      <c r="C304" s="47">
        <v>73.647499999999994</v>
      </c>
      <c r="D304" s="47">
        <v>50.8</v>
      </c>
      <c r="E304" s="34">
        <f t="shared" si="9"/>
        <v>0</v>
      </c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10"/>
        <v>07</v>
      </c>
      <c r="B305" s="48">
        <v>41115.5</v>
      </c>
      <c r="C305" s="47">
        <v>73.332499999999996</v>
      </c>
      <c r="D305" s="47">
        <v>50.05</v>
      </c>
      <c r="E305" s="34">
        <f t="shared" si="9"/>
        <v>0</v>
      </c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10"/>
        <v>07</v>
      </c>
      <c r="B306" s="48">
        <v>41115.541666666664</v>
      </c>
      <c r="C306" s="47">
        <v>72.828500000000005</v>
      </c>
      <c r="D306" s="47">
        <v>49.65</v>
      </c>
      <c r="E306" s="34">
        <f t="shared" si="9"/>
        <v>0</v>
      </c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10"/>
        <v>07</v>
      </c>
      <c r="B307" s="48">
        <v>41115.583333333336</v>
      </c>
      <c r="C307" s="47">
        <v>72.864499999999992</v>
      </c>
      <c r="D307" s="47">
        <v>50</v>
      </c>
      <c r="E307" s="34">
        <f t="shared" si="9"/>
        <v>0</v>
      </c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10"/>
        <v>07</v>
      </c>
      <c r="B308" s="48">
        <v>41115.625</v>
      </c>
      <c r="C308" s="47">
        <v>72.671000000000006</v>
      </c>
      <c r="D308" s="47">
        <v>48.524999999999999</v>
      </c>
      <c r="E308" s="34">
        <f t="shared" si="9"/>
        <v>0</v>
      </c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10"/>
        <v>07</v>
      </c>
      <c r="B309" s="48">
        <v>41115.666666666664</v>
      </c>
      <c r="C309" s="47">
        <v>72.698000000000008</v>
      </c>
      <c r="D309" s="47">
        <v>48.525000000000006</v>
      </c>
      <c r="E309" s="34">
        <f t="shared" si="9"/>
        <v>0</v>
      </c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10"/>
        <v>07</v>
      </c>
      <c r="B310" s="48">
        <v>41115.708333333336</v>
      </c>
      <c r="C310" s="47">
        <v>72.977000000000004</v>
      </c>
      <c r="D310" s="47">
        <v>49.300000000000004</v>
      </c>
      <c r="E310" s="34">
        <f t="shared" si="9"/>
        <v>0</v>
      </c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10"/>
        <v>07</v>
      </c>
      <c r="B311" s="48">
        <v>41115.75</v>
      </c>
      <c r="C311" s="47">
        <v>73.031000000000006</v>
      </c>
      <c r="D311" s="47">
        <v>49.95</v>
      </c>
      <c r="E311" s="34">
        <f t="shared" si="9"/>
        <v>0</v>
      </c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10"/>
        <v>07</v>
      </c>
      <c r="B312" s="48">
        <v>41115.791666666664</v>
      </c>
      <c r="C312" s="47">
        <v>73.0535</v>
      </c>
      <c r="D312" s="47">
        <v>49.924999999999997</v>
      </c>
      <c r="E312" s="34">
        <f t="shared" si="9"/>
        <v>0</v>
      </c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10"/>
        <v>07</v>
      </c>
      <c r="B313" s="48">
        <v>41115.833333333336</v>
      </c>
      <c r="C313" s="47">
        <v>73.192999999999998</v>
      </c>
      <c r="D313" s="47">
        <v>50.474999999999994</v>
      </c>
      <c r="E313" s="34">
        <f t="shared" si="9"/>
        <v>0</v>
      </c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10"/>
        <v>07</v>
      </c>
      <c r="B314" s="48">
        <v>41115.875</v>
      </c>
      <c r="C314" s="47">
        <v>73.575500000000005</v>
      </c>
      <c r="D314" s="47">
        <v>52.7</v>
      </c>
      <c r="E314" s="34">
        <f t="shared" si="9"/>
        <v>0</v>
      </c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10"/>
        <v>07</v>
      </c>
      <c r="B315" s="48">
        <v>41115.916666666664</v>
      </c>
      <c r="C315" s="47">
        <v>73.4405</v>
      </c>
      <c r="D315" s="47">
        <v>51.249999999999993</v>
      </c>
      <c r="E315" s="34">
        <f t="shared" si="9"/>
        <v>0</v>
      </c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10"/>
        <v>07</v>
      </c>
      <c r="B316" s="48">
        <v>41115.958333333336</v>
      </c>
      <c r="C316" s="47">
        <v>73.543999999999997</v>
      </c>
      <c r="D316" s="47">
        <v>50.7</v>
      </c>
      <c r="E316" s="34">
        <f t="shared" si="9"/>
        <v>0</v>
      </c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10"/>
        <v>07</v>
      </c>
      <c r="B317" s="48">
        <v>41116</v>
      </c>
      <c r="C317" s="47">
        <v>73.530500000000004</v>
      </c>
      <c r="D317" s="47">
        <v>50.625</v>
      </c>
      <c r="E317" s="34">
        <f t="shared" si="9"/>
        <v>0</v>
      </c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10"/>
        <v>07</v>
      </c>
      <c r="B318" s="48">
        <v>41116.041666666664</v>
      </c>
      <c r="C318" s="47">
        <v>73.566499999999991</v>
      </c>
      <c r="D318" s="47">
        <v>50.775000000000006</v>
      </c>
      <c r="E318" s="34">
        <f t="shared" si="9"/>
        <v>0</v>
      </c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10"/>
        <v>07</v>
      </c>
      <c r="B319" s="48">
        <v>41116.083333333336</v>
      </c>
      <c r="C319" s="47">
        <v>73.525999999999996</v>
      </c>
      <c r="D319" s="47">
        <v>50.699999999999996</v>
      </c>
      <c r="E319" s="34">
        <f t="shared" si="9"/>
        <v>0</v>
      </c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10"/>
        <v>07</v>
      </c>
      <c r="B320" s="48">
        <v>41116.125</v>
      </c>
      <c r="C320" s="47">
        <v>73.530500000000004</v>
      </c>
      <c r="D320" s="47">
        <v>50.849999999999994</v>
      </c>
      <c r="E320" s="34">
        <f t="shared" si="9"/>
        <v>0</v>
      </c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10"/>
        <v>07</v>
      </c>
      <c r="B321" s="48">
        <v>41116.166666666664</v>
      </c>
      <c r="C321" s="47">
        <v>73.710499999999996</v>
      </c>
      <c r="D321" s="47">
        <v>50.5</v>
      </c>
      <c r="E321" s="34">
        <f t="shared" si="9"/>
        <v>0</v>
      </c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10"/>
        <v>07</v>
      </c>
      <c r="B322" s="48">
        <v>41116.208333333336</v>
      </c>
      <c r="C322" s="47">
        <v>73.665499999999994</v>
      </c>
      <c r="D322" s="47">
        <v>51.674999999999997</v>
      </c>
      <c r="E322" s="34">
        <f t="shared" si="9"/>
        <v>0</v>
      </c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10"/>
        <v>07</v>
      </c>
      <c r="B323" s="48">
        <v>41116.25</v>
      </c>
      <c r="C323" s="47">
        <v>73.377499999999998</v>
      </c>
      <c r="D323" s="47">
        <v>50.524999999999999</v>
      </c>
      <c r="E323" s="34">
        <f t="shared" si="9"/>
        <v>0</v>
      </c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10"/>
        <v>07</v>
      </c>
      <c r="B324" s="48">
        <v>41116.291666666664</v>
      </c>
      <c r="C324" s="47">
        <v>73.323499999999996</v>
      </c>
      <c r="D324" s="47">
        <v>51.474999999999994</v>
      </c>
      <c r="E324" s="34">
        <f t="shared" si="9"/>
        <v>0</v>
      </c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10"/>
        <v>07</v>
      </c>
      <c r="B325" s="48">
        <v>41116.333333333336</v>
      </c>
      <c r="C325" s="47">
        <v>73.328000000000003</v>
      </c>
      <c r="D325" s="47">
        <v>51.75</v>
      </c>
      <c r="E325" s="34">
        <f t="shared" si="9"/>
        <v>0</v>
      </c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10"/>
        <v>07</v>
      </c>
      <c r="B326" s="48">
        <v>41116.375</v>
      </c>
      <c r="C326" s="47">
        <v>73.634</v>
      </c>
      <c r="D326" s="47">
        <v>52.975000000000001</v>
      </c>
      <c r="E326" s="34">
        <f t="shared" si="9"/>
        <v>0</v>
      </c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10"/>
        <v>07</v>
      </c>
      <c r="B327" s="48">
        <v>41116.416666666664</v>
      </c>
      <c r="C327" s="47">
        <v>73.521500000000003</v>
      </c>
      <c r="D327" s="47">
        <v>52.35</v>
      </c>
      <c r="E327" s="34">
        <f t="shared" ref="E327:E390" si="11">IF(D327&gt;=60, 1, 0)</f>
        <v>0</v>
      </c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10"/>
        <v>07</v>
      </c>
      <c r="B328" s="48">
        <v>41116.458333333336</v>
      </c>
      <c r="C328" s="47">
        <v>73.719499999999996</v>
      </c>
      <c r="D328" s="47">
        <v>51.4</v>
      </c>
      <c r="E328" s="34">
        <f t="shared" si="11"/>
        <v>0</v>
      </c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10"/>
        <v>07</v>
      </c>
      <c r="B329" s="48">
        <v>41116.5</v>
      </c>
      <c r="C329" s="47">
        <v>73.854500000000002</v>
      </c>
      <c r="D329" s="47">
        <v>51.575000000000003</v>
      </c>
      <c r="E329" s="34">
        <f t="shared" si="11"/>
        <v>0</v>
      </c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10"/>
        <v>07</v>
      </c>
      <c r="B330" s="48">
        <v>41116.541666666664</v>
      </c>
      <c r="C330" s="47">
        <v>73.611499999999992</v>
      </c>
      <c r="D330" s="47">
        <v>51.575000000000003</v>
      </c>
      <c r="E330" s="34">
        <f t="shared" si="11"/>
        <v>0</v>
      </c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10"/>
        <v>07</v>
      </c>
      <c r="B331" s="48">
        <v>41116.583333333336</v>
      </c>
      <c r="C331" s="47">
        <v>73.368499999999997</v>
      </c>
      <c r="D331" s="47">
        <v>51.15</v>
      </c>
      <c r="E331" s="34">
        <f t="shared" si="11"/>
        <v>0</v>
      </c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10"/>
        <v>07</v>
      </c>
      <c r="B332" s="48">
        <v>41116.625</v>
      </c>
      <c r="C332" s="47">
        <v>73.58</v>
      </c>
      <c r="D332" s="47">
        <v>50.899999999999991</v>
      </c>
      <c r="E332" s="34">
        <f t="shared" si="11"/>
        <v>0</v>
      </c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10"/>
        <v>07</v>
      </c>
      <c r="B333" s="48">
        <v>41116.666666666664</v>
      </c>
      <c r="C333" s="47">
        <v>73.521500000000003</v>
      </c>
      <c r="D333" s="47">
        <v>49.825000000000003</v>
      </c>
      <c r="E333" s="34">
        <f t="shared" si="11"/>
        <v>0</v>
      </c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10"/>
        <v>07</v>
      </c>
      <c r="B334" s="48">
        <v>41116.708333333336</v>
      </c>
      <c r="C334" s="47">
        <v>73.507999999999996</v>
      </c>
      <c r="D334" s="47">
        <v>49.825000000000003</v>
      </c>
      <c r="E334" s="34">
        <f t="shared" si="11"/>
        <v>0</v>
      </c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10"/>
        <v>07</v>
      </c>
      <c r="B335" s="48">
        <v>41116.75</v>
      </c>
      <c r="C335" s="47">
        <v>73.512500000000003</v>
      </c>
      <c r="D335" s="47">
        <v>49.85</v>
      </c>
      <c r="E335" s="34">
        <f t="shared" si="11"/>
        <v>0</v>
      </c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10"/>
        <v>07</v>
      </c>
      <c r="B336" s="48">
        <v>41116.791666666664</v>
      </c>
      <c r="C336" s="47">
        <v>73.404500000000013</v>
      </c>
      <c r="D336" s="47">
        <v>49.724999999999994</v>
      </c>
      <c r="E336" s="34">
        <f t="shared" si="11"/>
        <v>0</v>
      </c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10"/>
        <v>07</v>
      </c>
      <c r="B337" s="48">
        <v>41116.833333333336</v>
      </c>
      <c r="C337" s="47">
        <v>73.611500000000007</v>
      </c>
      <c r="D337" s="47">
        <v>50.7</v>
      </c>
      <c r="E337" s="34">
        <f t="shared" si="11"/>
        <v>0</v>
      </c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10"/>
        <v>07</v>
      </c>
      <c r="B338" s="48">
        <v>41116.875</v>
      </c>
      <c r="C338" s="47">
        <v>73.337000000000003</v>
      </c>
      <c r="D338" s="47">
        <v>49.825000000000003</v>
      </c>
      <c r="E338" s="34">
        <f t="shared" si="11"/>
        <v>0</v>
      </c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10"/>
        <v>07</v>
      </c>
      <c r="B339" s="48">
        <v>41116.916666666664</v>
      </c>
      <c r="C339" s="47">
        <v>73.323499999999996</v>
      </c>
      <c r="D339" s="47">
        <v>51.274999999999999</v>
      </c>
      <c r="E339" s="34">
        <f t="shared" si="11"/>
        <v>0</v>
      </c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10"/>
        <v>07</v>
      </c>
      <c r="B340" s="48">
        <v>41116.958333333336</v>
      </c>
      <c r="C340" s="47">
        <v>73.476500000000001</v>
      </c>
      <c r="D340" s="47">
        <v>51.075000000000003</v>
      </c>
      <c r="E340" s="34">
        <f t="shared" si="11"/>
        <v>0</v>
      </c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10"/>
        <v>07</v>
      </c>
      <c r="B341" s="48">
        <v>41117</v>
      </c>
      <c r="C341" s="47">
        <v>73.525999999999996</v>
      </c>
      <c r="D341" s="47">
        <v>50.075000000000003</v>
      </c>
      <c r="E341" s="34">
        <f t="shared" si="11"/>
        <v>0</v>
      </c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10"/>
        <v>07</v>
      </c>
      <c r="B342" s="48">
        <v>41117.041666666664</v>
      </c>
      <c r="C342" s="47">
        <v>73.427000000000007</v>
      </c>
      <c r="D342" s="47">
        <v>49.475000000000001</v>
      </c>
      <c r="E342" s="34">
        <f t="shared" si="11"/>
        <v>0</v>
      </c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10"/>
        <v>07</v>
      </c>
      <c r="B343" s="48">
        <v>41117.083333333336</v>
      </c>
      <c r="C343" s="47">
        <v>73.418000000000006</v>
      </c>
      <c r="D343" s="47">
        <v>49.25</v>
      </c>
      <c r="E343" s="34">
        <f t="shared" si="11"/>
        <v>0</v>
      </c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10"/>
        <v>07</v>
      </c>
      <c r="B344" s="48">
        <v>41117.125</v>
      </c>
      <c r="C344" s="47">
        <v>73.458500000000001</v>
      </c>
      <c r="D344" s="47">
        <v>49.674999999999997</v>
      </c>
      <c r="E344" s="34">
        <f t="shared" si="11"/>
        <v>0</v>
      </c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10"/>
        <v>07</v>
      </c>
      <c r="B345" s="48">
        <v>41117.166666666664</v>
      </c>
      <c r="C345" s="47">
        <v>73.503500000000003</v>
      </c>
      <c r="D345" s="47">
        <v>51.75</v>
      </c>
      <c r="E345" s="34">
        <f t="shared" si="11"/>
        <v>0</v>
      </c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10"/>
        <v>07</v>
      </c>
      <c r="B346" s="48">
        <v>41117.208333333336</v>
      </c>
      <c r="C346" s="47">
        <v>73.52600000000001</v>
      </c>
      <c r="D346" s="47">
        <v>52.625</v>
      </c>
      <c r="E346" s="34">
        <f t="shared" si="11"/>
        <v>0</v>
      </c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10"/>
        <v>07</v>
      </c>
      <c r="B347" s="48">
        <v>41117.25</v>
      </c>
      <c r="C347" s="47">
        <v>73.458500000000001</v>
      </c>
      <c r="D347" s="47">
        <v>52.45</v>
      </c>
      <c r="E347" s="34">
        <f t="shared" si="11"/>
        <v>0</v>
      </c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10"/>
        <v>07</v>
      </c>
      <c r="B348" s="48">
        <v>41117.291666666664</v>
      </c>
      <c r="C348" s="47">
        <v>73.575499999999991</v>
      </c>
      <c r="D348" s="47">
        <v>55.25</v>
      </c>
      <c r="E348" s="34">
        <f t="shared" si="11"/>
        <v>0</v>
      </c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10"/>
        <v>07</v>
      </c>
      <c r="B349" s="48">
        <v>41117.333333333336</v>
      </c>
      <c r="C349" s="47">
        <v>73.706000000000003</v>
      </c>
      <c r="D349" s="47">
        <v>53.175000000000004</v>
      </c>
      <c r="E349" s="34">
        <f t="shared" si="11"/>
        <v>0</v>
      </c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10"/>
        <v>07</v>
      </c>
      <c r="B350" s="48">
        <v>41117.375</v>
      </c>
      <c r="C350" s="47">
        <v>73.328000000000003</v>
      </c>
      <c r="D350" s="47">
        <v>52</v>
      </c>
      <c r="E350" s="34">
        <f t="shared" si="11"/>
        <v>0</v>
      </c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10"/>
        <v>07</v>
      </c>
      <c r="B351" s="48">
        <v>41117.416666666664</v>
      </c>
      <c r="C351" s="47">
        <v>73.751000000000005</v>
      </c>
      <c r="D351" s="47">
        <v>52.050000000000004</v>
      </c>
      <c r="E351" s="34">
        <f t="shared" si="11"/>
        <v>0</v>
      </c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10"/>
        <v>07</v>
      </c>
      <c r="B352" s="48">
        <v>41117.458333333336</v>
      </c>
      <c r="C352" s="47">
        <v>73.588999999999999</v>
      </c>
      <c r="D352" s="47">
        <v>51.075000000000003</v>
      </c>
      <c r="E352" s="34">
        <f t="shared" si="11"/>
        <v>0</v>
      </c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10"/>
        <v>07</v>
      </c>
      <c r="B353" s="48">
        <v>41117.5</v>
      </c>
      <c r="C353" s="47">
        <v>73.238</v>
      </c>
      <c r="D353" s="47">
        <v>49.85</v>
      </c>
      <c r="E353" s="34">
        <f t="shared" si="11"/>
        <v>0</v>
      </c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10"/>
        <v>07</v>
      </c>
      <c r="B354" s="48">
        <v>41117.541666666664</v>
      </c>
      <c r="C354" s="47">
        <v>73.319000000000003</v>
      </c>
      <c r="D354" s="47">
        <v>49.975000000000001</v>
      </c>
      <c r="E354" s="34">
        <f t="shared" si="11"/>
        <v>0</v>
      </c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12">TEXT(B355,"mm")</f>
        <v>07</v>
      </c>
      <c r="B355" s="48">
        <v>41117.583333333336</v>
      </c>
      <c r="C355" s="47">
        <v>73.50800000000001</v>
      </c>
      <c r="D355" s="47">
        <v>49.8</v>
      </c>
      <c r="E355" s="34">
        <f t="shared" si="11"/>
        <v>0</v>
      </c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12"/>
        <v>07</v>
      </c>
      <c r="B356" s="48">
        <v>41117.625</v>
      </c>
      <c r="C356" s="47">
        <v>73.629500000000007</v>
      </c>
      <c r="D356" s="47">
        <v>49.5</v>
      </c>
      <c r="E356" s="34">
        <f t="shared" si="11"/>
        <v>0</v>
      </c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12"/>
        <v>07</v>
      </c>
      <c r="B357" s="48">
        <v>41117.666666666664</v>
      </c>
      <c r="C357" s="47">
        <v>73.575500000000005</v>
      </c>
      <c r="D357" s="47">
        <v>49.475000000000001</v>
      </c>
      <c r="E357" s="34">
        <f t="shared" si="11"/>
        <v>0</v>
      </c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12"/>
        <v>07</v>
      </c>
      <c r="B358" s="48">
        <v>41117.708333333336</v>
      </c>
      <c r="C358" s="47">
        <v>73.652000000000001</v>
      </c>
      <c r="D358" s="47">
        <v>49.650000000000006</v>
      </c>
      <c r="E358" s="34">
        <f t="shared" si="11"/>
        <v>0</v>
      </c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12"/>
        <v>07</v>
      </c>
      <c r="B359" s="48">
        <v>41117.75</v>
      </c>
      <c r="C359" s="47">
        <v>73.697000000000003</v>
      </c>
      <c r="D359" s="47">
        <v>49.75</v>
      </c>
      <c r="E359" s="34">
        <f t="shared" si="11"/>
        <v>0</v>
      </c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12"/>
        <v>07</v>
      </c>
      <c r="B360" s="48">
        <v>41117.791666666664</v>
      </c>
      <c r="C360" s="47">
        <v>73.733000000000004</v>
      </c>
      <c r="D360" s="47">
        <v>49.7</v>
      </c>
      <c r="E360" s="34">
        <f t="shared" si="11"/>
        <v>0</v>
      </c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12"/>
        <v>07</v>
      </c>
      <c r="B361" s="48">
        <v>41117.833333333336</v>
      </c>
      <c r="C361" s="47">
        <v>73.755499999999998</v>
      </c>
      <c r="D361" s="47">
        <v>49.625</v>
      </c>
      <c r="E361" s="34">
        <f t="shared" si="11"/>
        <v>0</v>
      </c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12"/>
        <v>07</v>
      </c>
      <c r="B362" s="48">
        <v>41117.875</v>
      </c>
      <c r="C362" s="47">
        <v>73.782499999999999</v>
      </c>
      <c r="D362" s="47">
        <v>49.7</v>
      </c>
      <c r="E362" s="34">
        <f t="shared" si="11"/>
        <v>0</v>
      </c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12"/>
        <v>07</v>
      </c>
      <c r="B363" s="48">
        <v>41117.916666666664</v>
      </c>
      <c r="C363" s="47">
        <v>73.74199999999999</v>
      </c>
      <c r="D363" s="47">
        <v>51.725000000000001</v>
      </c>
      <c r="E363" s="34">
        <f t="shared" si="11"/>
        <v>0</v>
      </c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12"/>
        <v>07</v>
      </c>
      <c r="B364" s="48">
        <v>41117.958333333336</v>
      </c>
      <c r="C364" s="47">
        <v>73.697000000000003</v>
      </c>
      <c r="D364" s="47">
        <v>51.75</v>
      </c>
      <c r="E364" s="34">
        <f t="shared" si="11"/>
        <v>0</v>
      </c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12"/>
        <v>07</v>
      </c>
      <c r="B365" s="48">
        <v>41118</v>
      </c>
      <c r="C365" s="47">
        <v>73.530500000000004</v>
      </c>
      <c r="D365" s="47">
        <v>50.2</v>
      </c>
      <c r="E365" s="34">
        <f t="shared" si="11"/>
        <v>0</v>
      </c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12"/>
        <v>07</v>
      </c>
      <c r="B366" s="48">
        <v>41118.041666666664</v>
      </c>
      <c r="C366" s="47">
        <v>73.593500000000006</v>
      </c>
      <c r="D366" s="47">
        <v>50.025000000000006</v>
      </c>
      <c r="E366" s="34">
        <f t="shared" si="11"/>
        <v>0</v>
      </c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12"/>
        <v>07</v>
      </c>
      <c r="B367" s="48">
        <v>41118.083333333336</v>
      </c>
      <c r="C367" s="47">
        <v>73.516999999999996</v>
      </c>
      <c r="D367" s="47">
        <v>52.100000000000009</v>
      </c>
      <c r="E367" s="34">
        <f t="shared" si="11"/>
        <v>0</v>
      </c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12"/>
        <v>07</v>
      </c>
      <c r="B368" s="48">
        <v>41118.125</v>
      </c>
      <c r="C368" s="47">
        <v>73.4405</v>
      </c>
      <c r="D368" s="47">
        <v>52.125</v>
      </c>
      <c r="E368" s="34">
        <f t="shared" si="11"/>
        <v>0</v>
      </c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12"/>
        <v>07</v>
      </c>
      <c r="B369" s="48">
        <v>41118.166666666664</v>
      </c>
      <c r="C369" s="47">
        <v>73.471999999999994</v>
      </c>
      <c r="D369" s="47">
        <v>51.125</v>
      </c>
      <c r="E369" s="34">
        <f t="shared" si="11"/>
        <v>0</v>
      </c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12"/>
        <v>07</v>
      </c>
      <c r="B370" s="48">
        <v>41118.208333333336</v>
      </c>
      <c r="C370" s="47">
        <v>73.957999999999998</v>
      </c>
      <c r="D370" s="47">
        <v>60.075000000000003</v>
      </c>
      <c r="E370" s="34">
        <f t="shared" si="11"/>
        <v>1</v>
      </c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12"/>
        <v>07</v>
      </c>
      <c r="B371" s="48">
        <v>41118.25</v>
      </c>
      <c r="C371" s="47">
        <v>73.832000000000008</v>
      </c>
      <c r="D371" s="47">
        <v>53.774999999999999</v>
      </c>
      <c r="E371" s="34">
        <f t="shared" si="11"/>
        <v>0</v>
      </c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12"/>
        <v>07</v>
      </c>
      <c r="B372" s="48">
        <v>41118.291666666664</v>
      </c>
      <c r="C372" s="47">
        <v>73.980500000000006</v>
      </c>
      <c r="D372" s="47">
        <v>53.274999999999999</v>
      </c>
      <c r="E372" s="34">
        <f t="shared" si="11"/>
        <v>0</v>
      </c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12"/>
        <v>07</v>
      </c>
      <c r="B373" s="48">
        <v>41118.333333333336</v>
      </c>
      <c r="C373" s="47">
        <v>74.093000000000004</v>
      </c>
      <c r="D373" s="47">
        <v>54.550000000000004</v>
      </c>
      <c r="E373" s="34">
        <f t="shared" si="11"/>
        <v>0</v>
      </c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12"/>
        <v>07</v>
      </c>
      <c r="B374" s="48">
        <v>41118.375</v>
      </c>
      <c r="C374" s="47">
        <v>73.602499999999992</v>
      </c>
      <c r="D374" s="47">
        <v>52.35</v>
      </c>
      <c r="E374" s="34">
        <f t="shared" si="11"/>
        <v>0</v>
      </c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12"/>
        <v>07</v>
      </c>
      <c r="B375" s="48">
        <v>41118.416666666664</v>
      </c>
      <c r="C375" s="47">
        <v>72.261500000000012</v>
      </c>
      <c r="D375" s="47">
        <v>50.75</v>
      </c>
      <c r="E375" s="34">
        <f t="shared" si="11"/>
        <v>0</v>
      </c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12"/>
        <v>07</v>
      </c>
      <c r="B376" s="48">
        <v>41118.458333333336</v>
      </c>
      <c r="C376" s="47">
        <v>71.518999999999991</v>
      </c>
      <c r="D376" s="47">
        <v>49.699999999999996</v>
      </c>
      <c r="E376" s="34">
        <f t="shared" si="11"/>
        <v>0</v>
      </c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12"/>
        <v>07</v>
      </c>
      <c r="B377" s="48">
        <v>41118.5</v>
      </c>
      <c r="C377" s="47">
        <v>71.699000000000012</v>
      </c>
      <c r="D377" s="47">
        <v>50.1</v>
      </c>
      <c r="E377" s="34">
        <f t="shared" si="11"/>
        <v>0</v>
      </c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12"/>
        <v>07</v>
      </c>
      <c r="B378" s="48">
        <v>41118.541666666664</v>
      </c>
      <c r="C378" s="47">
        <v>71.896999999999991</v>
      </c>
      <c r="D378" s="47">
        <v>50.725000000000001</v>
      </c>
      <c r="E378" s="34">
        <f t="shared" si="11"/>
        <v>0</v>
      </c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12"/>
        <v>07</v>
      </c>
      <c r="B379" s="48">
        <v>41118.583333333336</v>
      </c>
      <c r="C379" s="47">
        <v>71.685500000000005</v>
      </c>
      <c r="D379" s="47">
        <v>49.325000000000003</v>
      </c>
      <c r="E379" s="34">
        <f t="shared" si="11"/>
        <v>0</v>
      </c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12"/>
        <v>07</v>
      </c>
      <c r="B380" s="48">
        <v>41118.625</v>
      </c>
      <c r="C380" s="47">
        <v>71.87</v>
      </c>
      <c r="D380" s="47">
        <v>50</v>
      </c>
      <c r="E380" s="34">
        <f t="shared" si="11"/>
        <v>0</v>
      </c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12"/>
        <v>07</v>
      </c>
      <c r="B381" s="48">
        <v>41118.666666666664</v>
      </c>
      <c r="C381" s="47">
        <v>72.486500000000007</v>
      </c>
      <c r="D381" s="47">
        <v>51.2</v>
      </c>
      <c r="E381" s="34">
        <f t="shared" si="11"/>
        <v>0</v>
      </c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12"/>
        <v>07</v>
      </c>
      <c r="B382" s="48">
        <v>41118.708333333336</v>
      </c>
      <c r="C382" s="47">
        <v>72.594499999999996</v>
      </c>
      <c r="D382" s="47">
        <v>50.45</v>
      </c>
      <c r="E382" s="34">
        <f t="shared" si="11"/>
        <v>0</v>
      </c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12"/>
        <v>07</v>
      </c>
      <c r="B383" s="48">
        <v>41118.75</v>
      </c>
      <c r="C383" s="47">
        <v>72.576499999999996</v>
      </c>
      <c r="D383" s="47">
        <v>49.95</v>
      </c>
      <c r="E383" s="34">
        <f t="shared" si="11"/>
        <v>0</v>
      </c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12"/>
        <v>07</v>
      </c>
      <c r="B384" s="48">
        <v>41118.791666666664</v>
      </c>
      <c r="C384" s="47">
        <v>72.522500000000008</v>
      </c>
      <c r="D384" s="47">
        <v>49.625</v>
      </c>
      <c r="E384" s="34">
        <f t="shared" si="11"/>
        <v>0</v>
      </c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12"/>
        <v>07</v>
      </c>
      <c r="B385" s="48">
        <v>41118.833333333336</v>
      </c>
      <c r="C385" s="47">
        <v>72.094999999999999</v>
      </c>
      <c r="D385" s="47">
        <v>49</v>
      </c>
      <c r="E385" s="34">
        <f t="shared" si="11"/>
        <v>0</v>
      </c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12"/>
        <v>07</v>
      </c>
      <c r="B386" s="48">
        <v>41118.875</v>
      </c>
      <c r="C386" s="47">
        <v>71.919499999999999</v>
      </c>
      <c r="D386" s="47">
        <v>48.199999999999996</v>
      </c>
      <c r="E386" s="34">
        <f t="shared" si="11"/>
        <v>0</v>
      </c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12"/>
        <v>07</v>
      </c>
      <c r="B387" s="48">
        <v>41118.916666666664</v>
      </c>
      <c r="C387" s="47">
        <v>72.126499999999993</v>
      </c>
      <c r="D387" s="47">
        <v>49.075000000000003</v>
      </c>
      <c r="E387" s="34">
        <f t="shared" si="11"/>
        <v>0</v>
      </c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12"/>
        <v>07</v>
      </c>
      <c r="B388" s="48">
        <v>41118.958333333336</v>
      </c>
      <c r="C388" s="47">
        <v>72.14</v>
      </c>
      <c r="D388" s="47">
        <v>48.524999999999999</v>
      </c>
      <c r="E388" s="34">
        <f t="shared" si="11"/>
        <v>0</v>
      </c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12"/>
        <v>07</v>
      </c>
      <c r="B389" s="48">
        <v>41119</v>
      </c>
      <c r="C389" s="47">
        <v>71.402000000000001</v>
      </c>
      <c r="D389" s="47">
        <v>46.55</v>
      </c>
      <c r="E389" s="34">
        <f t="shared" si="11"/>
        <v>0</v>
      </c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12"/>
        <v>07</v>
      </c>
      <c r="B390" s="48">
        <v>41119.041666666664</v>
      </c>
      <c r="C390" s="47">
        <v>71.073499999999996</v>
      </c>
      <c r="D390" s="47">
        <v>46.6</v>
      </c>
      <c r="E390" s="34">
        <f t="shared" si="11"/>
        <v>0</v>
      </c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12"/>
        <v>07</v>
      </c>
      <c r="B391" s="48">
        <v>41119.083333333336</v>
      </c>
      <c r="C391" s="47">
        <v>71.343500000000006</v>
      </c>
      <c r="D391" s="47">
        <v>47.449999999999996</v>
      </c>
      <c r="E391" s="34">
        <f t="shared" ref="E391:E454" si="13">IF(D391&gt;=60, 1, 0)</f>
        <v>0</v>
      </c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12"/>
        <v>07</v>
      </c>
      <c r="B392" s="48">
        <v>41119.125</v>
      </c>
      <c r="C392" s="47">
        <v>71.42</v>
      </c>
      <c r="D392" s="47">
        <v>49.024999999999999</v>
      </c>
      <c r="E392" s="34">
        <f t="shared" si="13"/>
        <v>0</v>
      </c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12"/>
        <v>07</v>
      </c>
      <c r="B393" s="48">
        <v>41119.166666666664</v>
      </c>
      <c r="C393" s="47">
        <v>71.384</v>
      </c>
      <c r="D393" s="47">
        <v>50.949999999999996</v>
      </c>
      <c r="E393" s="34">
        <f t="shared" si="13"/>
        <v>0</v>
      </c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12"/>
        <v>07</v>
      </c>
      <c r="B394" s="48">
        <v>41119.208333333336</v>
      </c>
      <c r="C394" s="47">
        <v>71.402000000000001</v>
      </c>
      <c r="D394" s="47">
        <v>52.5</v>
      </c>
      <c r="E394" s="34">
        <f t="shared" si="13"/>
        <v>0</v>
      </c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12"/>
        <v>07</v>
      </c>
      <c r="B395" s="48">
        <v>41119.25</v>
      </c>
      <c r="C395" s="47">
        <v>71.257999999999996</v>
      </c>
      <c r="D395" s="47">
        <v>50.349999999999994</v>
      </c>
      <c r="E395" s="34">
        <f t="shared" si="13"/>
        <v>0</v>
      </c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12"/>
        <v>07</v>
      </c>
      <c r="B396" s="48">
        <v>41119.291666666664</v>
      </c>
      <c r="C396" s="47">
        <v>71.419999999999987</v>
      </c>
      <c r="D396" s="47">
        <v>54.000000000000007</v>
      </c>
      <c r="E396" s="34">
        <f t="shared" si="13"/>
        <v>0</v>
      </c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12"/>
        <v>07</v>
      </c>
      <c r="B397" s="48">
        <v>41119.333333333336</v>
      </c>
      <c r="C397" s="47">
        <v>71.204000000000008</v>
      </c>
      <c r="D397" s="47">
        <v>50.925000000000004</v>
      </c>
      <c r="E397" s="34">
        <f t="shared" si="13"/>
        <v>0</v>
      </c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12"/>
        <v>07</v>
      </c>
      <c r="B398" s="48">
        <v>41119.375</v>
      </c>
      <c r="C398" s="47">
        <v>71.518999999999991</v>
      </c>
      <c r="D398" s="47">
        <v>51.75</v>
      </c>
      <c r="E398" s="34">
        <f t="shared" si="13"/>
        <v>0</v>
      </c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12"/>
        <v>07</v>
      </c>
      <c r="B399" s="48">
        <v>41119.416666666664</v>
      </c>
      <c r="C399" s="47">
        <v>71.47399999999999</v>
      </c>
      <c r="D399" s="47">
        <v>50.924999999999997</v>
      </c>
      <c r="E399" s="34">
        <f t="shared" si="13"/>
        <v>0</v>
      </c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12"/>
        <v>07</v>
      </c>
      <c r="B400" s="48">
        <v>41119.458333333336</v>
      </c>
      <c r="C400" s="47">
        <v>71.581999999999994</v>
      </c>
      <c r="D400" s="47">
        <v>51.225000000000001</v>
      </c>
      <c r="E400" s="34">
        <f t="shared" si="13"/>
        <v>0</v>
      </c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12"/>
        <v>07</v>
      </c>
      <c r="B401" s="48">
        <v>41119.5</v>
      </c>
      <c r="C401" s="47">
        <v>71.388499999999993</v>
      </c>
      <c r="D401" s="47">
        <v>50.599999999999994</v>
      </c>
      <c r="E401" s="34">
        <f t="shared" si="13"/>
        <v>0</v>
      </c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12"/>
        <v>07</v>
      </c>
      <c r="B402" s="48">
        <v>41119.541666666664</v>
      </c>
      <c r="C402" s="47">
        <v>71.397499999999994</v>
      </c>
      <c r="D402" s="47">
        <v>50.775000000000006</v>
      </c>
      <c r="E402" s="34">
        <f t="shared" si="13"/>
        <v>0</v>
      </c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12"/>
        <v>07</v>
      </c>
      <c r="B403" s="48">
        <v>41119.583333333336</v>
      </c>
      <c r="C403" s="47">
        <v>71.510000000000005</v>
      </c>
      <c r="D403" s="47">
        <v>50.924999999999997</v>
      </c>
      <c r="E403" s="34">
        <f t="shared" si="13"/>
        <v>0</v>
      </c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12"/>
        <v>07</v>
      </c>
      <c r="B404" s="48">
        <v>41119.625</v>
      </c>
      <c r="C404" s="47">
        <v>71.397499999999994</v>
      </c>
      <c r="D404" s="47">
        <v>51.025000000000006</v>
      </c>
      <c r="E404" s="34">
        <f t="shared" si="13"/>
        <v>0</v>
      </c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12"/>
        <v>07</v>
      </c>
      <c r="B405" s="48">
        <v>41119.666666666664</v>
      </c>
      <c r="C405" s="47">
        <v>71.33</v>
      </c>
      <c r="D405" s="47">
        <v>51.174999999999997</v>
      </c>
      <c r="E405" s="34">
        <f t="shared" si="13"/>
        <v>0</v>
      </c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12"/>
        <v>07</v>
      </c>
      <c r="B406" s="48">
        <v>41119.708333333336</v>
      </c>
      <c r="C406" s="47">
        <v>71.320999999999998</v>
      </c>
      <c r="D406" s="47">
        <v>50.625</v>
      </c>
      <c r="E406" s="34">
        <f t="shared" si="13"/>
        <v>0</v>
      </c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12"/>
        <v>07</v>
      </c>
      <c r="B407" s="48">
        <v>41119.75</v>
      </c>
      <c r="C407" s="47">
        <v>71.293999999999997</v>
      </c>
      <c r="D407" s="47">
        <v>50.375</v>
      </c>
      <c r="E407" s="34">
        <f t="shared" si="13"/>
        <v>0</v>
      </c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12"/>
        <v>07</v>
      </c>
      <c r="B408" s="48">
        <v>41119.791666666664</v>
      </c>
      <c r="C408" s="47">
        <v>71.45150000000001</v>
      </c>
      <c r="D408" s="47">
        <v>50.075000000000003</v>
      </c>
      <c r="E408" s="34">
        <f t="shared" si="13"/>
        <v>0</v>
      </c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12"/>
        <v>07</v>
      </c>
      <c r="B409" s="48">
        <v>41119.833333333336</v>
      </c>
      <c r="C409" s="47">
        <v>71.433499999999995</v>
      </c>
      <c r="D409" s="47">
        <v>50.224999999999994</v>
      </c>
      <c r="E409" s="34">
        <f t="shared" si="13"/>
        <v>0</v>
      </c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12"/>
        <v>07</v>
      </c>
      <c r="B410" s="48">
        <v>41119.875</v>
      </c>
      <c r="C410" s="47">
        <v>71.415499999999994</v>
      </c>
      <c r="D410" s="47">
        <v>51</v>
      </c>
      <c r="E410" s="34">
        <f t="shared" si="13"/>
        <v>0</v>
      </c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12"/>
        <v>07</v>
      </c>
      <c r="B411" s="48">
        <v>41119.916666666664</v>
      </c>
      <c r="C411" s="47">
        <v>71.271500000000003</v>
      </c>
      <c r="D411" s="47">
        <v>49.95</v>
      </c>
      <c r="E411" s="34">
        <f t="shared" si="13"/>
        <v>0</v>
      </c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12"/>
        <v>07</v>
      </c>
      <c r="B412" s="48">
        <v>41119.958333333336</v>
      </c>
      <c r="C412" s="47">
        <v>71.69</v>
      </c>
      <c r="D412" s="47">
        <v>50.375</v>
      </c>
      <c r="E412" s="34">
        <f t="shared" si="13"/>
        <v>0</v>
      </c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12"/>
        <v>07</v>
      </c>
      <c r="B413" s="48">
        <v>41120</v>
      </c>
      <c r="C413" s="47">
        <v>73.089500000000001</v>
      </c>
      <c r="D413" s="47">
        <v>56.625</v>
      </c>
      <c r="E413" s="34">
        <f t="shared" si="13"/>
        <v>0</v>
      </c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12"/>
        <v>07</v>
      </c>
      <c r="B414" s="48">
        <v>41120.041666666664</v>
      </c>
      <c r="C414" s="47">
        <v>73.364000000000004</v>
      </c>
      <c r="D414" s="47">
        <v>54</v>
      </c>
      <c r="E414" s="34">
        <f t="shared" si="13"/>
        <v>0</v>
      </c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12"/>
        <v>07</v>
      </c>
      <c r="B415" s="48">
        <v>41120.083333333336</v>
      </c>
      <c r="C415" s="47">
        <v>73.206500000000005</v>
      </c>
      <c r="D415" s="47">
        <v>51.725000000000009</v>
      </c>
      <c r="E415" s="34">
        <f t="shared" si="13"/>
        <v>0</v>
      </c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12"/>
        <v>07</v>
      </c>
      <c r="B416" s="48">
        <v>41120.125</v>
      </c>
      <c r="C416" s="47">
        <v>73.391000000000005</v>
      </c>
      <c r="D416" s="47">
        <v>51.15</v>
      </c>
      <c r="E416" s="34">
        <f t="shared" si="13"/>
        <v>0</v>
      </c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12"/>
        <v>07</v>
      </c>
      <c r="B417" s="48">
        <v>41120.166666666664</v>
      </c>
      <c r="C417" s="47">
        <v>73.661000000000001</v>
      </c>
      <c r="D417" s="47">
        <v>52.8</v>
      </c>
      <c r="E417" s="34">
        <f t="shared" si="13"/>
        <v>0</v>
      </c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12"/>
        <v>07</v>
      </c>
      <c r="B418" s="48">
        <v>41120.208333333336</v>
      </c>
      <c r="C418" s="47">
        <v>73.107499999999987</v>
      </c>
      <c r="D418" s="47">
        <v>50.874999999999993</v>
      </c>
      <c r="E418" s="34">
        <f t="shared" si="13"/>
        <v>0</v>
      </c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14">TEXT(B419,"mm")</f>
        <v>07</v>
      </c>
      <c r="B419" s="48">
        <v>41120.25</v>
      </c>
      <c r="C419" s="47">
        <v>73.17949999999999</v>
      </c>
      <c r="D419" s="47">
        <v>49.875</v>
      </c>
      <c r="E419" s="34">
        <f t="shared" si="13"/>
        <v>0</v>
      </c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14"/>
        <v>07</v>
      </c>
      <c r="B420" s="48">
        <v>41120.291666666664</v>
      </c>
      <c r="C420" s="47">
        <v>73.638499999999993</v>
      </c>
      <c r="D420" s="47">
        <v>53.65</v>
      </c>
      <c r="E420" s="34">
        <f t="shared" si="13"/>
        <v>0</v>
      </c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14"/>
        <v>07</v>
      </c>
      <c r="B421" s="48">
        <v>41120.333333333336</v>
      </c>
      <c r="C421" s="47">
        <v>73.67</v>
      </c>
      <c r="D421" s="47">
        <v>52.850000000000009</v>
      </c>
      <c r="E421" s="34">
        <f t="shared" si="13"/>
        <v>0</v>
      </c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14"/>
        <v>07</v>
      </c>
      <c r="B422" s="48">
        <v>41120.375</v>
      </c>
      <c r="C422" s="47">
        <v>73.458500000000001</v>
      </c>
      <c r="D422" s="47">
        <v>51.1</v>
      </c>
      <c r="E422" s="34">
        <f t="shared" si="13"/>
        <v>0</v>
      </c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14"/>
        <v>07</v>
      </c>
      <c r="B423" s="48">
        <v>41120.416666666664</v>
      </c>
      <c r="C423" s="47">
        <v>73.52600000000001</v>
      </c>
      <c r="D423" s="47">
        <v>50.725000000000001</v>
      </c>
      <c r="E423" s="34">
        <f t="shared" si="13"/>
        <v>0</v>
      </c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14"/>
        <v>07</v>
      </c>
      <c r="B424" s="48">
        <v>41120.458333333336</v>
      </c>
      <c r="C424" s="47">
        <v>73.17949999999999</v>
      </c>
      <c r="D424" s="47">
        <v>50.224999999999994</v>
      </c>
      <c r="E424" s="34">
        <f t="shared" si="13"/>
        <v>0</v>
      </c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14"/>
        <v>07</v>
      </c>
      <c r="B425" s="48">
        <v>41120.5</v>
      </c>
      <c r="C425" s="47">
        <v>73.111999999999995</v>
      </c>
      <c r="D425" s="47">
        <v>50.099999999999994</v>
      </c>
      <c r="E425" s="34">
        <f t="shared" si="13"/>
        <v>0</v>
      </c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14"/>
        <v>07</v>
      </c>
      <c r="B426" s="48">
        <v>41120.541666666664</v>
      </c>
      <c r="C426" s="47">
        <v>73.075999999999993</v>
      </c>
      <c r="D426" s="47">
        <v>50.600000000000009</v>
      </c>
      <c r="E426" s="34">
        <f t="shared" si="13"/>
        <v>0</v>
      </c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14"/>
        <v>07</v>
      </c>
      <c r="B427" s="48">
        <v>41120.583333333336</v>
      </c>
      <c r="C427" s="47">
        <v>73.174999999999997</v>
      </c>
      <c r="D427" s="47">
        <v>51.125000000000007</v>
      </c>
      <c r="E427" s="34">
        <f t="shared" si="13"/>
        <v>0</v>
      </c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14"/>
        <v>07</v>
      </c>
      <c r="B428" s="48">
        <v>41120.625</v>
      </c>
      <c r="C428" s="47">
        <v>73.674499999999995</v>
      </c>
      <c r="D428" s="47">
        <v>52.375</v>
      </c>
      <c r="E428" s="34">
        <f t="shared" si="13"/>
        <v>0</v>
      </c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14"/>
        <v>07</v>
      </c>
      <c r="B429" s="48">
        <v>41120.666666666664</v>
      </c>
      <c r="C429" s="47">
        <v>73.849999999999994</v>
      </c>
      <c r="D429" s="47">
        <v>52.425000000000004</v>
      </c>
      <c r="E429" s="34">
        <f t="shared" si="13"/>
        <v>0</v>
      </c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14"/>
        <v>07</v>
      </c>
      <c r="B430" s="48">
        <v>41120.708333333336</v>
      </c>
      <c r="C430" s="47">
        <v>73.701499999999996</v>
      </c>
      <c r="D430" s="47">
        <v>51.774999999999999</v>
      </c>
      <c r="E430" s="34">
        <f t="shared" si="13"/>
        <v>0</v>
      </c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14"/>
        <v>07</v>
      </c>
      <c r="B431" s="48">
        <v>41120.75</v>
      </c>
      <c r="C431" s="47">
        <v>73.458500000000015</v>
      </c>
      <c r="D431" s="47">
        <v>50.550000000000004</v>
      </c>
      <c r="E431" s="34">
        <f t="shared" si="13"/>
        <v>0</v>
      </c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14"/>
        <v>07</v>
      </c>
      <c r="B432" s="48">
        <v>41120.791666666664</v>
      </c>
      <c r="C432" s="47">
        <v>73.111999999999995</v>
      </c>
      <c r="D432" s="47">
        <v>49.55</v>
      </c>
      <c r="E432" s="34">
        <f t="shared" si="13"/>
        <v>0</v>
      </c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14"/>
        <v>07</v>
      </c>
      <c r="B433" s="48">
        <v>41120.833333333336</v>
      </c>
      <c r="C433" s="47">
        <v>73.346000000000004</v>
      </c>
      <c r="D433" s="47">
        <v>50.125</v>
      </c>
      <c r="E433" s="34">
        <f t="shared" si="13"/>
        <v>0</v>
      </c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14"/>
        <v>07</v>
      </c>
      <c r="B434" s="48">
        <v>41120.875</v>
      </c>
      <c r="C434" s="47">
        <v>73.382000000000005</v>
      </c>
      <c r="D434" s="47">
        <v>51</v>
      </c>
      <c r="E434" s="34">
        <f t="shared" si="13"/>
        <v>0</v>
      </c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14"/>
        <v>07</v>
      </c>
      <c r="B435" s="48">
        <v>41120.916666666664</v>
      </c>
      <c r="C435" s="47">
        <v>73.341499999999996</v>
      </c>
      <c r="D435" s="47">
        <v>50.9</v>
      </c>
      <c r="E435" s="34">
        <f t="shared" si="13"/>
        <v>0</v>
      </c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14"/>
        <v>07</v>
      </c>
      <c r="B436" s="48">
        <v>41120.958333333336</v>
      </c>
      <c r="C436" s="47">
        <v>73.553000000000011</v>
      </c>
      <c r="D436" s="47">
        <v>51.024999999999999</v>
      </c>
      <c r="E436" s="34">
        <f t="shared" si="13"/>
        <v>0</v>
      </c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14"/>
        <v>07</v>
      </c>
      <c r="B437" s="48">
        <v>41121</v>
      </c>
      <c r="C437" s="47">
        <v>73.467500000000001</v>
      </c>
      <c r="D437" s="47">
        <v>50.85</v>
      </c>
      <c r="E437" s="34">
        <f t="shared" si="13"/>
        <v>0</v>
      </c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14"/>
        <v>07</v>
      </c>
      <c r="B438" s="48">
        <v>41121.041666666664</v>
      </c>
      <c r="C438" s="47">
        <v>73.346000000000004</v>
      </c>
      <c r="D438" s="47">
        <v>49.974999999999994</v>
      </c>
      <c r="E438" s="34">
        <f t="shared" si="13"/>
        <v>0</v>
      </c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14"/>
        <v>07</v>
      </c>
      <c r="B439" s="48">
        <v>41121.083333333336</v>
      </c>
      <c r="C439" s="47">
        <v>73.350499999999997</v>
      </c>
      <c r="D439" s="47">
        <v>49.725000000000001</v>
      </c>
      <c r="E439" s="34">
        <f t="shared" si="13"/>
        <v>0</v>
      </c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14"/>
        <v>07</v>
      </c>
      <c r="B440" s="48">
        <v>41121.125</v>
      </c>
      <c r="C440" s="47">
        <v>73.467500000000001</v>
      </c>
      <c r="D440" s="47">
        <v>49.599999999999994</v>
      </c>
      <c r="E440" s="34">
        <f t="shared" si="13"/>
        <v>0</v>
      </c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14"/>
        <v>07</v>
      </c>
      <c r="B441" s="48">
        <v>41121.166666666664</v>
      </c>
      <c r="C441" s="47">
        <v>73.54849999999999</v>
      </c>
      <c r="D441" s="47">
        <v>50.2</v>
      </c>
      <c r="E441" s="34">
        <f t="shared" si="13"/>
        <v>0</v>
      </c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14"/>
        <v>07</v>
      </c>
      <c r="B442" s="48">
        <v>41121.208333333336</v>
      </c>
      <c r="C442" s="47">
        <v>73.890500000000003</v>
      </c>
      <c r="D442" s="47">
        <v>53.07500000000001</v>
      </c>
      <c r="E442" s="34">
        <f t="shared" si="13"/>
        <v>0</v>
      </c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14"/>
        <v>07</v>
      </c>
      <c r="B443" s="48">
        <v>41121.25</v>
      </c>
      <c r="C443" s="47">
        <v>73.35499999999999</v>
      </c>
      <c r="D443" s="47">
        <v>51.15</v>
      </c>
      <c r="E443" s="34">
        <f t="shared" si="13"/>
        <v>0</v>
      </c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14"/>
        <v>07</v>
      </c>
      <c r="B444" s="48">
        <v>41121.291666666664</v>
      </c>
      <c r="C444" s="47">
        <v>73.233499999999992</v>
      </c>
      <c r="D444" s="47">
        <v>50.250000000000007</v>
      </c>
      <c r="E444" s="34">
        <f t="shared" si="13"/>
        <v>0</v>
      </c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14"/>
        <v>07</v>
      </c>
      <c r="B445" s="48">
        <v>41121.333333333336</v>
      </c>
      <c r="C445" s="47">
        <v>73.4315</v>
      </c>
      <c r="D445" s="47">
        <v>50.775000000000006</v>
      </c>
      <c r="E445" s="34">
        <f t="shared" si="13"/>
        <v>0</v>
      </c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14"/>
        <v>07</v>
      </c>
      <c r="B446" s="48">
        <v>41121.375</v>
      </c>
      <c r="C446" s="47">
        <v>73.620499999999993</v>
      </c>
      <c r="D446" s="47">
        <v>50.725000000000001</v>
      </c>
      <c r="E446" s="34">
        <f t="shared" si="13"/>
        <v>0</v>
      </c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14"/>
        <v>07</v>
      </c>
      <c r="B447" s="48">
        <v>41121.416666666664</v>
      </c>
      <c r="C447" s="47">
        <v>73.598000000000013</v>
      </c>
      <c r="D447" s="47">
        <v>50.699999999999996</v>
      </c>
      <c r="E447" s="34">
        <f t="shared" si="13"/>
        <v>0</v>
      </c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14"/>
        <v>07</v>
      </c>
      <c r="B448" s="48">
        <v>41121.458333333336</v>
      </c>
      <c r="C448" s="47">
        <v>73.265000000000001</v>
      </c>
      <c r="D448" s="47">
        <v>51.225000000000001</v>
      </c>
      <c r="E448" s="34">
        <f t="shared" si="13"/>
        <v>0</v>
      </c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14"/>
        <v>07</v>
      </c>
      <c r="B449" s="48">
        <v>41121.5</v>
      </c>
      <c r="C449" s="47">
        <v>73.620499999999993</v>
      </c>
      <c r="D449" s="47">
        <v>52.075000000000003</v>
      </c>
      <c r="E449" s="34">
        <f t="shared" si="13"/>
        <v>0</v>
      </c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14"/>
        <v>07</v>
      </c>
      <c r="B450" s="48">
        <v>41121.541666666664</v>
      </c>
      <c r="C450" s="47">
        <v>73.31450000000001</v>
      </c>
      <c r="D450" s="47">
        <v>51.5</v>
      </c>
      <c r="E450" s="34">
        <f t="shared" si="13"/>
        <v>0</v>
      </c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14"/>
        <v>07</v>
      </c>
      <c r="B451" s="48">
        <v>41121.583333333336</v>
      </c>
      <c r="C451" s="47">
        <v>73.260500000000008</v>
      </c>
      <c r="D451" s="47">
        <v>51.474999999999994</v>
      </c>
      <c r="E451" s="34">
        <f t="shared" si="13"/>
        <v>0</v>
      </c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14"/>
        <v>07</v>
      </c>
      <c r="B452" s="48">
        <v>41121.625</v>
      </c>
      <c r="C452" s="47">
        <v>73.679000000000002</v>
      </c>
      <c r="D452" s="47">
        <v>51.475000000000001</v>
      </c>
      <c r="E452" s="34">
        <f t="shared" si="13"/>
        <v>0</v>
      </c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14"/>
        <v>07</v>
      </c>
      <c r="B453" s="48">
        <v>41121.666666666664</v>
      </c>
      <c r="C453" s="47">
        <v>73.548500000000004</v>
      </c>
      <c r="D453" s="47">
        <v>50.7</v>
      </c>
      <c r="E453" s="34">
        <f t="shared" si="13"/>
        <v>0</v>
      </c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14"/>
        <v>07</v>
      </c>
      <c r="B454" s="48">
        <v>41121.708333333336</v>
      </c>
      <c r="C454" s="47">
        <v>73.31</v>
      </c>
      <c r="D454" s="47">
        <v>50.05</v>
      </c>
      <c r="E454" s="34">
        <f t="shared" si="13"/>
        <v>0</v>
      </c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14"/>
        <v>07</v>
      </c>
      <c r="B455" s="48">
        <v>41121.75</v>
      </c>
      <c r="C455" s="47">
        <v>73.498999999999995</v>
      </c>
      <c r="D455" s="47">
        <v>51.325000000000003</v>
      </c>
      <c r="E455" s="34">
        <f t="shared" ref="E455:E518" si="15">IF(D455&gt;=60, 1, 0)</f>
        <v>0</v>
      </c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14"/>
        <v>07</v>
      </c>
      <c r="B456" s="48">
        <v>41121.791666666664</v>
      </c>
      <c r="C456" s="47">
        <v>73.534999999999997</v>
      </c>
      <c r="D456" s="47">
        <v>50.424999999999997</v>
      </c>
      <c r="E456" s="34">
        <f t="shared" si="15"/>
        <v>0</v>
      </c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14"/>
        <v>07</v>
      </c>
      <c r="B457" s="48">
        <v>41121.833333333336</v>
      </c>
      <c r="C457" s="47">
        <v>73.4315</v>
      </c>
      <c r="D457" s="47">
        <v>49.875</v>
      </c>
      <c r="E457" s="34">
        <f t="shared" si="15"/>
        <v>0</v>
      </c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14"/>
        <v>07</v>
      </c>
      <c r="B458" s="48">
        <v>41121.875</v>
      </c>
      <c r="C458" s="47">
        <v>73.490000000000009</v>
      </c>
      <c r="D458" s="47">
        <v>49.524999999999991</v>
      </c>
      <c r="E458" s="34">
        <f t="shared" si="15"/>
        <v>0</v>
      </c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14"/>
        <v>07</v>
      </c>
      <c r="B459" s="48">
        <v>41121.916666666664</v>
      </c>
      <c r="C459" s="47">
        <v>73.251499999999993</v>
      </c>
      <c r="D459" s="47">
        <v>49.225000000000001</v>
      </c>
      <c r="E459" s="34">
        <f t="shared" si="15"/>
        <v>0</v>
      </c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14"/>
        <v>07</v>
      </c>
      <c r="B460" s="48">
        <v>41121.958333333336</v>
      </c>
      <c r="C460" s="47">
        <v>73.283000000000001</v>
      </c>
      <c r="D460" s="47">
        <v>49.325000000000003</v>
      </c>
      <c r="E460" s="34">
        <f t="shared" si="15"/>
        <v>0</v>
      </c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14"/>
        <v>08</v>
      </c>
      <c r="B461" s="48">
        <v>41122</v>
      </c>
      <c r="C461" s="47">
        <v>73.51700000000001</v>
      </c>
      <c r="D461" s="47">
        <v>49.475000000000001</v>
      </c>
      <c r="E461" s="34">
        <f t="shared" si="15"/>
        <v>0</v>
      </c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14"/>
        <v>08</v>
      </c>
      <c r="B462" s="48">
        <v>41122.041666666664</v>
      </c>
      <c r="C462" s="47">
        <v>72.981499999999997</v>
      </c>
      <c r="D462" s="47">
        <v>48.374999999999993</v>
      </c>
      <c r="E462" s="34">
        <f t="shared" si="15"/>
        <v>0</v>
      </c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14"/>
        <v>08</v>
      </c>
      <c r="B463" s="48">
        <v>41122.083333333336</v>
      </c>
      <c r="C463" s="47">
        <v>73.269499999999994</v>
      </c>
      <c r="D463" s="47">
        <v>48.849999999999994</v>
      </c>
      <c r="E463" s="34">
        <f t="shared" si="15"/>
        <v>0</v>
      </c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14"/>
        <v>08</v>
      </c>
      <c r="B464" s="48">
        <v>41122.125</v>
      </c>
      <c r="C464" s="47">
        <v>73.606999999999999</v>
      </c>
      <c r="D464" s="47">
        <v>51.675000000000004</v>
      </c>
      <c r="E464" s="34">
        <f t="shared" si="15"/>
        <v>0</v>
      </c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14"/>
        <v>08</v>
      </c>
      <c r="B465" s="48">
        <v>41122.166666666664</v>
      </c>
      <c r="C465" s="47">
        <v>73.512500000000003</v>
      </c>
      <c r="D465" s="47">
        <v>50.824999999999996</v>
      </c>
      <c r="E465" s="34">
        <f t="shared" si="15"/>
        <v>0</v>
      </c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14"/>
        <v>08</v>
      </c>
      <c r="B466" s="48">
        <v>41122.208333333336</v>
      </c>
      <c r="C466" s="47">
        <v>73.516999999999996</v>
      </c>
      <c r="D466" s="47">
        <v>50.375</v>
      </c>
      <c r="E466" s="34">
        <f t="shared" si="15"/>
        <v>0</v>
      </c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14"/>
        <v>08</v>
      </c>
      <c r="B467" s="48">
        <v>41122.25</v>
      </c>
      <c r="C467" s="47">
        <v>73.328000000000003</v>
      </c>
      <c r="D467" s="47">
        <v>49.875</v>
      </c>
      <c r="E467" s="34">
        <f t="shared" si="15"/>
        <v>0</v>
      </c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14"/>
        <v>08</v>
      </c>
      <c r="B468" s="48">
        <v>41122.291666666664</v>
      </c>
      <c r="C468" s="47">
        <v>73.350500000000011</v>
      </c>
      <c r="D468" s="47">
        <v>50.1</v>
      </c>
      <c r="E468" s="34">
        <f t="shared" si="15"/>
        <v>0</v>
      </c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14"/>
        <v>08</v>
      </c>
      <c r="B469" s="48">
        <v>41122.333333333336</v>
      </c>
      <c r="C469" s="47">
        <v>73.323499999999996</v>
      </c>
      <c r="D469" s="47">
        <v>50.7</v>
      </c>
      <c r="E469" s="34">
        <f t="shared" si="15"/>
        <v>0</v>
      </c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14"/>
        <v>08</v>
      </c>
      <c r="B470" s="48">
        <v>41122.375</v>
      </c>
      <c r="C470" s="47">
        <v>73.782499999999999</v>
      </c>
      <c r="D470" s="47">
        <v>53.099999999999994</v>
      </c>
      <c r="E470" s="34">
        <f t="shared" si="15"/>
        <v>0</v>
      </c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14"/>
        <v>08</v>
      </c>
      <c r="B471" s="48">
        <v>41122.416666666664</v>
      </c>
      <c r="C471" s="47">
        <v>74.214500000000001</v>
      </c>
      <c r="D471" s="47">
        <v>53.25</v>
      </c>
      <c r="E471" s="34">
        <f t="shared" si="15"/>
        <v>0</v>
      </c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14"/>
        <v>08</v>
      </c>
      <c r="B472" s="48">
        <v>41122.458333333336</v>
      </c>
      <c r="C472" s="47">
        <v>74.322499999999991</v>
      </c>
      <c r="D472" s="47">
        <v>53.174999999999997</v>
      </c>
      <c r="E472" s="34">
        <f t="shared" si="15"/>
        <v>0</v>
      </c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14"/>
        <v>08</v>
      </c>
      <c r="B473" s="48">
        <v>41122.5</v>
      </c>
      <c r="C473" s="47">
        <v>74.5745</v>
      </c>
      <c r="D473" s="47">
        <v>52.424999999999997</v>
      </c>
      <c r="E473" s="34">
        <f t="shared" si="15"/>
        <v>0</v>
      </c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14"/>
        <v>08</v>
      </c>
      <c r="B474" s="48">
        <v>41122.541666666664</v>
      </c>
      <c r="C474" s="47">
        <v>74.353999999999999</v>
      </c>
      <c r="D474" s="47">
        <v>52.050000000000004</v>
      </c>
      <c r="E474" s="34">
        <f t="shared" si="15"/>
        <v>0</v>
      </c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14"/>
        <v>08</v>
      </c>
      <c r="B475" s="48">
        <v>41122.583333333336</v>
      </c>
      <c r="C475" s="47">
        <v>74.057000000000002</v>
      </c>
      <c r="D475" s="47">
        <v>52.924999999999997</v>
      </c>
      <c r="E475" s="34">
        <f t="shared" si="15"/>
        <v>0</v>
      </c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14"/>
        <v>08</v>
      </c>
      <c r="B476" s="48">
        <v>41122.625</v>
      </c>
      <c r="C476" s="47">
        <v>73.984999999999999</v>
      </c>
      <c r="D476" s="47">
        <v>52.7</v>
      </c>
      <c r="E476" s="34">
        <f t="shared" si="15"/>
        <v>0</v>
      </c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14"/>
        <v>08</v>
      </c>
      <c r="B477" s="48">
        <v>41122.666666666664</v>
      </c>
      <c r="C477" s="47">
        <v>73.867999999999995</v>
      </c>
      <c r="D477" s="47">
        <v>52.425000000000004</v>
      </c>
      <c r="E477" s="34">
        <f t="shared" si="15"/>
        <v>0</v>
      </c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14"/>
        <v>08</v>
      </c>
      <c r="B478" s="48">
        <v>41122.708333333336</v>
      </c>
      <c r="C478" s="47">
        <v>73.966999999999999</v>
      </c>
      <c r="D478" s="47">
        <v>52.050000000000004</v>
      </c>
      <c r="E478" s="34">
        <f t="shared" si="15"/>
        <v>0</v>
      </c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14"/>
        <v>08</v>
      </c>
      <c r="B479" s="48">
        <v>41122.75</v>
      </c>
      <c r="C479" s="47">
        <v>73.876999999999995</v>
      </c>
      <c r="D479" s="47">
        <v>51.475000000000001</v>
      </c>
      <c r="E479" s="34">
        <f t="shared" si="15"/>
        <v>0</v>
      </c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14"/>
        <v>08</v>
      </c>
      <c r="B480" s="48">
        <v>41122.791666666664</v>
      </c>
      <c r="C480" s="47">
        <v>73.795999999999992</v>
      </c>
      <c r="D480" s="47">
        <v>50.725000000000009</v>
      </c>
      <c r="E480" s="34">
        <f t="shared" si="15"/>
        <v>0</v>
      </c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14"/>
        <v>08</v>
      </c>
      <c r="B481" s="48">
        <v>41122.833333333336</v>
      </c>
      <c r="C481" s="47">
        <v>73.87700000000001</v>
      </c>
      <c r="D481" s="47">
        <v>50.524999999999999</v>
      </c>
      <c r="E481" s="34">
        <f t="shared" si="15"/>
        <v>0</v>
      </c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14"/>
        <v>08</v>
      </c>
      <c r="B482" s="48">
        <v>41122.875</v>
      </c>
      <c r="C482" s="47">
        <v>73.899499999999989</v>
      </c>
      <c r="D482" s="47">
        <v>50.075000000000003</v>
      </c>
      <c r="E482" s="34">
        <f t="shared" si="15"/>
        <v>0</v>
      </c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16">TEXT(B483,"mm")</f>
        <v>08</v>
      </c>
      <c r="B483" s="48">
        <v>41122.916666666664</v>
      </c>
      <c r="C483" s="47">
        <v>73.728499999999997</v>
      </c>
      <c r="D483" s="47">
        <v>49.35</v>
      </c>
      <c r="E483" s="34">
        <f t="shared" si="15"/>
        <v>0</v>
      </c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16"/>
        <v>08</v>
      </c>
      <c r="B484" s="48">
        <v>41122.958333333336</v>
      </c>
      <c r="C484" s="47">
        <v>73.346000000000004</v>
      </c>
      <c r="D484" s="47">
        <v>48.724999999999994</v>
      </c>
      <c r="E484" s="34">
        <f t="shared" si="15"/>
        <v>0</v>
      </c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16"/>
        <v>08</v>
      </c>
      <c r="B485" s="48">
        <v>41123</v>
      </c>
      <c r="C485" s="47">
        <v>73.057999999999993</v>
      </c>
      <c r="D485" s="47">
        <v>48.174999999999997</v>
      </c>
      <c r="E485" s="34">
        <f t="shared" si="15"/>
        <v>0</v>
      </c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16"/>
        <v>08</v>
      </c>
      <c r="B486" s="48">
        <v>41123.041666666664</v>
      </c>
      <c r="C486" s="47">
        <v>73.17949999999999</v>
      </c>
      <c r="D486" s="47">
        <v>48.475000000000001</v>
      </c>
      <c r="E486" s="34">
        <f t="shared" si="15"/>
        <v>0</v>
      </c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16"/>
        <v>08</v>
      </c>
      <c r="B487" s="48">
        <v>41123.083333333336</v>
      </c>
      <c r="C487" s="47">
        <v>73.418000000000006</v>
      </c>
      <c r="D487" s="47">
        <v>49.275000000000006</v>
      </c>
      <c r="E487" s="34">
        <f t="shared" si="15"/>
        <v>0</v>
      </c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16"/>
        <v>08</v>
      </c>
      <c r="B488" s="48">
        <v>41123.125</v>
      </c>
      <c r="C488" s="47">
        <v>73.458500000000001</v>
      </c>
      <c r="D488" s="47">
        <v>49.774999999999999</v>
      </c>
      <c r="E488" s="34">
        <f t="shared" si="15"/>
        <v>0</v>
      </c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16"/>
        <v>08</v>
      </c>
      <c r="B489" s="48">
        <v>41123.166666666664</v>
      </c>
      <c r="C489" s="47">
        <v>73.192999999999998</v>
      </c>
      <c r="D489" s="47">
        <v>48.6</v>
      </c>
      <c r="E489" s="34">
        <f t="shared" si="15"/>
        <v>0</v>
      </c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16"/>
        <v>08</v>
      </c>
      <c r="B490" s="48">
        <v>41123.208333333336</v>
      </c>
      <c r="C490" s="47">
        <v>73.512500000000003</v>
      </c>
      <c r="D490" s="47">
        <v>53.3</v>
      </c>
      <c r="E490" s="34">
        <f t="shared" si="15"/>
        <v>0</v>
      </c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16"/>
        <v>08</v>
      </c>
      <c r="B491" s="48">
        <v>41123.25</v>
      </c>
      <c r="C491" s="47">
        <v>73.476500000000001</v>
      </c>
      <c r="D491" s="47">
        <v>51.975000000000001</v>
      </c>
      <c r="E491" s="34">
        <f t="shared" si="15"/>
        <v>0</v>
      </c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16"/>
        <v>08</v>
      </c>
      <c r="B492" s="48">
        <v>41123.291666666664</v>
      </c>
      <c r="C492" s="47">
        <v>73.395499999999998</v>
      </c>
      <c r="D492" s="47">
        <v>50.725000000000001</v>
      </c>
      <c r="E492" s="34">
        <f t="shared" si="15"/>
        <v>0</v>
      </c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16"/>
        <v>08</v>
      </c>
      <c r="B493" s="48">
        <v>41123.333333333336</v>
      </c>
      <c r="C493" s="47">
        <v>73.377500000000012</v>
      </c>
      <c r="D493" s="47">
        <v>50.725000000000001</v>
      </c>
      <c r="E493" s="34">
        <f t="shared" si="15"/>
        <v>0</v>
      </c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16"/>
        <v>08</v>
      </c>
      <c r="B494" s="48">
        <v>41123.375</v>
      </c>
      <c r="C494" s="47">
        <v>72.234499999999997</v>
      </c>
      <c r="D494" s="47">
        <v>48.924999999999997</v>
      </c>
      <c r="E494" s="34">
        <f t="shared" si="15"/>
        <v>0</v>
      </c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16"/>
        <v>08</v>
      </c>
      <c r="B495" s="48">
        <v>41123.416666666664</v>
      </c>
      <c r="C495" s="47">
        <v>71.613499999999988</v>
      </c>
      <c r="D495" s="47">
        <v>48.775000000000006</v>
      </c>
      <c r="E495" s="34">
        <f t="shared" si="15"/>
        <v>0</v>
      </c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16"/>
        <v>08</v>
      </c>
      <c r="B496" s="48">
        <v>41123.458333333336</v>
      </c>
      <c r="C496" s="47">
        <v>71.604500000000002</v>
      </c>
      <c r="D496" s="47">
        <v>49.8</v>
      </c>
      <c r="E496" s="34">
        <f t="shared" si="15"/>
        <v>0</v>
      </c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16"/>
        <v>08</v>
      </c>
      <c r="B497" s="48">
        <v>41123.5</v>
      </c>
      <c r="C497" s="47">
        <v>71.545999999999992</v>
      </c>
      <c r="D497" s="47">
        <v>50.5</v>
      </c>
      <c r="E497" s="34">
        <f t="shared" si="15"/>
        <v>0</v>
      </c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16"/>
        <v>08</v>
      </c>
      <c r="B498" s="48">
        <v>41123.541666666664</v>
      </c>
      <c r="C498" s="47">
        <v>71.748500000000007</v>
      </c>
      <c r="D498" s="47">
        <v>50.625000000000007</v>
      </c>
      <c r="E498" s="34">
        <f t="shared" si="15"/>
        <v>0</v>
      </c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16"/>
        <v>08</v>
      </c>
      <c r="B499" s="48">
        <v>41123.583333333336</v>
      </c>
      <c r="C499" s="47">
        <v>71.631500000000003</v>
      </c>
      <c r="D499" s="47">
        <v>50.524999999999999</v>
      </c>
      <c r="E499" s="34">
        <f t="shared" si="15"/>
        <v>0</v>
      </c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16"/>
        <v>08</v>
      </c>
      <c r="B500" s="48">
        <v>41123.625</v>
      </c>
      <c r="C500" s="47">
        <v>71.483000000000004</v>
      </c>
      <c r="D500" s="47">
        <v>50.524999999999999</v>
      </c>
      <c r="E500" s="34">
        <f t="shared" si="15"/>
        <v>0</v>
      </c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16"/>
        <v>08</v>
      </c>
      <c r="B501" s="48">
        <v>41123.666666666664</v>
      </c>
      <c r="C501" s="47">
        <v>71.271500000000003</v>
      </c>
      <c r="D501" s="47">
        <v>50.35</v>
      </c>
      <c r="E501" s="34">
        <f t="shared" si="15"/>
        <v>0</v>
      </c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16"/>
        <v>08</v>
      </c>
      <c r="B502" s="48">
        <v>41123.708333333336</v>
      </c>
      <c r="C502" s="47">
        <v>71.514499999999998</v>
      </c>
      <c r="D502" s="47">
        <v>50.300000000000004</v>
      </c>
      <c r="E502" s="34">
        <f t="shared" si="15"/>
        <v>0</v>
      </c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16"/>
        <v>08</v>
      </c>
      <c r="B503" s="48">
        <v>41123.75</v>
      </c>
      <c r="C503" s="47">
        <v>71.293999999999997</v>
      </c>
      <c r="D503" s="47">
        <v>49.9</v>
      </c>
      <c r="E503" s="34">
        <f t="shared" si="15"/>
        <v>0</v>
      </c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16"/>
        <v>08</v>
      </c>
      <c r="B504" s="48">
        <v>41123.791666666664</v>
      </c>
      <c r="C504" s="47">
        <v>71.352500000000006</v>
      </c>
      <c r="D504" s="47">
        <v>49.699999999999996</v>
      </c>
      <c r="E504" s="34">
        <f t="shared" si="15"/>
        <v>0</v>
      </c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16"/>
        <v>08</v>
      </c>
      <c r="B505" s="48">
        <v>41123.833333333336</v>
      </c>
      <c r="C505" s="47">
        <v>71.590999999999994</v>
      </c>
      <c r="D505" s="47">
        <v>49.125</v>
      </c>
      <c r="E505" s="34">
        <f t="shared" si="15"/>
        <v>0</v>
      </c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16"/>
        <v>08</v>
      </c>
      <c r="B506" s="48">
        <v>41123.875</v>
      </c>
      <c r="C506" s="47">
        <v>71.465000000000003</v>
      </c>
      <c r="D506" s="47">
        <v>48.65</v>
      </c>
      <c r="E506" s="34">
        <f t="shared" si="15"/>
        <v>0</v>
      </c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16"/>
        <v>08</v>
      </c>
      <c r="B507" s="48">
        <v>41123.916666666664</v>
      </c>
      <c r="C507" s="47">
        <v>71.1995</v>
      </c>
      <c r="D507" s="47">
        <v>48.574999999999996</v>
      </c>
      <c r="E507" s="34">
        <f t="shared" si="15"/>
        <v>0</v>
      </c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16"/>
        <v>08</v>
      </c>
      <c r="B508" s="48">
        <v>41123.958333333336</v>
      </c>
      <c r="C508" s="47">
        <v>71.271500000000003</v>
      </c>
      <c r="D508" s="47">
        <v>49.849999999999994</v>
      </c>
      <c r="E508" s="34">
        <f t="shared" si="15"/>
        <v>0</v>
      </c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16"/>
        <v>08</v>
      </c>
      <c r="B509" s="48">
        <v>41124</v>
      </c>
      <c r="C509" s="47">
        <v>71.595500000000001</v>
      </c>
      <c r="D509" s="47">
        <v>48.75</v>
      </c>
      <c r="E509" s="34">
        <f t="shared" si="15"/>
        <v>0</v>
      </c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16"/>
        <v>08</v>
      </c>
      <c r="B510" s="48">
        <v>41124.041666666664</v>
      </c>
      <c r="C510" s="47">
        <v>72.405499999999989</v>
      </c>
      <c r="D510" s="47">
        <v>53.4</v>
      </c>
      <c r="E510" s="34">
        <f t="shared" si="15"/>
        <v>0</v>
      </c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16"/>
        <v>08</v>
      </c>
      <c r="B511" s="48">
        <v>41124.083333333336</v>
      </c>
      <c r="C511" s="47">
        <v>72.445999999999998</v>
      </c>
      <c r="D511" s="47">
        <v>52.300000000000011</v>
      </c>
      <c r="E511" s="34">
        <f t="shared" si="15"/>
        <v>0</v>
      </c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16"/>
        <v>08</v>
      </c>
      <c r="B512" s="48">
        <v>41124.125</v>
      </c>
      <c r="C512" s="47">
        <v>72.617000000000004</v>
      </c>
      <c r="D512" s="47">
        <v>50.95</v>
      </c>
      <c r="E512" s="34">
        <f t="shared" si="15"/>
        <v>0</v>
      </c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16"/>
        <v>08</v>
      </c>
      <c r="B513" s="48">
        <v>41124.166666666664</v>
      </c>
      <c r="C513" s="47">
        <v>72.725000000000009</v>
      </c>
      <c r="D513" s="47">
        <v>52.225000000000001</v>
      </c>
      <c r="E513" s="34">
        <f t="shared" si="15"/>
        <v>0</v>
      </c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16"/>
        <v>08</v>
      </c>
      <c r="B514" s="48">
        <v>41124.208333333336</v>
      </c>
      <c r="C514" s="47">
        <v>72.918499999999995</v>
      </c>
      <c r="D514" s="47">
        <v>54.400000000000006</v>
      </c>
      <c r="E514" s="34">
        <f t="shared" si="15"/>
        <v>0</v>
      </c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16"/>
        <v>08</v>
      </c>
      <c r="B515" s="48">
        <v>41124.25</v>
      </c>
      <c r="C515" s="47">
        <v>73.026499999999999</v>
      </c>
      <c r="D515" s="47">
        <v>52.650000000000006</v>
      </c>
      <c r="E515" s="34">
        <f t="shared" si="15"/>
        <v>0</v>
      </c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16"/>
        <v>08</v>
      </c>
      <c r="B516" s="48">
        <v>41124.291666666664</v>
      </c>
      <c r="C516" s="47">
        <v>73.156999999999996</v>
      </c>
      <c r="D516" s="47">
        <v>51.75</v>
      </c>
      <c r="E516" s="34">
        <f t="shared" si="15"/>
        <v>0</v>
      </c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16"/>
        <v>08</v>
      </c>
      <c r="B517" s="48">
        <v>41124.333333333336</v>
      </c>
      <c r="C517" s="47">
        <v>73.355000000000004</v>
      </c>
      <c r="D517" s="47">
        <v>52.125</v>
      </c>
      <c r="E517" s="34">
        <f t="shared" si="15"/>
        <v>0</v>
      </c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16"/>
        <v>08</v>
      </c>
      <c r="B518" s="48">
        <v>41124.375</v>
      </c>
      <c r="C518" s="47">
        <v>73.418000000000006</v>
      </c>
      <c r="D518" s="47">
        <v>51.925000000000004</v>
      </c>
      <c r="E518" s="34">
        <f t="shared" si="15"/>
        <v>0</v>
      </c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16"/>
        <v>08</v>
      </c>
      <c r="B519" s="48">
        <v>41124.416666666664</v>
      </c>
      <c r="C519" s="47">
        <v>73.480999999999995</v>
      </c>
      <c r="D519" s="47">
        <v>51.5</v>
      </c>
      <c r="E519" s="34">
        <f t="shared" ref="E519:E582" si="17">IF(D519&gt;=60, 1, 0)</f>
        <v>0</v>
      </c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16"/>
        <v>08</v>
      </c>
      <c r="B520" s="48">
        <v>41124.458333333336</v>
      </c>
      <c r="C520" s="47">
        <v>72.504500000000007</v>
      </c>
      <c r="D520" s="47">
        <v>50</v>
      </c>
      <c r="E520" s="34">
        <f t="shared" si="17"/>
        <v>0</v>
      </c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16"/>
        <v>08</v>
      </c>
      <c r="B521" s="48">
        <v>41124.5</v>
      </c>
      <c r="C521" s="47">
        <v>72.527000000000001</v>
      </c>
      <c r="D521" s="47">
        <v>50.225000000000001</v>
      </c>
      <c r="E521" s="34">
        <f t="shared" si="17"/>
        <v>0</v>
      </c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16"/>
        <v>08</v>
      </c>
      <c r="B522" s="48">
        <v>41124.541666666664</v>
      </c>
      <c r="C522" s="47">
        <v>72.585499999999996</v>
      </c>
      <c r="D522" s="47">
        <v>50.45</v>
      </c>
      <c r="E522" s="34">
        <f t="shared" si="17"/>
        <v>0</v>
      </c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16"/>
        <v>08</v>
      </c>
      <c r="B523" s="48">
        <v>41124.583333333336</v>
      </c>
      <c r="C523" s="47">
        <v>72.75200000000001</v>
      </c>
      <c r="D523" s="47">
        <v>50.05</v>
      </c>
      <c r="E523" s="34">
        <f t="shared" si="17"/>
        <v>0</v>
      </c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16"/>
        <v>08</v>
      </c>
      <c r="B524" s="48">
        <v>41124.625</v>
      </c>
      <c r="C524" s="47">
        <v>72.612499999999997</v>
      </c>
      <c r="D524" s="47">
        <v>50.075000000000003</v>
      </c>
      <c r="E524" s="34">
        <f t="shared" si="17"/>
        <v>0</v>
      </c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16"/>
        <v>08</v>
      </c>
      <c r="B525" s="48">
        <v>41124.666666666664</v>
      </c>
      <c r="C525" s="47">
        <v>72.491</v>
      </c>
      <c r="D525" s="47">
        <v>50.375</v>
      </c>
      <c r="E525" s="34">
        <f t="shared" si="17"/>
        <v>0</v>
      </c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16"/>
        <v>08</v>
      </c>
      <c r="B526" s="48">
        <v>41124.708333333336</v>
      </c>
      <c r="C526" s="47">
        <v>72.657499999999999</v>
      </c>
      <c r="D526" s="47">
        <v>50.05</v>
      </c>
      <c r="E526" s="34">
        <f t="shared" si="17"/>
        <v>0</v>
      </c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16"/>
        <v>08</v>
      </c>
      <c r="B527" s="48">
        <v>41124.75</v>
      </c>
      <c r="C527" s="47">
        <v>73.049000000000007</v>
      </c>
      <c r="D527" s="47">
        <v>50.25</v>
      </c>
      <c r="E527" s="34">
        <f t="shared" si="17"/>
        <v>0</v>
      </c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16"/>
        <v>08</v>
      </c>
      <c r="B528" s="48">
        <v>41124.791666666664</v>
      </c>
      <c r="C528" s="47">
        <v>73.251499999999993</v>
      </c>
      <c r="D528" s="47">
        <v>50.35</v>
      </c>
      <c r="E528" s="34">
        <f t="shared" si="17"/>
        <v>0</v>
      </c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16"/>
        <v>08</v>
      </c>
      <c r="B529" s="48">
        <v>41124.833333333336</v>
      </c>
      <c r="C529" s="47">
        <v>72.914000000000001</v>
      </c>
      <c r="D529" s="47">
        <v>49.599999999999994</v>
      </c>
      <c r="E529" s="34">
        <f t="shared" si="17"/>
        <v>0</v>
      </c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16"/>
        <v>08</v>
      </c>
      <c r="B530" s="48">
        <v>41124.875</v>
      </c>
      <c r="C530" s="47">
        <v>72.639499999999998</v>
      </c>
      <c r="D530" s="47">
        <v>49.400000000000006</v>
      </c>
      <c r="E530" s="34">
        <f t="shared" si="17"/>
        <v>0</v>
      </c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16"/>
        <v>08</v>
      </c>
      <c r="B531" s="48">
        <v>41124.916666666664</v>
      </c>
      <c r="C531" s="47">
        <v>72.819499999999991</v>
      </c>
      <c r="D531" s="47">
        <v>49.5</v>
      </c>
      <c r="E531" s="34">
        <f t="shared" si="17"/>
        <v>0</v>
      </c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16"/>
        <v>08</v>
      </c>
      <c r="B532" s="48">
        <v>41124.958333333336</v>
      </c>
      <c r="C532" s="47">
        <v>72.995000000000005</v>
      </c>
      <c r="D532" s="47">
        <v>49.2</v>
      </c>
      <c r="E532" s="34">
        <f t="shared" si="17"/>
        <v>0</v>
      </c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16"/>
        <v>08</v>
      </c>
      <c r="B533" s="48">
        <v>41125</v>
      </c>
      <c r="C533" s="47">
        <v>72.706999999999994</v>
      </c>
      <c r="D533" s="47">
        <v>48.849999999999994</v>
      </c>
      <c r="E533" s="34">
        <f t="shared" si="17"/>
        <v>0</v>
      </c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16"/>
        <v>08</v>
      </c>
      <c r="B534" s="48">
        <v>41125.041666666664</v>
      </c>
      <c r="C534" s="47">
        <v>72.585499999999996</v>
      </c>
      <c r="D534" s="47">
        <v>48.724999999999994</v>
      </c>
      <c r="E534" s="34">
        <f t="shared" si="17"/>
        <v>0</v>
      </c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16"/>
        <v>08</v>
      </c>
      <c r="B535" s="48">
        <v>41125.083333333336</v>
      </c>
      <c r="C535" s="47">
        <v>72.630500000000012</v>
      </c>
      <c r="D535" s="47">
        <v>48.875</v>
      </c>
      <c r="E535" s="34">
        <f t="shared" si="17"/>
        <v>0</v>
      </c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16"/>
        <v>08</v>
      </c>
      <c r="B536" s="48">
        <v>41125.125</v>
      </c>
      <c r="C536" s="47">
        <v>72.680000000000007</v>
      </c>
      <c r="D536" s="47">
        <v>49.575000000000003</v>
      </c>
      <c r="E536" s="34">
        <f t="shared" si="17"/>
        <v>0</v>
      </c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16"/>
        <v>08</v>
      </c>
      <c r="B537" s="48">
        <v>41125.166666666664</v>
      </c>
      <c r="C537" s="47">
        <v>72.509</v>
      </c>
      <c r="D537" s="47">
        <v>50.375</v>
      </c>
      <c r="E537" s="34">
        <f t="shared" si="17"/>
        <v>0</v>
      </c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16"/>
        <v>08</v>
      </c>
      <c r="B538" s="48">
        <v>41125.208333333336</v>
      </c>
      <c r="C538" s="47">
        <v>72.621499999999997</v>
      </c>
      <c r="D538" s="47">
        <v>52.025000000000006</v>
      </c>
      <c r="E538" s="34">
        <f t="shared" si="17"/>
        <v>0</v>
      </c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16"/>
        <v>08</v>
      </c>
      <c r="B539" s="48">
        <v>41125.25</v>
      </c>
      <c r="C539" s="47">
        <v>72.891499999999994</v>
      </c>
      <c r="D539" s="47">
        <v>51</v>
      </c>
      <c r="E539" s="34">
        <f t="shared" si="17"/>
        <v>0</v>
      </c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16"/>
        <v>08</v>
      </c>
      <c r="B540" s="48">
        <v>41125.291666666664</v>
      </c>
      <c r="C540" s="47">
        <v>72.909500000000008</v>
      </c>
      <c r="D540" s="47">
        <v>53.274999999999999</v>
      </c>
      <c r="E540" s="34">
        <f t="shared" si="17"/>
        <v>0</v>
      </c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16"/>
        <v>08</v>
      </c>
      <c r="B541" s="48">
        <v>41125.333333333336</v>
      </c>
      <c r="C541" s="47">
        <v>72.981500000000011</v>
      </c>
      <c r="D541" s="47">
        <v>51.675000000000004</v>
      </c>
      <c r="E541" s="34">
        <f t="shared" si="17"/>
        <v>0</v>
      </c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16"/>
        <v>08</v>
      </c>
      <c r="B542" s="48">
        <v>41125.375</v>
      </c>
      <c r="C542" s="47">
        <v>73.075999999999993</v>
      </c>
      <c r="D542" s="47">
        <v>53.900000000000006</v>
      </c>
      <c r="E542" s="34">
        <f t="shared" si="17"/>
        <v>0</v>
      </c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16"/>
        <v>08</v>
      </c>
      <c r="B543" s="48">
        <v>41125.416666666664</v>
      </c>
      <c r="C543" s="47">
        <v>73.233499999999992</v>
      </c>
      <c r="D543" s="47">
        <v>52.95</v>
      </c>
      <c r="E543" s="34">
        <f t="shared" si="17"/>
        <v>0</v>
      </c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16"/>
        <v>08</v>
      </c>
      <c r="B544" s="48">
        <v>41125.458333333336</v>
      </c>
      <c r="C544" s="47">
        <v>72.918499999999995</v>
      </c>
      <c r="D544" s="47">
        <v>50.325000000000003</v>
      </c>
      <c r="E544" s="34">
        <f t="shared" si="17"/>
        <v>0</v>
      </c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16"/>
        <v>08</v>
      </c>
      <c r="B545" s="48">
        <v>41125.5</v>
      </c>
      <c r="C545" s="47">
        <v>72.625999999999991</v>
      </c>
      <c r="D545" s="47">
        <v>49.45</v>
      </c>
      <c r="E545" s="34">
        <f t="shared" si="17"/>
        <v>0</v>
      </c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16"/>
        <v>08</v>
      </c>
      <c r="B546" s="48">
        <v>41125.541666666664</v>
      </c>
      <c r="C546" s="47">
        <v>72.936499999999995</v>
      </c>
      <c r="D546" s="47">
        <v>50</v>
      </c>
      <c r="E546" s="34">
        <f t="shared" si="17"/>
        <v>0</v>
      </c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18">TEXT(B547,"mm")</f>
        <v>08</v>
      </c>
      <c r="B547" s="48">
        <v>41125.583333333336</v>
      </c>
      <c r="C547" s="47">
        <v>72.531499999999994</v>
      </c>
      <c r="D547" s="47">
        <v>49.25</v>
      </c>
      <c r="E547" s="34">
        <f t="shared" si="17"/>
        <v>0</v>
      </c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18"/>
        <v>08</v>
      </c>
      <c r="B548" s="48">
        <v>41125.625</v>
      </c>
      <c r="C548" s="47">
        <v>72.342500000000001</v>
      </c>
      <c r="D548" s="47">
        <v>50.099999999999994</v>
      </c>
      <c r="E548" s="34">
        <f t="shared" si="17"/>
        <v>0</v>
      </c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18"/>
        <v>08</v>
      </c>
      <c r="B549" s="48">
        <v>41125.666666666664</v>
      </c>
      <c r="C549" s="47">
        <v>72.621500000000012</v>
      </c>
      <c r="D549" s="47">
        <v>50.725000000000001</v>
      </c>
      <c r="E549" s="34">
        <f t="shared" si="17"/>
        <v>0</v>
      </c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18"/>
        <v>08</v>
      </c>
      <c r="B550" s="48">
        <v>41125.708333333336</v>
      </c>
      <c r="C550" s="47">
        <v>72.909499999999994</v>
      </c>
      <c r="D550" s="47">
        <v>51.050000000000004</v>
      </c>
      <c r="E550" s="34">
        <f t="shared" si="17"/>
        <v>0</v>
      </c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18"/>
        <v>08</v>
      </c>
      <c r="B551" s="48">
        <v>41125.75</v>
      </c>
      <c r="C551" s="47">
        <v>72.405499999999989</v>
      </c>
      <c r="D551" s="47">
        <v>49.699999999999996</v>
      </c>
      <c r="E551" s="34">
        <f t="shared" si="17"/>
        <v>0</v>
      </c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18"/>
        <v>08</v>
      </c>
      <c r="B552" s="48">
        <v>41125.791666666664</v>
      </c>
      <c r="C552" s="47">
        <v>72.531499999999994</v>
      </c>
      <c r="D552" s="47">
        <v>49.275000000000006</v>
      </c>
      <c r="E552" s="34">
        <f t="shared" si="17"/>
        <v>0</v>
      </c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18"/>
        <v>08</v>
      </c>
      <c r="B553" s="48">
        <v>41125.833333333336</v>
      </c>
      <c r="C553" s="47">
        <v>73.058000000000007</v>
      </c>
      <c r="D553" s="47">
        <v>50.275000000000006</v>
      </c>
      <c r="E553" s="34">
        <f t="shared" si="17"/>
        <v>0</v>
      </c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18"/>
        <v>08</v>
      </c>
      <c r="B554" s="48">
        <v>41125.875</v>
      </c>
      <c r="C554" s="47">
        <v>72.441500000000005</v>
      </c>
      <c r="D554" s="47">
        <v>48.924999999999997</v>
      </c>
      <c r="E554" s="34">
        <f t="shared" si="17"/>
        <v>0</v>
      </c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18"/>
        <v>08</v>
      </c>
      <c r="B555" s="48">
        <v>41125.916666666664</v>
      </c>
      <c r="C555" s="47">
        <v>73.31</v>
      </c>
      <c r="D555" s="47">
        <v>51.225000000000001</v>
      </c>
      <c r="E555" s="34">
        <f t="shared" si="17"/>
        <v>0</v>
      </c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18"/>
        <v>08</v>
      </c>
      <c r="B556" s="48">
        <v>41125.958333333336</v>
      </c>
      <c r="C556" s="47">
        <v>74.448499999999996</v>
      </c>
      <c r="D556" s="47">
        <v>54.400000000000006</v>
      </c>
      <c r="E556" s="34">
        <f t="shared" si="17"/>
        <v>0</v>
      </c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18"/>
        <v>08</v>
      </c>
      <c r="B557" s="48">
        <v>41126</v>
      </c>
      <c r="C557" s="47">
        <v>73.341500000000011</v>
      </c>
      <c r="D557" s="47">
        <v>50.099999999999994</v>
      </c>
      <c r="E557" s="34">
        <f t="shared" si="17"/>
        <v>0</v>
      </c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18"/>
        <v>08</v>
      </c>
      <c r="B558" s="48">
        <v>41126.041666666664</v>
      </c>
      <c r="C558" s="47">
        <v>73.458500000000001</v>
      </c>
      <c r="D558" s="47">
        <v>49.800000000000004</v>
      </c>
      <c r="E558" s="34">
        <f t="shared" si="17"/>
        <v>0</v>
      </c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18"/>
        <v>08</v>
      </c>
      <c r="B559" s="48">
        <v>41126.083333333336</v>
      </c>
      <c r="C559" s="47">
        <v>73.629500000000007</v>
      </c>
      <c r="D559" s="47">
        <v>50.074999999999996</v>
      </c>
      <c r="E559" s="34">
        <f t="shared" si="17"/>
        <v>0</v>
      </c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18"/>
        <v>08</v>
      </c>
      <c r="B560" s="48">
        <v>41126.125</v>
      </c>
      <c r="C560" s="47">
        <v>73.665500000000009</v>
      </c>
      <c r="D560" s="47">
        <v>50.174999999999997</v>
      </c>
      <c r="E560" s="34">
        <f t="shared" si="17"/>
        <v>0</v>
      </c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18"/>
        <v>08</v>
      </c>
      <c r="B561" s="48">
        <v>41126.166666666664</v>
      </c>
      <c r="C561" s="47">
        <v>73.643000000000001</v>
      </c>
      <c r="D561" s="47">
        <v>50.8</v>
      </c>
      <c r="E561" s="34">
        <f t="shared" si="17"/>
        <v>0</v>
      </c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18"/>
        <v>08</v>
      </c>
      <c r="B562" s="48">
        <v>41126.208333333336</v>
      </c>
      <c r="C562" s="47">
        <v>73.588999999999999</v>
      </c>
      <c r="D562" s="47">
        <v>53.2</v>
      </c>
      <c r="E562" s="34">
        <f t="shared" si="17"/>
        <v>0</v>
      </c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18"/>
        <v>08</v>
      </c>
      <c r="B563" s="48">
        <v>41126.25</v>
      </c>
      <c r="C563" s="47">
        <v>72.716000000000008</v>
      </c>
      <c r="D563" s="47">
        <v>48.524999999999999</v>
      </c>
      <c r="E563" s="34">
        <f t="shared" si="17"/>
        <v>0</v>
      </c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18"/>
        <v>08</v>
      </c>
      <c r="B564" s="48">
        <v>41126.291666666664</v>
      </c>
      <c r="C564" s="47">
        <v>73.152500000000003</v>
      </c>
      <c r="D564" s="47">
        <v>55.150000000000006</v>
      </c>
      <c r="E564" s="34">
        <f t="shared" si="17"/>
        <v>0</v>
      </c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18"/>
        <v>08</v>
      </c>
      <c r="B565" s="48">
        <v>41126.333333333336</v>
      </c>
      <c r="C565" s="47">
        <v>73.697000000000003</v>
      </c>
      <c r="D565" s="47">
        <v>57.625</v>
      </c>
      <c r="E565" s="34">
        <f t="shared" si="17"/>
        <v>0</v>
      </c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18"/>
        <v>08</v>
      </c>
      <c r="B566" s="48">
        <v>41126.375</v>
      </c>
      <c r="C566" s="47">
        <v>73.247</v>
      </c>
      <c r="D566" s="47">
        <v>52.900000000000006</v>
      </c>
      <c r="E566" s="34">
        <f t="shared" si="17"/>
        <v>0</v>
      </c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18"/>
        <v>08</v>
      </c>
      <c r="B567" s="48">
        <v>41126.416666666664</v>
      </c>
      <c r="C567" s="47">
        <v>72.814999999999998</v>
      </c>
      <c r="D567" s="47">
        <v>50.975000000000001</v>
      </c>
      <c r="E567" s="34">
        <f t="shared" si="17"/>
        <v>0</v>
      </c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18"/>
        <v>08</v>
      </c>
      <c r="B568" s="48">
        <v>41126.458333333336</v>
      </c>
      <c r="C568" s="47">
        <v>73.355000000000004</v>
      </c>
      <c r="D568" s="47">
        <v>51.724999999999994</v>
      </c>
      <c r="E568" s="34">
        <f t="shared" si="17"/>
        <v>0</v>
      </c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18"/>
        <v>08</v>
      </c>
      <c r="B569" s="48">
        <v>41126.5</v>
      </c>
      <c r="C569" s="47">
        <v>73.476500000000001</v>
      </c>
      <c r="D569" s="47">
        <v>51.725000000000001</v>
      </c>
      <c r="E569" s="34">
        <f t="shared" si="17"/>
        <v>0</v>
      </c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18"/>
        <v>08</v>
      </c>
      <c r="B570" s="48">
        <v>41126.541666666664</v>
      </c>
      <c r="C570" s="47">
        <v>73.530500000000004</v>
      </c>
      <c r="D570" s="47">
        <v>51.675000000000004</v>
      </c>
      <c r="E570" s="34">
        <f t="shared" si="17"/>
        <v>0</v>
      </c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18"/>
        <v>08</v>
      </c>
      <c r="B571" s="48">
        <v>41126.583333333336</v>
      </c>
      <c r="C571" s="47">
        <v>73.165999999999997</v>
      </c>
      <c r="D571" s="47">
        <v>51.025000000000006</v>
      </c>
      <c r="E571" s="34">
        <f t="shared" si="17"/>
        <v>0</v>
      </c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18"/>
        <v>08</v>
      </c>
      <c r="B572" s="48">
        <v>41126.625</v>
      </c>
      <c r="C572" s="47">
        <v>72.329000000000008</v>
      </c>
      <c r="D572" s="47">
        <v>49.725000000000001</v>
      </c>
      <c r="E572" s="34">
        <f t="shared" si="17"/>
        <v>0</v>
      </c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18"/>
        <v>08</v>
      </c>
      <c r="B573" s="48">
        <v>41126.666666666664</v>
      </c>
      <c r="C573" s="47">
        <v>71.811499999999995</v>
      </c>
      <c r="D573" s="47">
        <v>49.725000000000001</v>
      </c>
      <c r="E573" s="34">
        <f t="shared" si="17"/>
        <v>0</v>
      </c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18"/>
        <v>08</v>
      </c>
      <c r="B574" s="48">
        <v>41126.708333333336</v>
      </c>
      <c r="C574" s="47">
        <v>71.734999999999999</v>
      </c>
      <c r="D574" s="47">
        <v>51.35</v>
      </c>
      <c r="E574" s="34">
        <f t="shared" si="17"/>
        <v>0</v>
      </c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18"/>
        <v>08</v>
      </c>
      <c r="B575" s="48">
        <v>41126.75</v>
      </c>
      <c r="C575" s="47">
        <v>71.762</v>
      </c>
      <c r="D575" s="47">
        <v>52.075000000000003</v>
      </c>
      <c r="E575" s="34">
        <f t="shared" si="17"/>
        <v>0</v>
      </c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18"/>
        <v>08</v>
      </c>
      <c r="B576" s="48">
        <v>41126.791666666664</v>
      </c>
      <c r="C576" s="47">
        <v>71.653999999999996</v>
      </c>
      <c r="D576" s="47">
        <v>52.975000000000001</v>
      </c>
      <c r="E576" s="34">
        <f t="shared" si="17"/>
        <v>0</v>
      </c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18"/>
        <v>08</v>
      </c>
      <c r="B577" s="48">
        <v>41126.833333333336</v>
      </c>
      <c r="C577" s="47">
        <v>71.680999999999997</v>
      </c>
      <c r="D577" s="47">
        <v>52.35</v>
      </c>
      <c r="E577" s="34">
        <f t="shared" si="17"/>
        <v>0</v>
      </c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18"/>
        <v>08</v>
      </c>
      <c r="B578" s="48">
        <v>41126.875</v>
      </c>
      <c r="C578" s="47">
        <v>71.707999999999998</v>
      </c>
      <c r="D578" s="47">
        <v>50.825000000000003</v>
      </c>
      <c r="E578" s="34">
        <f t="shared" si="17"/>
        <v>0</v>
      </c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18"/>
        <v>08</v>
      </c>
      <c r="B579" s="48">
        <v>41126.916666666664</v>
      </c>
      <c r="C579" s="47">
        <v>71.883499999999998</v>
      </c>
      <c r="D579" s="47">
        <v>50.85</v>
      </c>
      <c r="E579" s="34">
        <f t="shared" si="17"/>
        <v>0</v>
      </c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18"/>
        <v>08</v>
      </c>
      <c r="B580" s="48">
        <v>41126.958333333336</v>
      </c>
      <c r="C580" s="47">
        <v>71.856500000000011</v>
      </c>
      <c r="D580" s="47">
        <v>50.3</v>
      </c>
      <c r="E580" s="34">
        <f t="shared" si="17"/>
        <v>0</v>
      </c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18"/>
        <v>08</v>
      </c>
      <c r="B581" s="48">
        <v>41127</v>
      </c>
      <c r="C581" s="47">
        <v>71.730500000000006</v>
      </c>
      <c r="D581" s="47">
        <v>50</v>
      </c>
      <c r="E581" s="34">
        <f t="shared" si="17"/>
        <v>0</v>
      </c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18"/>
        <v>08</v>
      </c>
      <c r="B582" s="48">
        <v>41127.041666666664</v>
      </c>
      <c r="C582" s="47">
        <v>71.739499999999992</v>
      </c>
      <c r="D582" s="47">
        <v>50.4</v>
      </c>
      <c r="E582" s="34">
        <f t="shared" si="17"/>
        <v>0</v>
      </c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18"/>
        <v>08</v>
      </c>
      <c r="B583" s="48">
        <v>41127.083333333336</v>
      </c>
      <c r="C583" s="47">
        <v>72.022999999999996</v>
      </c>
      <c r="D583" s="47">
        <v>52.70000000000001</v>
      </c>
      <c r="E583" s="34">
        <f t="shared" ref="E583:E646" si="19">IF(D583&gt;=60, 1, 0)</f>
        <v>0</v>
      </c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18"/>
        <v>08</v>
      </c>
      <c r="B584" s="48">
        <v>41127.125</v>
      </c>
      <c r="C584" s="47">
        <v>71.446999999999989</v>
      </c>
      <c r="D584" s="47">
        <v>51.5</v>
      </c>
      <c r="E584" s="34">
        <f t="shared" si="19"/>
        <v>0</v>
      </c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18"/>
        <v>08</v>
      </c>
      <c r="B585" s="48">
        <v>41127.166666666664</v>
      </c>
      <c r="C585" s="47">
        <v>71.658500000000004</v>
      </c>
      <c r="D585" s="47">
        <v>52.674999999999997</v>
      </c>
      <c r="E585" s="34">
        <f t="shared" si="19"/>
        <v>0</v>
      </c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18"/>
        <v>08</v>
      </c>
      <c r="B586" s="48">
        <v>41127.208333333336</v>
      </c>
      <c r="C586" s="47">
        <v>72.135500000000008</v>
      </c>
      <c r="D586" s="47">
        <v>52.6</v>
      </c>
      <c r="E586" s="34">
        <f t="shared" si="19"/>
        <v>0</v>
      </c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18"/>
        <v>08</v>
      </c>
      <c r="B587" s="48">
        <v>41127.25</v>
      </c>
      <c r="C587" s="47">
        <v>72.23</v>
      </c>
      <c r="D587" s="47">
        <v>51.900000000000006</v>
      </c>
      <c r="E587" s="34">
        <f t="shared" si="19"/>
        <v>0</v>
      </c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18"/>
        <v>08</v>
      </c>
      <c r="B588" s="48">
        <v>41127.291666666664</v>
      </c>
      <c r="C588" s="47">
        <v>72.198499999999996</v>
      </c>
      <c r="D588" s="47">
        <v>51.975000000000009</v>
      </c>
      <c r="E588" s="34">
        <f t="shared" si="19"/>
        <v>0</v>
      </c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18"/>
        <v>08</v>
      </c>
      <c r="B589" s="48">
        <v>41127.333333333336</v>
      </c>
      <c r="C589" s="47">
        <v>72.473000000000013</v>
      </c>
      <c r="D589" s="47">
        <v>53.600000000000009</v>
      </c>
      <c r="E589" s="34">
        <f t="shared" si="19"/>
        <v>0</v>
      </c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18"/>
        <v>08</v>
      </c>
      <c r="B590" s="48">
        <v>41127.375</v>
      </c>
      <c r="C590" s="47">
        <v>72.778999999999996</v>
      </c>
      <c r="D590" s="47">
        <v>54.375000000000007</v>
      </c>
      <c r="E590" s="34">
        <f t="shared" si="19"/>
        <v>0</v>
      </c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18"/>
        <v>08</v>
      </c>
      <c r="B591" s="48">
        <v>41127.416666666664</v>
      </c>
      <c r="C591" s="47">
        <v>72.072500000000005</v>
      </c>
      <c r="D591" s="47">
        <v>52.1</v>
      </c>
      <c r="E591" s="34">
        <f t="shared" si="19"/>
        <v>0</v>
      </c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18"/>
        <v>08</v>
      </c>
      <c r="B592" s="48">
        <v>41127.458333333336</v>
      </c>
      <c r="C592" s="47">
        <v>72.081500000000005</v>
      </c>
      <c r="D592" s="47">
        <v>51.25</v>
      </c>
      <c r="E592" s="34">
        <f t="shared" si="19"/>
        <v>0</v>
      </c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18"/>
        <v>08</v>
      </c>
      <c r="B593" s="48">
        <v>41127.5</v>
      </c>
      <c r="C593" s="47">
        <v>72.022999999999996</v>
      </c>
      <c r="D593" s="47">
        <v>50.975000000000001</v>
      </c>
      <c r="E593" s="34">
        <f t="shared" si="19"/>
        <v>0</v>
      </c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18"/>
        <v>08</v>
      </c>
      <c r="B594" s="48">
        <v>41127.541666666664</v>
      </c>
      <c r="C594" s="47">
        <v>71.698999999999998</v>
      </c>
      <c r="D594" s="47">
        <v>50.575000000000003</v>
      </c>
      <c r="E594" s="34">
        <f t="shared" si="19"/>
        <v>0</v>
      </c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18"/>
        <v>08</v>
      </c>
      <c r="B595" s="48">
        <v>41127.583333333336</v>
      </c>
      <c r="C595" s="47">
        <v>71.748500000000007</v>
      </c>
      <c r="D595" s="47">
        <v>50.699999999999996</v>
      </c>
      <c r="E595" s="34">
        <f t="shared" si="19"/>
        <v>0</v>
      </c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18"/>
        <v>08</v>
      </c>
      <c r="B596" s="48">
        <v>41127.625</v>
      </c>
      <c r="C596" s="47">
        <v>71.834000000000003</v>
      </c>
      <c r="D596" s="47">
        <v>51.300000000000004</v>
      </c>
      <c r="E596" s="34">
        <f t="shared" si="19"/>
        <v>0</v>
      </c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18"/>
        <v>08</v>
      </c>
      <c r="B597" s="48">
        <v>41127.666666666664</v>
      </c>
      <c r="C597" s="47">
        <v>71.604500000000002</v>
      </c>
      <c r="D597" s="47">
        <v>51.5</v>
      </c>
      <c r="E597" s="34">
        <f t="shared" si="19"/>
        <v>0</v>
      </c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18"/>
        <v>08</v>
      </c>
      <c r="B598" s="48">
        <v>41127.708333333336</v>
      </c>
      <c r="C598" s="47">
        <v>71.757499999999993</v>
      </c>
      <c r="D598" s="47">
        <v>51.349999999999994</v>
      </c>
      <c r="E598" s="34">
        <f t="shared" si="19"/>
        <v>0</v>
      </c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18"/>
        <v>08</v>
      </c>
      <c r="B599" s="48">
        <v>41127.75</v>
      </c>
      <c r="C599" s="47">
        <v>71.581999999999994</v>
      </c>
      <c r="D599" s="47">
        <v>50.775000000000006</v>
      </c>
      <c r="E599" s="34">
        <f t="shared" si="19"/>
        <v>0</v>
      </c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18"/>
        <v>08</v>
      </c>
      <c r="B600" s="48">
        <v>41127.791666666664</v>
      </c>
      <c r="C600" s="47">
        <v>71.739499999999992</v>
      </c>
      <c r="D600" s="47">
        <v>50.8</v>
      </c>
      <c r="E600" s="34">
        <f t="shared" si="19"/>
        <v>0</v>
      </c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18"/>
        <v>08</v>
      </c>
      <c r="B601" s="48">
        <v>41127.833333333336</v>
      </c>
      <c r="C601" s="47">
        <v>73.422499999999999</v>
      </c>
      <c r="D601" s="47">
        <v>53.424999999999997</v>
      </c>
      <c r="E601" s="34">
        <f t="shared" si="19"/>
        <v>0</v>
      </c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18"/>
        <v>08</v>
      </c>
      <c r="B602" s="48">
        <v>41127.875</v>
      </c>
      <c r="C602" s="47">
        <v>73.876999999999995</v>
      </c>
      <c r="D602" s="47">
        <v>52.724999999999994</v>
      </c>
      <c r="E602" s="34">
        <f t="shared" si="19"/>
        <v>0</v>
      </c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18"/>
        <v>08</v>
      </c>
      <c r="B603" s="48">
        <v>41127.916666666664</v>
      </c>
      <c r="C603" s="47">
        <v>73.872500000000002</v>
      </c>
      <c r="D603" s="47">
        <v>51.174999999999997</v>
      </c>
      <c r="E603" s="34">
        <f t="shared" si="19"/>
        <v>0</v>
      </c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18"/>
        <v>08</v>
      </c>
      <c r="B604" s="48">
        <v>41127.958333333336</v>
      </c>
      <c r="C604" s="47">
        <v>73.773500000000013</v>
      </c>
      <c r="D604" s="47">
        <v>50.2</v>
      </c>
      <c r="E604" s="34">
        <f t="shared" si="19"/>
        <v>0</v>
      </c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18"/>
        <v>08</v>
      </c>
      <c r="B605" s="48">
        <v>41128</v>
      </c>
      <c r="C605" s="47">
        <v>73.777999999999992</v>
      </c>
      <c r="D605" s="47">
        <v>49.974999999999994</v>
      </c>
      <c r="E605" s="34">
        <f t="shared" si="19"/>
        <v>0</v>
      </c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18"/>
        <v>08</v>
      </c>
      <c r="B606" s="48">
        <v>41128.041666666664</v>
      </c>
      <c r="C606" s="47">
        <v>73.746499999999997</v>
      </c>
      <c r="D606" s="47">
        <v>49.574999999999996</v>
      </c>
      <c r="E606" s="34">
        <f t="shared" si="19"/>
        <v>0</v>
      </c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18"/>
        <v>08</v>
      </c>
      <c r="B607" s="48">
        <v>41128.083333333336</v>
      </c>
      <c r="C607" s="47">
        <v>73.764499999999998</v>
      </c>
      <c r="D607" s="47">
        <v>49.45</v>
      </c>
      <c r="E607" s="34">
        <f t="shared" si="19"/>
        <v>0</v>
      </c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18"/>
        <v>08</v>
      </c>
      <c r="B608" s="48">
        <v>41128.125</v>
      </c>
      <c r="C608" s="47">
        <v>73.724000000000004</v>
      </c>
      <c r="D608" s="47">
        <v>49.3</v>
      </c>
      <c r="E608" s="34">
        <f t="shared" si="19"/>
        <v>0</v>
      </c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18"/>
        <v>08</v>
      </c>
      <c r="B609" s="48">
        <v>41128.166666666664</v>
      </c>
      <c r="C609" s="47">
        <v>73.534999999999997</v>
      </c>
      <c r="D609" s="47">
        <v>50.4</v>
      </c>
      <c r="E609" s="34">
        <f t="shared" si="19"/>
        <v>0</v>
      </c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18"/>
        <v>08</v>
      </c>
      <c r="B610" s="48">
        <v>41128.208333333336</v>
      </c>
      <c r="C610" s="47">
        <v>73.584500000000006</v>
      </c>
      <c r="D610" s="47">
        <v>51.475000000000001</v>
      </c>
      <c r="E610" s="34">
        <f t="shared" si="19"/>
        <v>0</v>
      </c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20">TEXT(B611,"mm")</f>
        <v>08</v>
      </c>
      <c r="B611" s="48">
        <v>41128.25</v>
      </c>
      <c r="C611" s="47">
        <v>73.845499999999987</v>
      </c>
      <c r="D611" s="47">
        <v>51.15</v>
      </c>
      <c r="E611" s="34">
        <f t="shared" si="19"/>
        <v>0</v>
      </c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20"/>
        <v>08</v>
      </c>
      <c r="B612" s="48">
        <v>41128.291666666664</v>
      </c>
      <c r="C612" s="47">
        <v>73.899499999999989</v>
      </c>
      <c r="D612" s="47">
        <v>50.524999999999999</v>
      </c>
      <c r="E612" s="34">
        <f t="shared" si="19"/>
        <v>0</v>
      </c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20"/>
        <v>08</v>
      </c>
      <c r="B613" s="48">
        <v>41128.333333333336</v>
      </c>
      <c r="C613" s="47">
        <v>73.692499999999995</v>
      </c>
      <c r="D613" s="47">
        <v>49.875</v>
      </c>
      <c r="E613" s="34">
        <f t="shared" si="19"/>
        <v>0</v>
      </c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20"/>
        <v>08</v>
      </c>
      <c r="B614" s="48">
        <v>41128.375</v>
      </c>
      <c r="C614" s="47">
        <v>73.084999999999994</v>
      </c>
      <c r="D614" s="47">
        <v>49.575000000000003</v>
      </c>
      <c r="E614" s="34">
        <f t="shared" si="19"/>
        <v>0</v>
      </c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20"/>
        <v>08</v>
      </c>
      <c r="B615" s="48">
        <v>41128.416666666664</v>
      </c>
      <c r="C615" s="47">
        <v>73.247000000000014</v>
      </c>
      <c r="D615" s="47">
        <v>49.125</v>
      </c>
      <c r="E615" s="34">
        <f t="shared" si="19"/>
        <v>0</v>
      </c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20"/>
        <v>08</v>
      </c>
      <c r="B616" s="48">
        <v>41128.458333333336</v>
      </c>
      <c r="C616" s="47">
        <v>73.616</v>
      </c>
      <c r="D616" s="47">
        <v>49.674999999999997</v>
      </c>
      <c r="E616" s="34">
        <f t="shared" si="19"/>
        <v>0</v>
      </c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20"/>
        <v>08</v>
      </c>
      <c r="B617" s="48">
        <v>41128.5</v>
      </c>
      <c r="C617" s="47">
        <v>73.872500000000002</v>
      </c>
      <c r="D617" s="47">
        <v>50.274999999999999</v>
      </c>
      <c r="E617" s="34">
        <f t="shared" si="19"/>
        <v>0</v>
      </c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20"/>
        <v>08</v>
      </c>
      <c r="B618" s="48">
        <v>41128.541666666664</v>
      </c>
      <c r="C618" s="47">
        <v>73.823000000000008</v>
      </c>
      <c r="D618" s="47">
        <v>49.5</v>
      </c>
      <c r="E618" s="34">
        <f t="shared" si="19"/>
        <v>0</v>
      </c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20"/>
        <v>08</v>
      </c>
      <c r="B619" s="48">
        <v>41128.583333333336</v>
      </c>
      <c r="C619" s="47">
        <v>73.94</v>
      </c>
      <c r="D619" s="47">
        <v>49.375</v>
      </c>
      <c r="E619" s="34">
        <f t="shared" si="19"/>
        <v>0</v>
      </c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20"/>
        <v>08</v>
      </c>
      <c r="B620" s="48">
        <v>41128.625</v>
      </c>
      <c r="C620" s="47">
        <v>73.980500000000006</v>
      </c>
      <c r="D620" s="47">
        <v>49.524999999999999</v>
      </c>
      <c r="E620" s="34">
        <f t="shared" si="19"/>
        <v>0</v>
      </c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20"/>
        <v>08</v>
      </c>
      <c r="B621" s="48">
        <v>41128.666666666664</v>
      </c>
      <c r="C621" s="47">
        <v>72.927500000000009</v>
      </c>
      <c r="D621" s="47">
        <v>48.449999999999996</v>
      </c>
      <c r="E621" s="34">
        <f t="shared" si="19"/>
        <v>0</v>
      </c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20"/>
        <v>08</v>
      </c>
      <c r="B622" s="48">
        <v>41128.708333333336</v>
      </c>
      <c r="C622" s="47">
        <v>72.302000000000007</v>
      </c>
      <c r="D622" s="47">
        <v>48.274999999999999</v>
      </c>
      <c r="E622" s="34">
        <f t="shared" si="19"/>
        <v>0</v>
      </c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20"/>
        <v>08</v>
      </c>
      <c r="B623" s="48">
        <v>41128.75</v>
      </c>
      <c r="C623" s="47">
        <v>71.680999999999997</v>
      </c>
      <c r="D623" s="47">
        <v>48.074999999999996</v>
      </c>
      <c r="E623" s="34">
        <f t="shared" si="19"/>
        <v>0</v>
      </c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20"/>
        <v>08</v>
      </c>
      <c r="B624" s="48">
        <v>41128.791666666664</v>
      </c>
      <c r="C624" s="47">
        <v>71.280500000000004</v>
      </c>
      <c r="D624" s="47">
        <v>47.8</v>
      </c>
      <c r="E624" s="34">
        <f t="shared" si="19"/>
        <v>0</v>
      </c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20"/>
        <v>08</v>
      </c>
      <c r="B625" s="48">
        <v>41128.833333333336</v>
      </c>
      <c r="C625" s="47">
        <v>70.951999999999998</v>
      </c>
      <c r="D625" s="47">
        <v>47.55</v>
      </c>
      <c r="E625" s="34">
        <f t="shared" si="19"/>
        <v>0</v>
      </c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20"/>
        <v>08</v>
      </c>
      <c r="B626" s="48">
        <v>41128.875</v>
      </c>
      <c r="C626" s="47">
        <v>71.082499999999996</v>
      </c>
      <c r="D626" s="47">
        <v>47.475000000000001</v>
      </c>
      <c r="E626" s="34">
        <f t="shared" si="19"/>
        <v>0</v>
      </c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20"/>
        <v>08</v>
      </c>
      <c r="B627" s="48">
        <v>41128.916666666664</v>
      </c>
      <c r="C627" s="47">
        <v>71.726000000000013</v>
      </c>
      <c r="D627" s="47">
        <v>49.900000000000006</v>
      </c>
      <c r="E627" s="34">
        <f t="shared" si="19"/>
        <v>0</v>
      </c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20"/>
        <v>08</v>
      </c>
      <c r="B628" s="48">
        <v>41128.958333333336</v>
      </c>
      <c r="C628" s="47">
        <v>71.47399999999999</v>
      </c>
      <c r="D628" s="47">
        <v>48.575000000000003</v>
      </c>
      <c r="E628" s="34">
        <f t="shared" si="19"/>
        <v>0</v>
      </c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20"/>
        <v>08</v>
      </c>
      <c r="B629" s="48">
        <v>41129</v>
      </c>
      <c r="C629" s="47">
        <v>71.802500000000009</v>
      </c>
      <c r="D629" s="47">
        <v>48.875</v>
      </c>
      <c r="E629" s="34">
        <f t="shared" si="19"/>
        <v>0</v>
      </c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20"/>
        <v>08</v>
      </c>
      <c r="B630" s="48">
        <v>41129.041666666664</v>
      </c>
      <c r="C630" s="47">
        <v>71.640500000000003</v>
      </c>
      <c r="D630" s="47">
        <v>48.95</v>
      </c>
      <c r="E630" s="34">
        <f t="shared" si="19"/>
        <v>0</v>
      </c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20"/>
        <v>08</v>
      </c>
      <c r="B631" s="48">
        <v>41129.083333333336</v>
      </c>
      <c r="C631" s="47">
        <v>71.26700000000001</v>
      </c>
      <c r="D631" s="47">
        <v>47.849999999999994</v>
      </c>
      <c r="E631" s="34">
        <f t="shared" si="19"/>
        <v>0</v>
      </c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20"/>
        <v>08</v>
      </c>
      <c r="B632" s="48">
        <v>41129.125</v>
      </c>
      <c r="C632" s="47">
        <v>71.253500000000003</v>
      </c>
      <c r="D632" s="47">
        <v>47.924999999999997</v>
      </c>
      <c r="E632" s="34">
        <f t="shared" si="19"/>
        <v>0</v>
      </c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20"/>
        <v>08</v>
      </c>
      <c r="B633" s="48">
        <v>41129.166666666664</v>
      </c>
      <c r="C633" s="47">
        <v>71.415499999999994</v>
      </c>
      <c r="D633" s="47">
        <v>48.024999999999999</v>
      </c>
      <c r="E633" s="34">
        <f t="shared" si="19"/>
        <v>0</v>
      </c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20"/>
        <v>08</v>
      </c>
      <c r="B634" s="48">
        <v>41129.208333333336</v>
      </c>
      <c r="C634" s="47">
        <v>71.42</v>
      </c>
      <c r="D634" s="47">
        <v>48.324999999999996</v>
      </c>
      <c r="E634" s="34">
        <f t="shared" si="19"/>
        <v>0</v>
      </c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20"/>
        <v>08</v>
      </c>
      <c r="B635" s="48">
        <v>41129.25</v>
      </c>
      <c r="C635" s="47">
        <v>71.469500000000011</v>
      </c>
      <c r="D635" s="47">
        <v>48.375</v>
      </c>
      <c r="E635" s="34">
        <f t="shared" si="19"/>
        <v>0</v>
      </c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20"/>
        <v>08</v>
      </c>
      <c r="B636" s="48">
        <v>41129.291666666664</v>
      </c>
      <c r="C636" s="47">
        <v>71.514499999999998</v>
      </c>
      <c r="D636" s="47">
        <v>48.75</v>
      </c>
      <c r="E636" s="34">
        <f t="shared" si="19"/>
        <v>0</v>
      </c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20"/>
        <v>08</v>
      </c>
      <c r="B637" s="48">
        <v>41129.333333333336</v>
      </c>
      <c r="C637" s="47">
        <v>71.626999999999995</v>
      </c>
      <c r="D637" s="47">
        <v>51.1</v>
      </c>
      <c r="E637" s="34">
        <f t="shared" si="19"/>
        <v>0</v>
      </c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20"/>
        <v>08</v>
      </c>
      <c r="B638" s="48">
        <v>41129.375</v>
      </c>
      <c r="C638" s="47">
        <v>71.47399999999999</v>
      </c>
      <c r="D638" s="47">
        <v>50.5</v>
      </c>
      <c r="E638" s="34">
        <f t="shared" si="19"/>
        <v>0</v>
      </c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20"/>
        <v>08</v>
      </c>
      <c r="B639" s="48">
        <v>41129.416666666664</v>
      </c>
      <c r="C639" s="47">
        <v>71.581999999999994</v>
      </c>
      <c r="D639" s="47">
        <v>49.95</v>
      </c>
      <c r="E639" s="34">
        <f t="shared" si="19"/>
        <v>0</v>
      </c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20"/>
        <v>08</v>
      </c>
      <c r="B640" s="48">
        <v>41129.458333333336</v>
      </c>
      <c r="C640" s="47">
        <v>71.478499999999997</v>
      </c>
      <c r="D640" s="47">
        <v>49.975000000000001</v>
      </c>
      <c r="E640" s="34">
        <f t="shared" si="19"/>
        <v>0</v>
      </c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20"/>
        <v>08</v>
      </c>
      <c r="B641" s="48">
        <v>41129.5</v>
      </c>
      <c r="C641" s="47">
        <v>71.262500000000003</v>
      </c>
      <c r="D641" s="47">
        <v>48.95</v>
      </c>
      <c r="E641" s="34">
        <f t="shared" si="19"/>
        <v>0</v>
      </c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20"/>
        <v>08</v>
      </c>
      <c r="B642" s="48">
        <v>41129.541666666664</v>
      </c>
      <c r="C642" s="47">
        <v>70.803499999999985</v>
      </c>
      <c r="D642" s="47">
        <v>48.325000000000003</v>
      </c>
      <c r="E642" s="34">
        <f t="shared" si="19"/>
        <v>0</v>
      </c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20"/>
        <v>08</v>
      </c>
      <c r="B643" s="48">
        <v>41129.583333333336</v>
      </c>
      <c r="C643" s="47">
        <v>71.159000000000006</v>
      </c>
      <c r="D643" s="47">
        <v>48.45</v>
      </c>
      <c r="E643" s="34">
        <f t="shared" si="19"/>
        <v>0</v>
      </c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20"/>
        <v>08</v>
      </c>
      <c r="B644" s="48">
        <v>41129.625</v>
      </c>
      <c r="C644" s="47">
        <v>71.203999999999994</v>
      </c>
      <c r="D644" s="47">
        <v>48.525000000000006</v>
      </c>
      <c r="E644" s="34">
        <f t="shared" si="19"/>
        <v>0</v>
      </c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20"/>
        <v>08</v>
      </c>
      <c r="B645" s="48">
        <v>41129.666666666664</v>
      </c>
      <c r="C645" s="47">
        <v>71.725999999999999</v>
      </c>
      <c r="D645" s="47">
        <v>49.900000000000006</v>
      </c>
      <c r="E645" s="34">
        <f t="shared" si="19"/>
        <v>0</v>
      </c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20"/>
        <v>08</v>
      </c>
      <c r="B646" s="48">
        <v>41129.708333333336</v>
      </c>
      <c r="C646" s="47">
        <v>71.226500000000001</v>
      </c>
      <c r="D646" s="47">
        <v>48.85</v>
      </c>
      <c r="E646" s="34">
        <f t="shared" si="19"/>
        <v>0</v>
      </c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20"/>
        <v>08</v>
      </c>
      <c r="B647" s="48">
        <v>41129.75</v>
      </c>
      <c r="C647" s="47">
        <v>71.195000000000007</v>
      </c>
      <c r="D647" s="47">
        <v>48.475000000000001</v>
      </c>
      <c r="E647" s="34">
        <f t="shared" ref="E647:E710" si="21">IF(D647&gt;=60, 1, 0)</f>
        <v>0</v>
      </c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20"/>
        <v>08</v>
      </c>
      <c r="B648" s="48">
        <v>41129.791666666664</v>
      </c>
      <c r="C648" s="47">
        <v>71.217500000000001</v>
      </c>
      <c r="D648" s="47">
        <v>49.075000000000003</v>
      </c>
      <c r="E648" s="34">
        <f t="shared" si="21"/>
        <v>0</v>
      </c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20"/>
        <v>08</v>
      </c>
      <c r="B649" s="48">
        <v>41129.833333333336</v>
      </c>
      <c r="C649" s="47">
        <v>71.982500000000016</v>
      </c>
      <c r="D649" s="47">
        <v>50.274999999999991</v>
      </c>
      <c r="E649" s="34">
        <f t="shared" si="21"/>
        <v>0</v>
      </c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20"/>
        <v>08</v>
      </c>
      <c r="B650" s="48">
        <v>41129.875</v>
      </c>
      <c r="C650" s="47">
        <v>72.481999999999999</v>
      </c>
      <c r="D650" s="47">
        <v>53.625</v>
      </c>
      <c r="E650" s="34">
        <f t="shared" si="21"/>
        <v>0</v>
      </c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20"/>
        <v>08</v>
      </c>
      <c r="B651" s="48">
        <v>41129.916666666664</v>
      </c>
      <c r="C651" s="47">
        <v>72.180499999999995</v>
      </c>
      <c r="D651" s="47">
        <v>50.724999999999994</v>
      </c>
      <c r="E651" s="34">
        <f t="shared" si="21"/>
        <v>0</v>
      </c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20"/>
        <v>08</v>
      </c>
      <c r="B652" s="48">
        <v>41129.958333333336</v>
      </c>
      <c r="C652" s="47">
        <v>72.369500000000002</v>
      </c>
      <c r="D652" s="47">
        <v>50.125</v>
      </c>
      <c r="E652" s="34">
        <f t="shared" si="21"/>
        <v>0</v>
      </c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20"/>
        <v>08</v>
      </c>
      <c r="B653" s="48">
        <v>41130</v>
      </c>
      <c r="C653" s="47">
        <v>72.400999999999996</v>
      </c>
      <c r="D653" s="47">
        <v>49.699999999999996</v>
      </c>
      <c r="E653" s="34">
        <f t="shared" si="21"/>
        <v>0</v>
      </c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20"/>
        <v>08</v>
      </c>
      <c r="B654" s="48">
        <v>41130.041666666664</v>
      </c>
      <c r="C654" s="47">
        <v>72.405499999999989</v>
      </c>
      <c r="D654" s="47">
        <v>49.650000000000006</v>
      </c>
      <c r="E654" s="34">
        <f t="shared" si="21"/>
        <v>0</v>
      </c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20"/>
        <v>08</v>
      </c>
      <c r="B655" s="48">
        <v>41130.083333333336</v>
      </c>
      <c r="C655" s="47">
        <v>72.545000000000002</v>
      </c>
      <c r="D655" s="47">
        <v>51.174999999999997</v>
      </c>
      <c r="E655" s="34">
        <f t="shared" si="21"/>
        <v>0</v>
      </c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20"/>
        <v>08</v>
      </c>
      <c r="B656" s="48">
        <v>41130.125</v>
      </c>
      <c r="C656" s="47">
        <v>72.495499999999993</v>
      </c>
      <c r="D656" s="47">
        <v>51.7</v>
      </c>
      <c r="E656" s="34">
        <f t="shared" si="21"/>
        <v>0</v>
      </c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20"/>
        <v>08</v>
      </c>
      <c r="B657" s="48">
        <v>41130.166666666664</v>
      </c>
      <c r="C657" s="47">
        <v>72.477499999999992</v>
      </c>
      <c r="D657" s="47">
        <v>50.7</v>
      </c>
      <c r="E657" s="34">
        <f t="shared" si="21"/>
        <v>0</v>
      </c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20"/>
        <v>08</v>
      </c>
      <c r="B658" s="48">
        <v>41130.208333333336</v>
      </c>
      <c r="C658" s="47">
        <v>72.41</v>
      </c>
      <c r="D658" s="47">
        <v>50.625</v>
      </c>
      <c r="E658" s="34">
        <f t="shared" si="21"/>
        <v>0</v>
      </c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20"/>
        <v>08</v>
      </c>
      <c r="B659" s="48">
        <v>41130.25</v>
      </c>
      <c r="C659" s="47">
        <v>72.5</v>
      </c>
      <c r="D659" s="47">
        <v>52.325000000000003</v>
      </c>
      <c r="E659" s="34">
        <f t="shared" si="21"/>
        <v>0</v>
      </c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20"/>
        <v>08</v>
      </c>
      <c r="B660" s="48">
        <v>41130.291666666664</v>
      </c>
      <c r="C660" s="47">
        <v>72.549499999999995</v>
      </c>
      <c r="D660" s="47">
        <v>52.65</v>
      </c>
      <c r="E660" s="34">
        <f t="shared" si="21"/>
        <v>0</v>
      </c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20"/>
        <v>08</v>
      </c>
      <c r="B661" s="48">
        <v>41130.333333333336</v>
      </c>
      <c r="C661" s="47">
        <v>72.509</v>
      </c>
      <c r="D661" s="47">
        <v>52.674999999999997</v>
      </c>
      <c r="E661" s="34">
        <f t="shared" si="21"/>
        <v>0</v>
      </c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20"/>
        <v>08</v>
      </c>
      <c r="B662" s="48">
        <v>41130.375</v>
      </c>
      <c r="C662" s="47">
        <v>72.378500000000003</v>
      </c>
      <c r="D662" s="47">
        <v>52.175000000000004</v>
      </c>
      <c r="E662" s="34">
        <f t="shared" si="21"/>
        <v>0</v>
      </c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20"/>
        <v>08</v>
      </c>
      <c r="B663" s="48">
        <v>41130.416666666664</v>
      </c>
      <c r="C663" s="47">
        <v>72.333499999999987</v>
      </c>
      <c r="D663" s="47">
        <v>51.75</v>
      </c>
      <c r="E663" s="34">
        <f t="shared" si="21"/>
        <v>0</v>
      </c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20"/>
        <v>08</v>
      </c>
      <c r="B664" s="48">
        <v>41130.458333333336</v>
      </c>
      <c r="C664" s="47">
        <v>72.382999999999996</v>
      </c>
      <c r="D664" s="47">
        <v>51.900000000000006</v>
      </c>
      <c r="E664" s="34">
        <f t="shared" si="21"/>
        <v>0</v>
      </c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20"/>
        <v>08</v>
      </c>
      <c r="B665" s="48">
        <v>41130.5</v>
      </c>
      <c r="C665" s="47">
        <v>72.369500000000002</v>
      </c>
      <c r="D665" s="47">
        <v>51.150000000000006</v>
      </c>
      <c r="E665" s="34">
        <f t="shared" si="21"/>
        <v>0</v>
      </c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20"/>
        <v>08</v>
      </c>
      <c r="B666" s="48">
        <v>41130.541666666664</v>
      </c>
      <c r="C666" s="47">
        <v>72.364999999999995</v>
      </c>
      <c r="D666" s="47">
        <v>50.625</v>
      </c>
      <c r="E666" s="34">
        <f t="shared" si="21"/>
        <v>0</v>
      </c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20"/>
        <v>08</v>
      </c>
      <c r="B667" s="48">
        <v>41130.583333333336</v>
      </c>
      <c r="C667" s="47">
        <v>72.427999999999997</v>
      </c>
      <c r="D667" s="47">
        <v>50.2</v>
      </c>
      <c r="E667" s="34">
        <f t="shared" si="21"/>
        <v>0</v>
      </c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20"/>
        <v>08</v>
      </c>
      <c r="B668" s="48">
        <v>41130.625</v>
      </c>
      <c r="C668" s="47">
        <v>72.491</v>
      </c>
      <c r="D668" s="47">
        <v>50.300000000000004</v>
      </c>
      <c r="E668" s="34">
        <f t="shared" si="21"/>
        <v>0</v>
      </c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20"/>
        <v>08</v>
      </c>
      <c r="B669" s="48">
        <v>41130.666666666664</v>
      </c>
      <c r="C669" s="47">
        <v>72.513499999999993</v>
      </c>
      <c r="D669" s="47">
        <v>50.4</v>
      </c>
      <c r="E669" s="34">
        <f t="shared" si="21"/>
        <v>0</v>
      </c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20"/>
        <v>08</v>
      </c>
      <c r="B670" s="48">
        <v>41130.708333333336</v>
      </c>
      <c r="C670" s="47">
        <v>72.468500000000006</v>
      </c>
      <c r="D670" s="47">
        <v>50.474999999999994</v>
      </c>
      <c r="E670" s="34">
        <f t="shared" si="21"/>
        <v>0</v>
      </c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20"/>
        <v>08</v>
      </c>
      <c r="B671" s="48">
        <v>41130.75</v>
      </c>
      <c r="C671" s="47">
        <v>72.495499999999993</v>
      </c>
      <c r="D671" s="47">
        <v>50.750000000000007</v>
      </c>
      <c r="E671" s="34">
        <f t="shared" si="21"/>
        <v>0</v>
      </c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20"/>
        <v>08</v>
      </c>
      <c r="B672" s="48">
        <v>41130.791666666664</v>
      </c>
      <c r="C672" s="47">
        <v>72.468500000000006</v>
      </c>
      <c r="D672" s="47">
        <v>50.725000000000001</v>
      </c>
      <c r="E672" s="34">
        <f t="shared" si="21"/>
        <v>0</v>
      </c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20"/>
        <v>08</v>
      </c>
      <c r="B673" s="48">
        <v>41130.833333333336</v>
      </c>
      <c r="C673" s="47">
        <v>72.346999999999994</v>
      </c>
      <c r="D673" s="47">
        <v>50.424999999999997</v>
      </c>
      <c r="E673" s="34">
        <f t="shared" si="21"/>
        <v>0</v>
      </c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20"/>
        <v>08</v>
      </c>
      <c r="B674" s="48">
        <v>41130.875</v>
      </c>
      <c r="C674" s="47">
        <v>72.504500000000007</v>
      </c>
      <c r="D674" s="47">
        <v>52.050000000000004</v>
      </c>
      <c r="E674" s="34">
        <f t="shared" si="21"/>
        <v>0</v>
      </c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22">TEXT(B675,"mm")</f>
        <v>08</v>
      </c>
      <c r="B675" s="48">
        <v>41130.916666666664</v>
      </c>
      <c r="C675" s="47">
        <v>72.310999999999993</v>
      </c>
      <c r="D675" s="47">
        <v>50.85</v>
      </c>
      <c r="E675" s="34">
        <f t="shared" si="21"/>
        <v>0</v>
      </c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22"/>
        <v>08</v>
      </c>
      <c r="B676" s="48">
        <v>41130.958333333336</v>
      </c>
      <c r="C676" s="47">
        <v>72.176000000000002</v>
      </c>
      <c r="D676" s="47">
        <v>49.974999999999994</v>
      </c>
      <c r="E676" s="34">
        <f t="shared" si="21"/>
        <v>0</v>
      </c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22"/>
        <v>08</v>
      </c>
      <c r="B677" s="48">
        <v>41131</v>
      </c>
      <c r="C677" s="47">
        <v>72.243499999999997</v>
      </c>
      <c r="D677" s="47">
        <v>49.3</v>
      </c>
      <c r="E677" s="34">
        <f t="shared" si="21"/>
        <v>0</v>
      </c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22"/>
        <v>08</v>
      </c>
      <c r="B678" s="48">
        <v>41131.041666666664</v>
      </c>
      <c r="C678" s="47">
        <v>72.427999999999997</v>
      </c>
      <c r="D678" s="47">
        <v>52.224999999999994</v>
      </c>
      <c r="E678" s="34">
        <f t="shared" si="21"/>
        <v>0</v>
      </c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22"/>
        <v>08</v>
      </c>
      <c r="B679" s="48">
        <v>41131.083333333336</v>
      </c>
      <c r="C679" s="47">
        <v>72.239000000000004</v>
      </c>
      <c r="D679" s="47">
        <v>50.25</v>
      </c>
      <c r="E679" s="34">
        <f t="shared" si="21"/>
        <v>0</v>
      </c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22"/>
        <v>08</v>
      </c>
      <c r="B680" s="48">
        <v>41131.125</v>
      </c>
      <c r="C680" s="47">
        <v>72.5</v>
      </c>
      <c r="D680" s="47">
        <v>55.35</v>
      </c>
      <c r="E680" s="34">
        <f t="shared" si="21"/>
        <v>0</v>
      </c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22"/>
        <v>08</v>
      </c>
      <c r="B681" s="48">
        <v>41131.166666666664</v>
      </c>
      <c r="C681" s="47">
        <v>72.603499999999997</v>
      </c>
      <c r="D681" s="47">
        <v>54.3</v>
      </c>
      <c r="E681" s="34">
        <f t="shared" si="21"/>
        <v>0</v>
      </c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22"/>
        <v>08</v>
      </c>
      <c r="B682" s="48">
        <v>41131.208333333336</v>
      </c>
      <c r="C682" s="47">
        <v>71.865499999999997</v>
      </c>
      <c r="D682" s="47">
        <v>49.724999999999994</v>
      </c>
      <c r="E682" s="34">
        <f t="shared" si="21"/>
        <v>0</v>
      </c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22"/>
        <v>08</v>
      </c>
      <c r="B683" s="48">
        <v>41131.25</v>
      </c>
      <c r="C683" s="47">
        <v>72.355999999999995</v>
      </c>
      <c r="D683" s="47">
        <v>55.650000000000006</v>
      </c>
      <c r="E683" s="34">
        <f t="shared" si="21"/>
        <v>0</v>
      </c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22"/>
        <v>08</v>
      </c>
      <c r="B684" s="48">
        <v>41131.291666666664</v>
      </c>
      <c r="C684" s="47">
        <v>72.855500000000006</v>
      </c>
      <c r="D684" s="47">
        <v>55.225000000000001</v>
      </c>
      <c r="E684" s="34">
        <f t="shared" si="21"/>
        <v>0</v>
      </c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22"/>
        <v>08</v>
      </c>
      <c r="B685" s="48">
        <v>41131.333333333336</v>
      </c>
      <c r="C685" s="47">
        <v>72.473000000000013</v>
      </c>
      <c r="D685" s="47">
        <v>52.900000000000006</v>
      </c>
      <c r="E685" s="34">
        <f t="shared" si="21"/>
        <v>0</v>
      </c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22"/>
        <v>08</v>
      </c>
      <c r="B686" s="48">
        <v>41131.375</v>
      </c>
      <c r="C686" s="47">
        <v>72.720500000000001</v>
      </c>
      <c r="D686" s="47">
        <v>51.975000000000009</v>
      </c>
      <c r="E686" s="34">
        <f t="shared" si="21"/>
        <v>0</v>
      </c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22"/>
        <v>08</v>
      </c>
      <c r="B687" s="48">
        <v>41131.416666666664</v>
      </c>
      <c r="C687" s="47">
        <v>72.6935</v>
      </c>
      <c r="D687" s="47">
        <v>51.25</v>
      </c>
      <c r="E687" s="34">
        <f t="shared" si="21"/>
        <v>0</v>
      </c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22"/>
        <v>08</v>
      </c>
      <c r="B688" s="48">
        <v>41131.458333333336</v>
      </c>
      <c r="C688" s="47">
        <v>72.747500000000002</v>
      </c>
      <c r="D688" s="47">
        <v>51.175000000000004</v>
      </c>
      <c r="E688" s="34">
        <f t="shared" si="21"/>
        <v>0</v>
      </c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22"/>
        <v>08</v>
      </c>
      <c r="B689" s="48">
        <v>41131.5</v>
      </c>
      <c r="C689" s="47">
        <v>72.6935</v>
      </c>
      <c r="D689" s="47">
        <v>50.5</v>
      </c>
      <c r="E689" s="34">
        <f t="shared" si="21"/>
        <v>0</v>
      </c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22"/>
        <v>08</v>
      </c>
      <c r="B690" s="48">
        <v>41131.541666666664</v>
      </c>
      <c r="C690" s="47">
        <v>72.6755</v>
      </c>
      <c r="D690" s="47">
        <v>50.35</v>
      </c>
      <c r="E690" s="34">
        <f t="shared" si="21"/>
        <v>0</v>
      </c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22"/>
        <v>08</v>
      </c>
      <c r="B691" s="48">
        <v>41131.583333333336</v>
      </c>
      <c r="C691" s="47">
        <v>72.680000000000007</v>
      </c>
      <c r="D691" s="47">
        <v>50.375</v>
      </c>
      <c r="E691" s="34">
        <f t="shared" si="21"/>
        <v>0</v>
      </c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22"/>
        <v>08</v>
      </c>
      <c r="B692" s="48">
        <v>41131.625</v>
      </c>
      <c r="C692" s="47">
        <v>72.639499999999998</v>
      </c>
      <c r="D692" s="47">
        <v>50.174999999999997</v>
      </c>
      <c r="E692" s="34">
        <f t="shared" si="21"/>
        <v>0</v>
      </c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22"/>
        <v>08</v>
      </c>
      <c r="B693" s="48">
        <v>41131.666666666664</v>
      </c>
      <c r="C693" s="47">
        <v>72.468500000000006</v>
      </c>
      <c r="D693" s="47">
        <v>49.774999999999999</v>
      </c>
      <c r="E693" s="34">
        <f t="shared" si="21"/>
        <v>0</v>
      </c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22"/>
        <v>08</v>
      </c>
      <c r="B694" s="48">
        <v>41131.708333333336</v>
      </c>
      <c r="C694" s="47">
        <v>72.662000000000006</v>
      </c>
      <c r="D694" s="47">
        <v>49.574999999999996</v>
      </c>
      <c r="E694" s="34">
        <f t="shared" si="21"/>
        <v>0</v>
      </c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22"/>
        <v>08</v>
      </c>
      <c r="B695" s="48">
        <v>41131.75</v>
      </c>
      <c r="C695" s="47">
        <v>72.653000000000006</v>
      </c>
      <c r="D695" s="47">
        <v>49.274999999999999</v>
      </c>
      <c r="E695" s="34">
        <f t="shared" si="21"/>
        <v>0</v>
      </c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22"/>
        <v>08</v>
      </c>
      <c r="B696" s="48">
        <v>41131.791666666664</v>
      </c>
      <c r="C696" s="47">
        <v>72.549499999999995</v>
      </c>
      <c r="D696" s="47">
        <v>49.025000000000006</v>
      </c>
      <c r="E696" s="34">
        <f t="shared" si="21"/>
        <v>0</v>
      </c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22"/>
        <v>08</v>
      </c>
      <c r="B697" s="48">
        <v>41131.833333333336</v>
      </c>
      <c r="C697" s="47">
        <v>72.729500000000002</v>
      </c>
      <c r="D697" s="47">
        <v>48.975000000000001</v>
      </c>
      <c r="E697" s="34">
        <f t="shared" si="21"/>
        <v>0</v>
      </c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22"/>
        <v>08</v>
      </c>
      <c r="B698" s="48">
        <v>41131.875</v>
      </c>
      <c r="C698" s="47">
        <v>72.662000000000006</v>
      </c>
      <c r="D698" s="47">
        <v>50.900000000000006</v>
      </c>
      <c r="E698" s="34">
        <f t="shared" si="21"/>
        <v>0</v>
      </c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22"/>
        <v>08</v>
      </c>
      <c r="B699" s="48">
        <v>41131.916666666664</v>
      </c>
      <c r="C699" s="47">
        <v>72.20750000000001</v>
      </c>
      <c r="D699" s="47">
        <v>49.174999999999997</v>
      </c>
      <c r="E699" s="34">
        <f t="shared" si="21"/>
        <v>0</v>
      </c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22"/>
        <v>08</v>
      </c>
      <c r="B700" s="48">
        <v>41131.958333333336</v>
      </c>
      <c r="C700" s="47">
        <v>72.509</v>
      </c>
      <c r="D700" s="47">
        <v>49.25</v>
      </c>
      <c r="E700" s="34">
        <f t="shared" si="21"/>
        <v>0</v>
      </c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22"/>
        <v>08</v>
      </c>
      <c r="B701" s="48">
        <v>41132</v>
      </c>
      <c r="C701" s="47">
        <v>72.644000000000005</v>
      </c>
      <c r="D701" s="47">
        <v>49.45</v>
      </c>
      <c r="E701" s="34">
        <f t="shared" si="21"/>
        <v>0</v>
      </c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22"/>
        <v>08</v>
      </c>
      <c r="B702" s="48">
        <v>41132.041666666664</v>
      </c>
      <c r="C702" s="47">
        <v>72.635000000000005</v>
      </c>
      <c r="D702" s="47">
        <v>49</v>
      </c>
      <c r="E702" s="34">
        <f t="shared" si="21"/>
        <v>0</v>
      </c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22"/>
        <v>08</v>
      </c>
      <c r="B703" s="48">
        <v>41132.083333333336</v>
      </c>
      <c r="C703" s="47">
        <v>72.617000000000004</v>
      </c>
      <c r="D703" s="47">
        <v>49.474999999999994</v>
      </c>
      <c r="E703" s="34">
        <f t="shared" si="21"/>
        <v>0</v>
      </c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22"/>
        <v>08</v>
      </c>
      <c r="B704" s="48">
        <v>41132.125</v>
      </c>
      <c r="C704" s="47">
        <v>72.491000000000014</v>
      </c>
      <c r="D704" s="47">
        <v>50.5</v>
      </c>
      <c r="E704" s="34">
        <f t="shared" si="21"/>
        <v>0</v>
      </c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22"/>
        <v>08</v>
      </c>
      <c r="B705" s="48">
        <v>41132.166666666664</v>
      </c>
      <c r="C705" s="47">
        <v>72.418999999999997</v>
      </c>
      <c r="D705" s="47">
        <v>49.3</v>
      </c>
      <c r="E705" s="34">
        <f t="shared" si="21"/>
        <v>0</v>
      </c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22"/>
        <v>08</v>
      </c>
      <c r="B706" s="48">
        <v>41132.208333333336</v>
      </c>
      <c r="C706" s="47">
        <v>72.513499999999993</v>
      </c>
      <c r="D706" s="47">
        <v>51.425000000000004</v>
      </c>
      <c r="E706" s="34">
        <f t="shared" si="21"/>
        <v>0</v>
      </c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22"/>
        <v>08</v>
      </c>
      <c r="B707" s="48">
        <v>41132.25</v>
      </c>
      <c r="C707" s="47">
        <v>72.445999999999998</v>
      </c>
      <c r="D707" s="47">
        <v>50.225000000000001</v>
      </c>
      <c r="E707" s="34">
        <f t="shared" si="21"/>
        <v>0</v>
      </c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22"/>
        <v>08</v>
      </c>
      <c r="B708" s="48">
        <v>41132.291666666664</v>
      </c>
      <c r="C708" s="47">
        <v>72.495499999999993</v>
      </c>
      <c r="D708" s="47">
        <v>51.324999999999996</v>
      </c>
      <c r="E708" s="34">
        <f t="shared" si="21"/>
        <v>0</v>
      </c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22"/>
        <v>08</v>
      </c>
      <c r="B709" s="48">
        <v>41132.333333333336</v>
      </c>
      <c r="C709" s="47">
        <v>72.3155</v>
      </c>
      <c r="D709" s="47">
        <v>49.875</v>
      </c>
      <c r="E709" s="34">
        <f t="shared" si="21"/>
        <v>0</v>
      </c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22"/>
        <v>08</v>
      </c>
      <c r="B710" s="48">
        <v>41132.375</v>
      </c>
      <c r="C710" s="47">
        <v>72.594499999999996</v>
      </c>
      <c r="D710" s="47">
        <v>54.125</v>
      </c>
      <c r="E710" s="34">
        <f t="shared" si="21"/>
        <v>0</v>
      </c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22"/>
        <v>08</v>
      </c>
      <c r="B711" s="48">
        <v>41132.416666666664</v>
      </c>
      <c r="C711" s="47">
        <v>72.027500000000003</v>
      </c>
      <c r="D711" s="47">
        <v>50.4</v>
      </c>
      <c r="E711" s="34">
        <f t="shared" ref="E711:E774" si="23">IF(D711&gt;=60, 1, 0)</f>
        <v>0</v>
      </c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22"/>
        <v>08</v>
      </c>
      <c r="B712" s="48">
        <v>41132.458333333336</v>
      </c>
      <c r="C712" s="47">
        <v>72.576499999999996</v>
      </c>
      <c r="D712" s="47">
        <v>55.000000000000007</v>
      </c>
      <c r="E712" s="34">
        <f t="shared" si="23"/>
        <v>0</v>
      </c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22"/>
        <v>08</v>
      </c>
      <c r="B713" s="48">
        <v>41132.5</v>
      </c>
      <c r="C713" s="47">
        <v>72.869</v>
      </c>
      <c r="D713" s="47">
        <v>54.375000000000007</v>
      </c>
      <c r="E713" s="34">
        <f t="shared" si="23"/>
        <v>0</v>
      </c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22"/>
        <v>08</v>
      </c>
      <c r="B714" s="48">
        <v>41132.541666666664</v>
      </c>
      <c r="C714" s="47">
        <v>72.427999999999997</v>
      </c>
      <c r="D714" s="47">
        <v>52.2</v>
      </c>
      <c r="E714" s="34">
        <f t="shared" si="23"/>
        <v>0</v>
      </c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22"/>
        <v>08</v>
      </c>
      <c r="B715" s="48">
        <v>41132.583333333336</v>
      </c>
      <c r="C715" s="47">
        <v>72.3065</v>
      </c>
      <c r="D715" s="47">
        <v>51.224999999999994</v>
      </c>
      <c r="E715" s="34">
        <f t="shared" si="23"/>
        <v>0</v>
      </c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22"/>
        <v>08</v>
      </c>
      <c r="B716" s="48">
        <v>41132.625</v>
      </c>
      <c r="C716" s="47">
        <v>72.441499999999991</v>
      </c>
      <c r="D716" s="47">
        <v>51.075000000000003</v>
      </c>
      <c r="E716" s="34">
        <f t="shared" si="23"/>
        <v>0</v>
      </c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22"/>
        <v>08</v>
      </c>
      <c r="B717" s="48">
        <v>41132.666666666664</v>
      </c>
      <c r="C717" s="47">
        <v>72.360500000000002</v>
      </c>
      <c r="D717" s="47">
        <v>50.75</v>
      </c>
      <c r="E717" s="34">
        <f t="shared" si="23"/>
        <v>0</v>
      </c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22"/>
        <v>08</v>
      </c>
      <c r="B718" s="48">
        <v>41132.708333333336</v>
      </c>
      <c r="C718" s="47">
        <v>72.463999999999999</v>
      </c>
      <c r="D718" s="47">
        <v>50.75</v>
      </c>
      <c r="E718" s="34">
        <f t="shared" si="23"/>
        <v>0</v>
      </c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22"/>
        <v>08</v>
      </c>
      <c r="B719" s="48">
        <v>41132.75</v>
      </c>
      <c r="C719" s="47">
        <v>72.05449999999999</v>
      </c>
      <c r="D719" s="47">
        <v>50.000000000000007</v>
      </c>
      <c r="E719" s="34">
        <f t="shared" si="23"/>
        <v>0</v>
      </c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22"/>
        <v>08</v>
      </c>
      <c r="B720" s="48">
        <v>41132.791666666664</v>
      </c>
      <c r="C720" s="47">
        <v>71.847499999999997</v>
      </c>
      <c r="D720" s="47">
        <v>49.45</v>
      </c>
      <c r="E720" s="34">
        <f t="shared" si="23"/>
        <v>0</v>
      </c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22"/>
        <v>08</v>
      </c>
      <c r="B721" s="48">
        <v>41132.833333333336</v>
      </c>
      <c r="C721" s="47">
        <v>72.257000000000005</v>
      </c>
      <c r="D721" s="47">
        <v>50.125</v>
      </c>
      <c r="E721" s="34">
        <f t="shared" si="23"/>
        <v>0</v>
      </c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22"/>
        <v>08</v>
      </c>
      <c r="B722" s="48">
        <v>41132.875</v>
      </c>
      <c r="C722" s="47">
        <v>72.61699999999999</v>
      </c>
      <c r="D722" s="47">
        <v>50.199999999999996</v>
      </c>
      <c r="E722" s="34">
        <f t="shared" si="23"/>
        <v>0</v>
      </c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22"/>
        <v>08</v>
      </c>
      <c r="B723" s="48">
        <v>41132.916666666664</v>
      </c>
      <c r="C723" s="47">
        <v>72.554000000000002</v>
      </c>
      <c r="D723" s="47">
        <v>49.375</v>
      </c>
      <c r="E723" s="34">
        <f t="shared" si="23"/>
        <v>0</v>
      </c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22"/>
        <v>08</v>
      </c>
      <c r="B724" s="48">
        <v>41132.958333333336</v>
      </c>
      <c r="C724" s="47">
        <v>72.558500000000009</v>
      </c>
      <c r="D724" s="47">
        <v>49.4</v>
      </c>
      <c r="E724" s="34">
        <f t="shared" si="23"/>
        <v>0</v>
      </c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22"/>
        <v>08</v>
      </c>
      <c r="B725" s="48">
        <v>41133</v>
      </c>
      <c r="C725" s="47">
        <v>72.653000000000006</v>
      </c>
      <c r="D725" s="47">
        <v>51.025000000000006</v>
      </c>
      <c r="E725" s="34">
        <f t="shared" si="23"/>
        <v>0</v>
      </c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22"/>
        <v>08</v>
      </c>
      <c r="B726" s="48">
        <v>41133.041666666664</v>
      </c>
      <c r="C726" s="47">
        <v>72.783500000000004</v>
      </c>
      <c r="D726" s="47">
        <v>51.924999999999997</v>
      </c>
      <c r="E726" s="34">
        <f t="shared" si="23"/>
        <v>0</v>
      </c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22"/>
        <v>08</v>
      </c>
      <c r="B727" s="48">
        <v>41133.083333333336</v>
      </c>
      <c r="C727" s="47">
        <v>72.198499999999996</v>
      </c>
      <c r="D727" s="47">
        <v>49.225000000000001</v>
      </c>
      <c r="E727" s="34">
        <f t="shared" si="23"/>
        <v>0</v>
      </c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22"/>
        <v>08</v>
      </c>
      <c r="B728" s="48">
        <v>41133.125</v>
      </c>
      <c r="C728" s="47">
        <v>72.549499999999995</v>
      </c>
      <c r="D728" s="47">
        <v>51.225000000000001</v>
      </c>
      <c r="E728" s="34">
        <f t="shared" si="23"/>
        <v>0</v>
      </c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22"/>
        <v>08</v>
      </c>
      <c r="B729" s="48">
        <v>41133.166666666664</v>
      </c>
      <c r="C729" s="47">
        <v>72.612500000000011</v>
      </c>
      <c r="D729" s="47">
        <v>53.95</v>
      </c>
      <c r="E729" s="34">
        <f t="shared" si="23"/>
        <v>0</v>
      </c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22"/>
        <v>08</v>
      </c>
      <c r="B730" s="48">
        <v>41133.208333333336</v>
      </c>
      <c r="C730" s="47">
        <v>72.662000000000006</v>
      </c>
      <c r="D730" s="47">
        <v>54.925000000000004</v>
      </c>
      <c r="E730" s="34">
        <f t="shared" si="23"/>
        <v>0</v>
      </c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22"/>
        <v>08</v>
      </c>
      <c r="B731" s="48">
        <v>41133.25</v>
      </c>
      <c r="C731" s="47">
        <v>72.75200000000001</v>
      </c>
      <c r="D731" s="47">
        <v>54.800000000000004</v>
      </c>
      <c r="E731" s="34">
        <f t="shared" si="23"/>
        <v>0</v>
      </c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22"/>
        <v>08</v>
      </c>
      <c r="B732" s="48">
        <v>41133.291666666664</v>
      </c>
      <c r="C732" s="47">
        <v>72.76100000000001</v>
      </c>
      <c r="D732" s="47">
        <v>54.6</v>
      </c>
      <c r="E732" s="34">
        <f t="shared" si="23"/>
        <v>0</v>
      </c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22"/>
        <v>08</v>
      </c>
      <c r="B733" s="48">
        <v>41133.333333333336</v>
      </c>
      <c r="C733" s="47">
        <v>72.540500000000009</v>
      </c>
      <c r="D733" s="47">
        <v>53.024999999999999</v>
      </c>
      <c r="E733" s="34">
        <f t="shared" si="23"/>
        <v>0</v>
      </c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22"/>
        <v>08</v>
      </c>
      <c r="B734" s="48">
        <v>41133.375</v>
      </c>
      <c r="C734" s="47">
        <v>72.391999999999996</v>
      </c>
      <c r="D734" s="47">
        <v>51.675000000000004</v>
      </c>
      <c r="E734" s="34">
        <f t="shared" si="23"/>
        <v>0</v>
      </c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22"/>
        <v>08</v>
      </c>
      <c r="B735" s="48">
        <v>41133.416666666664</v>
      </c>
      <c r="C735" s="47">
        <v>72.302000000000007</v>
      </c>
      <c r="D735" s="47">
        <v>51.375</v>
      </c>
      <c r="E735" s="34">
        <f t="shared" si="23"/>
        <v>0</v>
      </c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22"/>
        <v>08</v>
      </c>
      <c r="B736" s="48">
        <v>41133.458333333336</v>
      </c>
      <c r="C736" s="47">
        <v>72.414500000000004</v>
      </c>
      <c r="D736" s="47">
        <v>51.875</v>
      </c>
      <c r="E736" s="34">
        <f t="shared" si="23"/>
        <v>0</v>
      </c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22"/>
        <v>08</v>
      </c>
      <c r="B737" s="48">
        <v>41133.5</v>
      </c>
      <c r="C737" s="47">
        <v>72.630499999999998</v>
      </c>
      <c r="D737" s="47">
        <v>52.250000000000007</v>
      </c>
      <c r="E737" s="34">
        <f t="shared" si="23"/>
        <v>0</v>
      </c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22"/>
        <v>08</v>
      </c>
      <c r="B738" s="48">
        <v>41133.541666666664</v>
      </c>
      <c r="C738" s="47">
        <v>72.103999999999999</v>
      </c>
      <c r="D738" s="47">
        <v>51.125</v>
      </c>
      <c r="E738" s="34">
        <f t="shared" si="23"/>
        <v>0</v>
      </c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24">TEXT(B739,"mm")</f>
        <v>08</v>
      </c>
      <c r="B739" s="48">
        <v>41133.583333333336</v>
      </c>
      <c r="C739" s="47">
        <v>71.784500000000008</v>
      </c>
      <c r="D739" s="47">
        <v>51.15</v>
      </c>
      <c r="E739" s="34">
        <f t="shared" si="23"/>
        <v>0</v>
      </c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24"/>
        <v>08</v>
      </c>
      <c r="B740" s="48">
        <v>41133.625</v>
      </c>
      <c r="C740" s="47">
        <v>72.522499999999994</v>
      </c>
      <c r="D740" s="47">
        <v>51.275000000000006</v>
      </c>
      <c r="E740" s="34">
        <f t="shared" si="23"/>
        <v>0</v>
      </c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24"/>
        <v>08</v>
      </c>
      <c r="B741" s="48">
        <v>41133.666666666664</v>
      </c>
      <c r="C741" s="47">
        <v>72.522500000000008</v>
      </c>
      <c r="D741" s="47">
        <v>50.525000000000006</v>
      </c>
      <c r="E741" s="34">
        <f t="shared" si="23"/>
        <v>0</v>
      </c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24"/>
        <v>08</v>
      </c>
      <c r="B742" s="48">
        <v>41133.708333333336</v>
      </c>
      <c r="C742" s="47">
        <v>72.40100000000001</v>
      </c>
      <c r="D742" s="47">
        <v>49.900000000000006</v>
      </c>
      <c r="E742" s="34">
        <f t="shared" si="23"/>
        <v>0</v>
      </c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24"/>
        <v>08</v>
      </c>
      <c r="B743" s="48">
        <v>41133.75</v>
      </c>
      <c r="C743" s="47">
        <v>72.216500000000011</v>
      </c>
      <c r="D743" s="47">
        <v>49.4</v>
      </c>
      <c r="E743" s="34">
        <f t="shared" si="23"/>
        <v>0</v>
      </c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24"/>
        <v>08</v>
      </c>
      <c r="B744" s="48">
        <v>41133.791666666664</v>
      </c>
      <c r="C744" s="47">
        <v>71.932999999999993</v>
      </c>
      <c r="D744" s="47">
        <v>49</v>
      </c>
      <c r="E744" s="34">
        <f t="shared" si="23"/>
        <v>0</v>
      </c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24"/>
        <v>08</v>
      </c>
      <c r="B745" s="48">
        <v>41133.833333333336</v>
      </c>
      <c r="C745" s="47">
        <v>72.265999999999991</v>
      </c>
      <c r="D745" s="47">
        <v>49.074999999999996</v>
      </c>
      <c r="E745" s="34">
        <f t="shared" si="23"/>
        <v>0</v>
      </c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24"/>
        <v>08</v>
      </c>
      <c r="B746" s="48">
        <v>41133.875</v>
      </c>
      <c r="C746" s="47">
        <v>72.459499999999991</v>
      </c>
      <c r="D746" s="47">
        <v>49.075000000000003</v>
      </c>
      <c r="E746" s="34">
        <f t="shared" si="23"/>
        <v>0</v>
      </c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24"/>
        <v>08</v>
      </c>
      <c r="B747" s="48">
        <v>41133.916666666664</v>
      </c>
      <c r="C747" s="47">
        <v>72.6755</v>
      </c>
      <c r="D747" s="47">
        <v>51.2</v>
      </c>
      <c r="E747" s="34">
        <f t="shared" si="23"/>
        <v>0</v>
      </c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24"/>
        <v>08</v>
      </c>
      <c r="B748" s="48">
        <v>41133.958333333336</v>
      </c>
      <c r="C748" s="47">
        <v>72.185000000000002</v>
      </c>
      <c r="D748" s="47">
        <v>49.4</v>
      </c>
      <c r="E748" s="34">
        <f t="shared" si="23"/>
        <v>0</v>
      </c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24"/>
        <v>08</v>
      </c>
      <c r="B749" s="48">
        <v>41134</v>
      </c>
      <c r="C749" s="47">
        <v>72.243499999999997</v>
      </c>
      <c r="D749" s="47">
        <v>48.775000000000006</v>
      </c>
      <c r="E749" s="34">
        <f t="shared" si="23"/>
        <v>0</v>
      </c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24"/>
        <v>08</v>
      </c>
      <c r="B750" s="48">
        <v>41134.041666666664</v>
      </c>
      <c r="C750" s="47">
        <v>72.576499999999996</v>
      </c>
      <c r="D750" s="47">
        <v>51.6</v>
      </c>
      <c r="E750" s="34">
        <f t="shared" si="23"/>
        <v>0</v>
      </c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24"/>
        <v>08</v>
      </c>
      <c r="B751" s="48">
        <v>41134.083333333336</v>
      </c>
      <c r="C751" s="47">
        <v>72.000499999999988</v>
      </c>
      <c r="D751" s="47">
        <v>48.95</v>
      </c>
      <c r="E751" s="34">
        <f t="shared" si="23"/>
        <v>0</v>
      </c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24"/>
        <v>08</v>
      </c>
      <c r="B752" s="48">
        <v>41134.125</v>
      </c>
      <c r="C752" s="47">
        <v>72.436999999999998</v>
      </c>
      <c r="D752" s="47">
        <v>50.424999999999997</v>
      </c>
      <c r="E752" s="34">
        <f t="shared" si="23"/>
        <v>0</v>
      </c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24"/>
        <v>08</v>
      </c>
      <c r="B753" s="48">
        <v>41134.166666666664</v>
      </c>
      <c r="C753" s="47">
        <v>72.333500000000001</v>
      </c>
      <c r="D753" s="47">
        <v>49.775000000000006</v>
      </c>
      <c r="E753" s="34">
        <f t="shared" si="23"/>
        <v>0</v>
      </c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24"/>
        <v>08</v>
      </c>
      <c r="B754" s="48">
        <v>41134.208333333336</v>
      </c>
      <c r="C754" s="47">
        <v>72.472999999999999</v>
      </c>
      <c r="D754" s="47">
        <v>49.875</v>
      </c>
      <c r="E754" s="34">
        <f t="shared" si="23"/>
        <v>0</v>
      </c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24"/>
        <v>08</v>
      </c>
      <c r="B755" s="48">
        <v>41134.25</v>
      </c>
      <c r="C755" s="47">
        <v>72.599000000000004</v>
      </c>
      <c r="D755" s="47">
        <v>49.475000000000001</v>
      </c>
      <c r="E755" s="34">
        <f t="shared" si="23"/>
        <v>0</v>
      </c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24"/>
        <v>08</v>
      </c>
      <c r="B756" s="48">
        <v>41134.291666666664</v>
      </c>
      <c r="C756" s="47">
        <v>72.61699999999999</v>
      </c>
      <c r="D756" s="47">
        <v>51.2</v>
      </c>
      <c r="E756" s="34">
        <f t="shared" si="23"/>
        <v>0</v>
      </c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24"/>
        <v>08</v>
      </c>
      <c r="B757" s="48">
        <v>41134.333333333336</v>
      </c>
      <c r="C757" s="47">
        <v>72.373999999999995</v>
      </c>
      <c r="D757" s="47">
        <v>50.25</v>
      </c>
      <c r="E757" s="34">
        <f t="shared" si="23"/>
        <v>0</v>
      </c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24"/>
        <v>08</v>
      </c>
      <c r="B758" s="48">
        <v>41134.375</v>
      </c>
      <c r="C758" s="47">
        <v>72.59899999999999</v>
      </c>
      <c r="D758" s="47">
        <v>50.8</v>
      </c>
      <c r="E758" s="34">
        <f t="shared" si="23"/>
        <v>0</v>
      </c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24"/>
        <v>08</v>
      </c>
      <c r="B759" s="48">
        <v>41134.416666666664</v>
      </c>
      <c r="C759" s="47">
        <v>72.513499999999993</v>
      </c>
      <c r="D759" s="47">
        <v>50.525000000000006</v>
      </c>
      <c r="E759" s="34">
        <f t="shared" si="23"/>
        <v>0</v>
      </c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24"/>
        <v>08</v>
      </c>
      <c r="B760" s="48">
        <v>41134.458333333336</v>
      </c>
      <c r="C760" s="47">
        <v>72.427999999999997</v>
      </c>
      <c r="D760" s="47">
        <v>50.625</v>
      </c>
      <c r="E760" s="34">
        <f t="shared" si="23"/>
        <v>0</v>
      </c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24"/>
        <v>08</v>
      </c>
      <c r="B761" s="48">
        <v>41134.5</v>
      </c>
      <c r="C761" s="47">
        <v>72.419000000000011</v>
      </c>
      <c r="D761" s="47">
        <v>50.675000000000004</v>
      </c>
      <c r="E761" s="34">
        <f t="shared" si="23"/>
        <v>0</v>
      </c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24"/>
        <v>08</v>
      </c>
      <c r="B762" s="48">
        <v>41134.541666666664</v>
      </c>
      <c r="C762" s="47">
        <v>72.297499999999999</v>
      </c>
      <c r="D762" s="47">
        <v>51.150000000000006</v>
      </c>
      <c r="E762" s="34">
        <f t="shared" si="23"/>
        <v>0</v>
      </c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24"/>
        <v>08</v>
      </c>
      <c r="B763" s="48">
        <v>41134.583333333336</v>
      </c>
      <c r="C763" s="47">
        <v>72.081500000000005</v>
      </c>
      <c r="D763" s="47">
        <v>50.524999999999991</v>
      </c>
      <c r="E763" s="34">
        <f t="shared" si="23"/>
        <v>0</v>
      </c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24"/>
        <v>08</v>
      </c>
      <c r="B764" s="48">
        <v>41134.625</v>
      </c>
      <c r="C764" s="47">
        <v>72.279499999999999</v>
      </c>
      <c r="D764" s="47">
        <v>50.15</v>
      </c>
      <c r="E764" s="34">
        <f t="shared" si="23"/>
        <v>0</v>
      </c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24"/>
        <v>08</v>
      </c>
      <c r="B765" s="48">
        <v>41134.666666666664</v>
      </c>
      <c r="C765" s="47">
        <v>72.225499999999997</v>
      </c>
      <c r="D765" s="47">
        <v>50.05</v>
      </c>
      <c r="E765" s="34">
        <f t="shared" si="23"/>
        <v>0</v>
      </c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24"/>
        <v>08</v>
      </c>
      <c r="B766" s="48">
        <v>41134.708333333336</v>
      </c>
      <c r="C766" s="47">
        <v>72.495499999999993</v>
      </c>
      <c r="D766" s="47">
        <v>50.45</v>
      </c>
      <c r="E766" s="34">
        <f t="shared" si="23"/>
        <v>0</v>
      </c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24"/>
        <v>08</v>
      </c>
      <c r="B767" s="48">
        <v>41134.75</v>
      </c>
      <c r="C767" s="47">
        <v>72.3065</v>
      </c>
      <c r="D767" s="47">
        <v>49.974999999999994</v>
      </c>
      <c r="E767" s="34">
        <f t="shared" si="23"/>
        <v>0</v>
      </c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24"/>
        <v>08</v>
      </c>
      <c r="B768" s="48">
        <v>41134.791666666664</v>
      </c>
      <c r="C768" s="47">
        <v>71.883499999999998</v>
      </c>
      <c r="D768" s="47">
        <v>49.325000000000003</v>
      </c>
      <c r="E768" s="34">
        <f t="shared" si="23"/>
        <v>0</v>
      </c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24"/>
        <v>08</v>
      </c>
      <c r="B769" s="48">
        <v>41134.833333333336</v>
      </c>
      <c r="C769" s="47">
        <v>72.203000000000003</v>
      </c>
      <c r="D769" s="47">
        <v>49.924999999999997</v>
      </c>
      <c r="E769" s="34">
        <f t="shared" si="23"/>
        <v>0</v>
      </c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24"/>
        <v>08</v>
      </c>
      <c r="B770" s="48">
        <v>41134.875</v>
      </c>
      <c r="C770" s="47">
        <v>72.329000000000008</v>
      </c>
      <c r="D770" s="47">
        <v>49.650000000000006</v>
      </c>
      <c r="E770" s="34">
        <f t="shared" si="23"/>
        <v>0</v>
      </c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24"/>
        <v>08</v>
      </c>
      <c r="B771" s="48">
        <v>41134.916666666664</v>
      </c>
      <c r="C771" s="47">
        <v>72.373999999999995</v>
      </c>
      <c r="D771" s="47">
        <v>49.45</v>
      </c>
      <c r="E771" s="34">
        <f t="shared" si="23"/>
        <v>0</v>
      </c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24"/>
        <v>08</v>
      </c>
      <c r="B772" s="48">
        <v>41134.958333333336</v>
      </c>
      <c r="C772" s="47">
        <v>72.77000000000001</v>
      </c>
      <c r="D772" s="47">
        <v>50.975000000000001</v>
      </c>
      <c r="E772" s="34">
        <f t="shared" si="23"/>
        <v>0</v>
      </c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24"/>
        <v>08</v>
      </c>
      <c r="B773" s="48">
        <v>41135</v>
      </c>
      <c r="C773" s="47">
        <v>72.293000000000006</v>
      </c>
      <c r="D773" s="47">
        <v>48.825000000000003</v>
      </c>
      <c r="E773" s="34">
        <f t="shared" si="23"/>
        <v>0</v>
      </c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24"/>
        <v>08</v>
      </c>
      <c r="B774" s="48">
        <v>41135.041666666664</v>
      </c>
      <c r="C774" s="47">
        <v>71.910499999999999</v>
      </c>
      <c r="D774" s="47">
        <v>48.25</v>
      </c>
      <c r="E774" s="34">
        <f t="shared" si="23"/>
        <v>0</v>
      </c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24"/>
        <v>08</v>
      </c>
      <c r="B775" s="48">
        <v>41135.083333333336</v>
      </c>
      <c r="C775" s="47">
        <v>72.122</v>
      </c>
      <c r="D775" s="47">
        <v>48.375</v>
      </c>
      <c r="E775" s="34">
        <f t="shared" ref="E775:E838" si="25">IF(D775&gt;=60, 1, 0)</f>
        <v>0</v>
      </c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24"/>
        <v>08</v>
      </c>
      <c r="B776" s="48">
        <v>41135.125</v>
      </c>
      <c r="C776" s="47">
        <v>72.436999999999998</v>
      </c>
      <c r="D776" s="47">
        <v>50.424999999999997</v>
      </c>
      <c r="E776" s="34">
        <f t="shared" si="25"/>
        <v>0</v>
      </c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24"/>
        <v>08</v>
      </c>
      <c r="B777" s="48">
        <v>41135.166666666664</v>
      </c>
      <c r="C777" s="47">
        <v>72.405500000000004</v>
      </c>
      <c r="D777" s="47">
        <v>51.2</v>
      </c>
      <c r="E777" s="34">
        <f t="shared" si="25"/>
        <v>0</v>
      </c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24"/>
        <v>08</v>
      </c>
      <c r="B778" s="48">
        <v>41135.208333333336</v>
      </c>
      <c r="C778" s="47">
        <v>72.40100000000001</v>
      </c>
      <c r="D778" s="47">
        <v>50.4</v>
      </c>
      <c r="E778" s="34">
        <f t="shared" si="25"/>
        <v>0</v>
      </c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24"/>
        <v>08</v>
      </c>
      <c r="B779" s="48">
        <v>41135.25</v>
      </c>
      <c r="C779" s="47">
        <v>72.563000000000002</v>
      </c>
      <c r="D779" s="47">
        <v>53.275000000000006</v>
      </c>
      <c r="E779" s="34">
        <f t="shared" si="25"/>
        <v>0</v>
      </c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24"/>
        <v>08</v>
      </c>
      <c r="B780" s="48">
        <v>41135.291666666664</v>
      </c>
      <c r="C780" s="47">
        <v>72.310999999999993</v>
      </c>
      <c r="D780" s="47">
        <v>51.150000000000006</v>
      </c>
      <c r="E780" s="34">
        <f t="shared" si="25"/>
        <v>0</v>
      </c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24"/>
        <v>08</v>
      </c>
      <c r="B781" s="48">
        <v>41135.333333333336</v>
      </c>
      <c r="C781" s="47">
        <v>72.094999999999999</v>
      </c>
      <c r="D781" s="47">
        <v>49.7</v>
      </c>
      <c r="E781" s="34">
        <f t="shared" si="25"/>
        <v>0</v>
      </c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24"/>
        <v>08</v>
      </c>
      <c r="B782" s="48">
        <v>41135.375</v>
      </c>
      <c r="C782" s="47">
        <v>72.328999999999994</v>
      </c>
      <c r="D782" s="47">
        <v>51.75</v>
      </c>
      <c r="E782" s="34">
        <f t="shared" si="25"/>
        <v>0</v>
      </c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24"/>
        <v>08</v>
      </c>
      <c r="B783" s="48">
        <v>41135.416666666664</v>
      </c>
      <c r="C783" s="47">
        <v>72.257000000000005</v>
      </c>
      <c r="D783" s="47">
        <v>51.875</v>
      </c>
      <c r="E783" s="34">
        <f t="shared" si="25"/>
        <v>0</v>
      </c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24"/>
        <v>08</v>
      </c>
      <c r="B784" s="48">
        <v>41135.458333333336</v>
      </c>
      <c r="C784" s="47">
        <v>72.261500000000012</v>
      </c>
      <c r="D784" s="47">
        <v>50.75</v>
      </c>
      <c r="E784" s="34">
        <f t="shared" si="25"/>
        <v>0</v>
      </c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24"/>
        <v>08</v>
      </c>
      <c r="B785" s="48">
        <v>41135.5</v>
      </c>
      <c r="C785" s="47">
        <v>72.427999999999997</v>
      </c>
      <c r="D785" s="47">
        <v>50.825000000000003</v>
      </c>
      <c r="E785" s="34">
        <f t="shared" si="25"/>
        <v>0</v>
      </c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24"/>
        <v>08</v>
      </c>
      <c r="B786" s="48">
        <v>41135.541666666664</v>
      </c>
      <c r="C786" s="47">
        <v>72.194000000000003</v>
      </c>
      <c r="D786" s="47">
        <v>51.25</v>
      </c>
      <c r="E786" s="34">
        <f t="shared" si="25"/>
        <v>0</v>
      </c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24"/>
        <v>08</v>
      </c>
      <c r="B787" s="48">
        <v>41135.583333333336</v>
      </c>
      <c r="C787" s="47">
        <v>72.072500000000005</v>
      </c>
      <c r="D787" s="47">
        <v>52.35</v>
      </c>
      <c r="E787" s="34">
        <f t="shared" si="25"/>
        <v>0</v>
      </c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24"/>
        <v>08</v>
      </c>
      <c r="B788" s="48">
        <v>41135.625</v>
      </c>
      <c r="C788" s="47">
        <v>72.157999999999987</v>
      </c>
      <c r="D788" s="47">
        <v>52.2</v>
      </c>
      <c r="E788" s="34">
        <f t="shared" si="25"/>
        <v>0</v>
      </c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24"/>
        <v>08</v>
      </c>
      <c r="B789" s="48">
        <v>41135.666666666664</v>
      </c>
      <c r="C789" s="47">
        <v>72.486499999999992</v>
      </c>
      <c r="D789" s="47">
        <v>50.65</v>
      </c>
      <c r="E789" s="34">
        <f t="shared" si="25"/>
        <v>0</v>
      </c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24"/>
        <v>08</v>
      </c>
      <c r="B790" s="48">
        <v>41135.708333333336</v>
      </c>
      <c r="C790" s="47">
        <v>72.094999999999999</v>
      </c>
      <c r="D790" s="47">
        <v>49.2</v>
      </c>
      <c r="E790" s="34">
        <f t="shared" si="25"/>
        <v>0</v>
      </c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24"/>
        <v>08</v>
      </c>
      <c r="B791" s="48">
        <v>41135.75</v>
      </c>
      <c r="C791" s="47">
        <v>72.185000000000002</v>
      </c>
      <c r="D791" s="47">
        <v>48.725000000000001</v>
      </c>
      <c r="E791" s="34">
        <f t="shared" si="25"/>
        <v>0</v>
      </c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24"/>
        <v>08</v>
      </c>
      <c r="B792" s="48">
        <v>41135.791666666664</v>
      </c>
      <c r="C792" s="47">
        <v>72.203000000000003</v>
      </c>
      <c r="D792" s="47">
        <v>48.924999999999997</v>
      </c>
      <c r="E792" s="34">
        <f t="shared" si="25"/>
        <v>0</v>
      </c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24"/>
        <v>08</v>
      </c>
      <c r="B793" s="48">
        <v>41135.833333333336</v>
      </c>
      <c r="C793" s="47">
        <v>72.41</v>
      </c>
      <c r="D793" s="47">
        <v>48.95</v>
      </c>
      <c r="E793" s="34">
        <f t="shared" si="25"/>
        <v>0</v>
      </c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24"/>
        <v>08</v>
      </c>
      <c r="B794" s="48">
        <v>41135.875</v>
      </c>
      <c r="C794" s="47">
        <v>72.536000000000001</v>
      </c>
      <c r="D794" s="47">
        <v>49.275000000000006</v>
      </c>
      <c r="E794" s="34">
        <f t="shared" si="25"/>
        <v>0</v>
      </c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24"/>
        <v>08</v>
      </c>
      <c r="B795" s="48">
        <v>41135.916666666664</v>
      </c>
      <c r="C795" s="47">
        <v>72.347000000000008</v>
      </c>
      <c r="D795" s="47">
        <v>49.024999999999999</v>
      </c>
      <c r="E795" s="34">
        <f t="shared" si="25"/>
        <v>0</v>
      </c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24"/>
        <v>08</v>
      </c>
      <c r="B796" s="48">
        <v>41135.958333333336</v>
      </c>
      <c r="C796" s="47">
        <v>71.87</v>
      </c>
      <c r="D796" s="47">
        <v>48.749999999999993</v>
      </c>
      <c r="E796" s="34">
        <f t="shared" si="25"/>
        <v>0</v>
      </c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24"/>
        <v>08</v>
      </c>
      <c r="B797" s="48">
        <v>41136</v>
      </c>
      <c r="C797" s="47">
        <v>71.145499999999998</v>
      </c>
      <c r="D797" s="47">
        <v>47.2</v>
      </c>
      <c r="E797" s="34">
        <f t="shared" si="25"/>
        <v>0</v>
      </c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24"/>
        <v>08</v>
      </c>
      <c r="B798" s="48">
        <v>41136.041666666664</v>
      </c>
      <c r="C798" s="47">
        <v>70.983500000000006</v>
      </c>
      <c r="D798" s="47">
        <v>47.05</v>
      </c>
      <c r="E798" s="34">
        <f t="shared" si="25"/>
        <v>0</v>
      </c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24"/>
        <v>08</v>
      </c>
      <c r="B799" s="48">
        <v>41136.083333333336</v>
      </c>
      <c r="C799" s="47">
        <v>71.365999999999985</v>
      </c>
      <c r="D799" s="47">
        <v>51.75</v>
      </c>
      <c r="E799" s="34">
        <f t="shared" si="25"/>
        <v>0</v>
      </c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24"/>
        <v>08</v>
      </c>
      <c r="B800" s="48">
        <v>41136.125</v>
      </c>
      <c r="C800" s="47">
        <v>71.10499999999999</v>
      </c>
      <c r="D800" s="47">
        <v>48.900000000000006</v>
      </c>
      <c r="E800" s="34">
        <f t="shared" si="25"/>
        <v>0</v>
      </c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24"/>
        <v>08</v>
      </c>
      <c r="B801" s="48">
        <v>41136.166666666664</v>
      </c>
      <c r="C801" s="47">
        <v>71.676500000000004</v>
      </c>
      <c r="D801" s="47">
        <v>53.95000000000001</v>
      </c>
      <c r="E801" s="34">
        <f t="shared" si="25"/>
        <v>0</v>
      </c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24"/>
        <v>08</v>
      </c>
      <c r="B802" s="48">
        <v>41136.208333333336</v>
      </c>
      <c r="C802" s="47">
        <v>71.604500000000002</v>
      </c>
      <c r="D802" s="47">
        <v>51.55</v>
      </c>
      <c r="E802" s="34">
        <f t="shared" si="25"/>
        <v>0</v>
      </c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26">TEXT(B803,"mm")</f>
        <v>08</v>
      </c>
      <c r="B803" s="48">
        <v>41136.25</v>
      </c>
      <c r="C803" s="47">
        <v>71.483000000000004</v>
      </c>
      <c r="D803" s="47">
        <v>51.024999999999999</v>
      </c>
      <c r="E803" s="34">
        <f t="shared" si="25"/>
        <v>0</v>
      </c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26"/>
        <v>08</v>
      </c>
      <c r="B804" s="48">
        <v>41136.291666666664</v>
      </c>
      <c r="C804" s="47">
        <v>71.230999999999995</v>
      </c>
      <c r="D804" s="47">
        <v>50.075000000000003</v>
      </c>
      <c r="E804" s="34">
        <f t="shared" si="25"/>
        <v>0</v>
      </c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26"/>
        <v>08</v>
      </c>
      <c r="B805" s="48">
        <v>41136.333333333336</v>
      </c>
      <c r="C805" s="47">
        <v>71.244500000000002</v>
      </c>
      <c r="D805" s="47">
        <v>49.824999999999996</v>
      </c>
      <c r="E805" s="34">
        <f t="shared" si="25"/>
        <v>0</v>
      </c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26"/>
        <v>08</v>
      </c>
      <c r="B806" s="48">
        <v>41136.375</v>
      </c>
      <c r="C806" s="47">
        <v>71.248999999999995</v>
      </c>
      <c r="D806" s="47">
        <v>50</v>
      </c>
      <c r="E806" s="34">
        <f t="shared" si="25"/>
        <v>0</v>
      </c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26"/>
        <v>08</v>
      </c>
      <c r="B807" s="48">
        <v>41136.416666666664</v>
      </c>
      <c r="C807" s="47">
        <v>71.33</v>
      </c>
      <c r="D807" s="47">
        <v>49.65</v>
      </c>
      <c r="E807" s="34">
        <f t="shared" si="25"/>
        <v>0</v>
      </c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26"/>
        <v>08</v>
      </c>
      <c r="B808" s="48">
        <v>41136.458333333336</v>
      </c>
      <c r="C808" s="47">
        <v>71.617999999999995</v>
      </c>
      <c r="D808" s="47">
        <v>51.975000000000001</v>
      </c>
      <c r="E808" s="34">
        <f t="shared" si="25"/>
        <v>0</v>
      </c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26"/>
        <v>08</v>
      </c>
      <c r="B809" s="48">
        <v>41136.5</v>
      </c>
      <c r="C809" s="47">
        <v>71.429000000000002</v>
      </c>
      <c r="D809" s="47">
        <v>50.65</v>
      </c>
      <c r="E809" s="34">
        <f t="shared" si="25"/>
        <v>0</v>
      </c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26"/>
        <v>08</v>
      </c>
      <c r="B810" s="48">
        <v>41136.541666666664</v>
      </c>
      <c r="C810" s="47">
        <v>71.118500000000012</v>
      </c>
      <c r="D810" s="47">
        <v>50.225000000000009</v>
      </c>
      <c r="E810" s="34">
        <f t="shared" si="25"/>
        <v>0</v>
      </c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26"/>
        <v>08</v>
      </c>
      <c r="B811" s="48">
        <v>41136.583333333336</v>
      </c>
      <c r="C811" s="47">
        <v>71.509999999999991</v>
      </c>
      <c r="D811" s="47">
        <v>51.224999999999994</v>
      </c>
      <c r="E811" s="34">
        <f t="shared" si="25"/>
        <v>0</v>
      </c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26"/>
        <v>08</v>
      </c>
      <c r="B812" s="48">
        <v>41136.625</v>
      </c>
      <c r="C812" s="47">
        <v>71.25800000000001</v>
      </c>
      <c r="D812" s="47">
        <v>50.150000000000006</v>
      </c>
      <c r="E812" s="34">
        <f t="shared" si="25"/>
        <v>0</v>
      </c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26"/>
        <v>08</v>
      </c>
      <c r="B813" s="48">
        <v>41136.666666666664</v>
      </c>
      <c r="C813" s="47">
        <v>71.487500000000011</v>
      </c>
      <c r="D813" s="47">
        <v>50.174999999999997</v>
      </c>
      <c r="E813" s="34">
        <f t="shared" si="25"/>
        <v>0</v>
      </c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26"/>
        <v>08</v>
      </c>
      <c r="B814" s="48">
        <v>41136.708333333336</v>
      </c>
      <c r="C814" s="47">
        <v>71.442499999999995</v>
      </c>
      <c r="D814" s="47">
        <v>49.825000000000003</v>
      </c>
      <c r="E814" s="34">
        <f t="shared" si="25"/>
        <v>0</v>
      </c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26"/>
        <v>08</v>
      </c>
      <c r="B815" s="48">
        <v>41136.75</v>
      </c>
      <c r="C815" s="47">
        <v>71.055499999999995</v>
      </c>
      <c r="D815" s="47">
        <v>48.975000000000001</v>
      </c>
      <c r="E815" s="34">
        <f t="shared" si="25"/>
        <v>0</v>
      </c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26"/>
        <v>08</v>
      </c>
      <c r="B816" s="48">
        <v>41136.791666666664</v>
      </c>
      <c r="C816" s="47">
        <v>71.311999999999998</v>
      </c>
      <c r="D816" s="47">
        <v>50.9</v>
      </c>
      <c r="E816" s="34">
        <f t="shared" si="25"/>
        <v>0</v>
      </c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26"/>
        <v>08</v>
      </c>
      <c r="B817" s="48">
        <v>41136.833333333336</v>
      </c>
      <c r="C817" s="47">
        <v>71.240000000000009</v>
      </c>
      <c r="D817" s="47">
        <v>51</v>
      </c>
      <c r="E817" s="34">
        <f t="shared" si="25"/>
        <v>0</v>
      </c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26"/>
        <v>08</v>
      </c>
      <c r="B818" s="48">
        <v>41136.875</v>
      </c>
      <c r="C818" s="47">
        <v>72.662000000000006</v>
      </c>
      <c r="D818" s="47">
        <v>52.924999999999997</v>
      </c>
      <c r="E818" s="34">
        <f t="shared" si="25"/>
        <v>0</v>
      </c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26"/>
        <v>08</v>
      </c>
      <c r="B819" s="48">
        <v>41136.916666666664</v>
      </c>
      <c r="C819" s="47">
        <v>73.499000000000009</v>
      </c>
      <c r="D819" s="47">
        <v>54.175000000000004</v>
      </c>
      <c r="E819" s="34">
        <f t="shared" si="25"/>
        <v>0</v>
      </c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26"/>
        <v>08</v>
      </c>
      <c r="B820" s="48">
        <v>41136.958333333336</v>
      </c>
      <c r="C820" s="47">
        <v>73.688000000000002</v>
      </c>
      <c r="D820" s="47">
        <v>53.2</v>
      </c>
      <c r="E820" s="34">
        <f t="shared" si="25"/>
        <v>0</v>
      </c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26"/>
        <v>08</v>
      </c>
      <c r="B821" s="48">
        <v>41137</v>
      </c>
      <c r="C821" s="47">
        <v>73.530500000000004</v>
      </c>
      <c r="D821" s="47">
        <v>51.125</v>
      </c>
      <c r="E821" s="34">
        <f t="shared" si="25"/>
        <v>0</v>
      </c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26"/>
        <v>08</v>
      </c>
      <c r="B822" s="48">
        <v>41137.041666666664</v>
      </c>
      <c r="C822" s="47">
        <v>73.481000000000009</v>
      </c>
      <c r="D822" s="47">
        <v>49.949999999999996</v>
      </c>
      <c r="E822" s="34">
        <f t="shared" si="25"/>
        <v>0</v>
      </c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26"/>
        <v>08</v>
      </c>
      <c r="B823" s="48">
        <v>41137.083333333336</v>
      </c>
      <c r="C823" s="47">
        <v>73.462999999999994</v>
      </c>
      <c r="D823" s="47">
        <v>49.7</v>
      </c>
      <c r="E823" s="34">
        <f t="shared" si="25"/>
        <v>0</v>
      </c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26"/>
        <v>08</v>
      </c>
      <c r="B824" s="48">
        <v>41137.125</v>
      </c>
      <c r="C824" s="47">
        <v>73.543999999999997</v>
      </c>
      <c r="D824" s="47">
        <v>49.425000000000004</v>
      </c>
      <c r="E824" s="34">
        <f t="shared" si="25"/>
        <v>0</v>
      </c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26"/>
        <v>08</v>
      </c>
      <c r="B825" s="48">
        <v>41137.166666666664</v>
      </c>
      <c r="C825" s="47">
        <v>73.521500000000003</v>
      </c>
      <c r="D825" s="47">
        <v>51.475000000000001</v>
      </c>
      <c r="E825" s="34">
        <f t="shared" si="25"/>
        <v>0</v>
      </c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26"/>
        <v>08</v>
      </c>
      <c r="B826" s="48">
        <v>41137.208333333336</v>
      </c>
      <c r="C826" s="47">
        <v>73.215499999999992</v>
      </c>
      <c r="D826" s="47">
        <v>49.625</v>
      </c>
      <c r="E826" s="34">
        <f t="shared" si="25"/>
        <v>0</v>
      </c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26"/>
        <v>08</v>
      </c>
      <c r="B827" s="48">
        <v>41137.25</v>
      </c>
      <c r="C827" s="47">
        <v>73.417999999999992</v>
      </c>
      <c r="D827" s="47">
        <v>52</v>
      </c>
      <c r="E827" s="34">
        <f t="shared" si="25"/>
        <v>0</v>
      </c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26"/>
        <v>08</v>
      </c>
      <c r="B828" s="48">
        <v>41137.291666666664</v>
      </c>
      <c r="C828" s="47">
        <v>73.260500000000008</v>
      </c>
      <c r="D828" s="47">
        <v>49.95</v>
      </c>
      <c r="E828" s="34">
        <f t="shared" si="25"/>
        <v>0</v>
      </c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26"/>
        <v>08</v>
      </c>
      <c r="B829" s="48">
        <v>41137.333333333336</v>
      </c>
      <c r="C829" s="47">
        <v>73.746499999999997</v>
      </c>
      <c r="D829" s="47">
        <v>54.2</v>
      </c>
      <c r="E829" s="34">
        <f t="shared" si="25"/>
        <v>0</v>
      </c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26"/>
        <v>08</v>
      </c>
      <c r="B830" s="48">
        <v>41137.375</v>
      </c>
      <c r="C830" s="47">
        <v>73.337000000000003</v>
      </c>
      <c r="D830" s="47">
        <v>51.900000000000006</v>
      </c>
      <c r="E830" s="34">
        <f t="shared" si="25"/>
        <v>0</v>
      </c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26"/>
        <v>08</v>
      </c>
      <c r="B831" s="48">
        <v>41137.416666666664</v>
      </c>
      <c r="C831" s="47">
        <v>73.503500000000003</v>
      </c>
      <c r="D831" s="47">
        <v>51.65</v>
      </c>
      <c r="E831" s="34">
        <f t="shared" si="25"/>
        <v>0</v>
      </c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26"/>
        <v>08</v>
      </c>
      <c r="B832" s="48">
        <v>41137.458333333336</v>
      </c>
      <c r="C832" s="47">
        <v>73.827500000000001</v>
      </c>
      <c r="D832" s="47">
        <v>52.5</v>
      </c>
      <c r="E832" s="34">
        <f t="shared" si="25"/>
        <v>0</v>
      </c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26"/>
        <v>08</v>
      </c>
      <c r="B833" s="48">
        <v>41137.5</v>
      </c>
      <c r="C833" s="47">
        <v>73.638500000000008</v>
      </c>
      <c r="D833" s="47">
        <v>51.150000000000006</v>
      </c>
      <c r="E833" s="34">
        <f t="shared" si="25"/>
        <v>0</v>
      </c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26"/>
        <v>08</v>
      </c>
      <c r="B834" s="48">
        <v>41137.541666666664</v>
      </c>
      <c r="C834" s="47">
        <v>73.777999999999992</v>
      </c>
      <c r="D834" s="47">
        <v>50.875</v>
      </c>
      <c r="E834" s="34">
        <f t="shared" si="25"/>
        <v>0</v>
      </c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26"/>
        <v>08</v>
      </c>
      <c r="B835" s="48">
        <v>41137.583333333336</v>
      </c>
      <c r="C835" s="47">
        <v>73.364000000000004</v>
      </c>
      <c r="D835" s="47">
        <v>49.7</v>
      </c>
      <c r="E835" s="34">
        <f t="shared" si="25"/>
        <v>0</v>
      </c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26"/>
        <v>08</v>
      </c>
      <c r="B836" s="48">
        <v>41137.625</v>
      </c>
      <c r="C836" s="47">
        <v>72.608000000000004</v>
      </c>
      <c r="D836" s="47">
        <v>47.85</v>
      </c>
      <c r="E836" s="34">
        <f t="shared" si="25"/>
        <v>0</v>
      </c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26"/>
        <v>08</v>
      </c>
      <c r="B837" s="48">
        <v>41137.666666666664</v>
      </c>
      <c r="C837" s="47">
        <v>73.049000000000007</v>
      </c>
      <c r="D837" s="47">
        <v>47.974999999999994</v>
      </c>
      <c r="E837" s="34">
        <f t="shared" si="25"/>
        <v>0</v>
      </c>
      <c r="F837" s="34"/>
      <c r="G837" s="13"/>
      <c r="J837" s="28"/>
      <c r="K837" s="41">
        <v>41136.5</v>
      </c>
      <c r="L837" s="40">
        <v>86.9</v>
      </c>
      <c r="M837" s="40">
        <v>74.7</v>
      </c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26"/>
        <v>08</v>
      </c>
      <c r="B838" s="48">
        <v>41137.708333333336</v>
      </c>
      <c r="C838" s="47">
        <v>73.278500000000008</v>
      </c>
      <c r="D838" s="47">
        <v>48.524999999999991</v>
      </c>
      <c r="E838" s="34">
        <f t="shared" si="25"/>
        <v>0</v>
      </c>
      <c r="F838" s="34"/>
      <c r="G838" s="13"/>
      <c r="J838" s="28"/>
      <c r="K838" s="41">
        <v>41136.541666666664</v>
      </c>
      <c r="L838" s="40">
        <v>88.754000000000005</v>
      </c>
      <c r="M838" s="40">
        <v>65.400000000000006</v>
      </c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26"/>
        <v>08</v>
      </c>
      <c r="B839" s="48">
        <v>41137.75</v>
      </c>
      <c r="C839" s="47">
        <v>73.22</v>
      </c>
      <c r="D839" s="47">
        <v>48.499999999999993</v>
      </c>
      <c r="E839" s="34">
        <f t="shared" ref="E839:E902" si="27">IF(D839&gt;=60, 1, 0)</f>
        <v>0</v>
      </c>
      <c r="F839" s="34"/>
      <c r="G839" s="13"/>
      <c r="J839" s="28"/>
      <c r="K839" s="41">
        <v>41136.583333333336</v>
      </c>
      <c r="L839" s="40">
        <v>89.725999999999999</v>
      </c>
      <c r="M839" s="40">
        <v>61.9</v>
      </c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26"/>
        <v>08</v>
      </c>
      <c r="B840" s="48">
        <v>41137.791666666664</v>
      </c>
      <c r="C840" s="47">
        <v>73.111999999999995</v>
      </c>
      <c r="D840" s="47">
        <v>48.775000000000006</v>
      </c>
      <c r="E840" s="34">
        <f t="shared" si="27"/>
        <v>0</v>
      </c>
      <c r="F840" s="34"/>
      <c r="G840" s="13"/>
      <c r="J840" s="28"/>
      <c r="K840" s="41">
        <v>41136.625</v>
      </c>
      <c r="L840" s="40">
        <v>90.626000000000005</v>
      </c>
      <c r="M840" s="40">
        <v>58.8</v>
      </c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26"/>
        <v>08</v>
      </c>
      <c r="B841" s="48">
        <v>41137.833333333336</v>
      </c>
      <c r="C841" s="47">
        <v>73.265000000000001</v>
      </c>
      <c r="D841" s="47">
        <v>48.7</v>
      </c>
      <c r="E841" s="34">
        <f t="shared" si="27"/>
        <v>0</v>
      </c>
      <c r="F841" s="34"/>
      <c r="G841" s="13"/>
      <c r="J841" s="28"/>
      <c r="K841" s="41">
        <v>41136.666666666664</v>
      </c>
      <c r="L841" s="40">
        <v>91.183999999999997</v>
      </c>
      <c r="M841" s="40">
        <v>58.3</v>
      </c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26"/>
        <v>08</v>
      </c>
      <c r="B842" s="48">
        <v>41137.875</v>
      </c>
      <c r="C842" s="47">
        <v>73.251499999999993</v>
      </c>
      <c r="D842" s="47">
        <v>49.224999999999994</v>
      </c>
      <c r="E842" s="34">
        <f t="shared" si="27"/>
        <v>0</v>
      </c>
      <c r="F842" s="34"/>
      <c r="G842" s="13"/>
      <c r="J842" s="28"/>
      <c r="K842" s="41">
        <v>41136.708333333336</v>
      </c>
      <c r="L842" s="40">
        <v>90.841999999999999</v>
      </c>
      <c r="M842" s="40">
        <v>56.599999999999994</v>
      </c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26"/>
        <v>08</v>
      </c>
      <c r="B843" s="48">
        <v>41137.916666666664</v>
      </c>
      <c r="C843" s="47">
        <v>73.436000000000007</v>
      </c>
      <c r="D843" s="47">
        <v>49.324999999999996</v>
      </c>
      <c r="E843" s="34">
        <f t="shared" si="27"/>
        <v>0</v>
      </c>
      <c r="F843" s="34"/>
      <c r="G843" s="13"/>
      <c r="J843" s="28"/>
      <c r="K843" s="41">
        <v>41136.75</v>
      </c>
      <c r="L843" s="40">
        <v>87.206000000000003</v>
      </c>
      <c r="M843" s="40">
        <v>62.9</v>
      </c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26"/>
        <v>08</v>
      </c>
      <c r="B844" s="48">
        <v>41137.958333333336</v>
      </c>
      <c r="C844" s="47">
        <v>73.467500000000001</v>
      </c>
      <c r="D844" s="47">
        <v>49.2</v>
      </c>
      <c r="E844" s="34">
        <f t="shared" si="27"/>
        <v>0</v>
      </c>
      <c r="F844" s="34"/>
      <c r="G844" s="13"/>
      <c r="J844" s="28"/>
      <c r="K844" s="41">
        <v>41136.791666666664</v>
      </c>
      <c r="L844" s="40">
        <v>83.713999999999999</v>
      </c>
      <c r="M844" s="40">
        <v>71.3</v>
      </c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26"/>
        <v>08</v>
      </c>
      <c r="B845" s="48">
        <v>41138</v>
      </c>
      <c r="C845" s="47">
        <v>73.458500000000001</v>
      </c>
      <c r="D845" s="47">
        <v>49.575000000000003</v>
      </c>
      <c r="E845" s="34">
        <f t="shared" si="27"/>
        <v>0</v>
      </c>
      <c r="F845" s="34"/>
      <c r="G845" s="13"/>
      <c r="J845" s="28"/>
      <c r="K845" s="41">
        <v>41136.833333333336</v>
      </c>
      <c r="L845" s="40">
        <v>83.49799999999999</v>
      </c>
      <c r="M845" s="40">
        <v>73.099999999999994</v>
      </c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26"/>
        <v>08</v>
      </c>
      <c r="B846" s="48">
        <v>41138.041666666664</v>
      </c>
      <c r="C846" s="47">
        <v>73.16149999999999</v>
      </c>
      <c r="D846" s="47">
        <v>48.924999999999997</v>
      </c>
      <c r="E846" s="34">
        <f t="shared" si="27"/>
        <v>0</v>
      </c>
      <c r="F846" s="34"/>
      <c r="G846" s="13"/>
      <c r="J846" s="28"/>
      <c r="K846" s="41">
        <v>41136.875</v>
      </c>
      <c r="L846" s="40">
        <v>83.03</v>
      </c>
      <c r="M846" s="40">
        <v>73.599999999999994</v>
      </c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26"/>
        <v>08</v>
      </c>
      <c r="B847" s="48">
        <v>41138.083333333336</v>
      </c>
      <c r="C847" s="47">
        <v>73.377499999999998</v>
      </c>
      <c r="D847" s="47">
        <v>49.5</v>
      </c>
      <c r="E847" s="34">
        <f t="shared" si="27"/>
        <v>0</v>
      </c>
      <c r="F847" s="34"/>
      <c r="G847" s="13"/>
      <c r="J847" s="28"/>
      <c r="K847" s="41">
        <v>41136.916666666664</v>
      </c>
      <c r="L847" s="40">
        <v>82.507999999999996</v>
      </c>
      <c r="M847" s="40">
        <v>76.400000000000006</v>
      </c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26"/>
        <v>08</v>
      </c>
      <c r="B848" s="48">
        <v>41138.125</v>
      </c>
      <c r="C848" s="47">
        <v>73.355000000000004</v>
      </c>
      <c r="D848" s="47">
        <v>50.599999999999994</v>
      </c>
      <c r="E848" s="34">
        <f t="shared" si="27"/>
        <v>0</v>
      </c>
      <c r="F848" s="34"/>
      <c r="G848" s="13"/>
      <c r="J848" s="28"/>
      <c r="K848" s="41">
        <v>41136.958333333336</v>
      </c>
      <c r="L848" s="40">
        <v>81.968000000000004</v>
      </c>
      <c r="M848" s="40">
        <v>76.099999999999994</v>
      </c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26"/>
        <v>08</v>
      </c>
      <c r="B849" s="48">
        <v>41138.166666666664</v>
      </c>
      <c r="C849" s="47">
        <v>73.634</v>
      </c>
      <c r="D849" s="47">
        <v>53.375</v>
      </c>
      <c r="E849" s="34">
        <f t="shared" si="27"/>
        <v>0</v>
      </c>
      <c r="F849" s="34"/>
      <c r="G849" s="13"/>
      <c r="J849" s="28"/>
      <c r="K849" s="41">
        <v>41137</v>
      </c>
      <c r="L849" s="40">
        <v>81.95</v>
      </c>
      <c r="M849" s="40">
        <v>77.3</v>
      </c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26"/>
        <v>08</v>
      </c>
      <c r="B850" s="48">
        <v>41138.208333333336</v>
      </c>
      <c r="C850" s="47">
        <v>73.224500000000006</v>
      </c>
      <c r="D850" s="47">
        <v>51.35</v>
      </c>
      <c r="E850" s="34">
        <f t="shared" si="27"/>
        <v>0</v>
      </c>
      <c r="F850" s="34"/>
      <c r="G850" s="13"/>
      <c r="J850" s="28"/>
      <c r="K850" s="41">
        <v>41137.041666666664</v>
      </c>
      <c r="L850" s="40">
        <v>81.572000000000003</v>
      </c>
      <c r="M850" s="40">
        <v>80.400000000000006</v>
      </c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26"/>
        <v>08</v>
      </c>
      <c r="B851" s="48">
        <v>41138.25</v>
      </c>
      <c r="C851" s="47">
        <v>73.652000000000001</v>
      </c>
      <c r="D851" s="47">
        <v>54.425000000000004</v>
      </c>
      <c r="E851" s="34">
        <f t="shared" si="27"/>
        <v>0</v>
      </c>
      <c r="F851" s="34"/>
      <c r="G851" s="13"/>
      <c r="J851" s="28"/>
      <c r="K851" s="41">
        <v>41137.083333333336</v>
      </c>
      <c r="L851" s="40">
        <v>81.391999999999996</v>
      </c>
      <c r="M851" s="40">
        <v>83.2</v>
      </c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26"/>
        <v>08</v>
      </c>
      <c r="B852" s="48">
        <v>41138.291666666664</v>
      </c>
      <c r="C852" s="47">
        <v>73.251499999999993</v>
      </c>
      <c r="D852" s="47">
        <v>51.825000000000003</v>
      </c>
      <c r="E852" s="34">
        <f t="shared" si="27"/>
        <v>0</v>
      </c>
      <c r="F852" s="34"/>
      <c r="G852" s="13"/>
      <c r="J852" s="28"/>
      <c r="K852" s="41">
        <v>41137.125</v>
      </c>
      <c r="L852" s="40">
        <v>81.193999999999988</v>
      </c>
      <c r="M852" s="40">
        <v>85.7</v>
      </c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26"/>
        <v>08</v>
      </c>
      <c r="B853" s="48">
        <v>41138.333333333336</v>
      </c>
      <c r="C853" s="47">
        <v>73.247</v>
      </c>
      <c r="D853" s="47">
        <v>51.599999999999994</v>
      </c>
      <c r="E853" s="34">
        <f t="shared" si="27"/>
        <v>0</v>
      </c>
      <c r="F853" s="34"/>
      <c r="G853" s="13"/>
      <c r="J853" s="28"/>
      <c r="K853" s="41">
        <v>41137.166666666664</v>
      </c>
      <c r="L853" s="40">
        <v>81.301999999999992</v>
      </c>
      <c r="M853" s="40">
        <v>86.3</v>
      </c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26"/>
        <v>08</v>
      </c>
      <c r="B854" s="48">
        <v>41138.375</v>
      </c>
      <c r="C854" s="47">
        <v>73.256</v>
      </c>
      <c r="D854" s="47">
        <v>51</v>
      </c>
      <c r="E854" s="34">
        <f t="shared" si="27"/>
        <v>0</v>
      </c>
      <c r="F854" s="34"/>
      <c r="G854" s="13"/>
      <c r="J854" s="28"/>
      <c r="K854" s="41">
        <v>41137.208333333336</v>
      </c>
      <c r="L854" s="40">
        <v>80.671999999999997</v>
      </c>
      <c r="M854" s="40">
        <v>88.5</v>
      </c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26"/>
        <v>08</v>
      </c>
      <c r="B855" s="48">
        <v>41138.416666666664</v>
      </c>
      <c r="C855" s="47">
        <v>73.593499999999992</v>
      </c>
      <c r="D855" s="47">
        <v>51.45</v>
      </c>
      <c r="E855" s="34">
        <f t="shared" si="27"/>
        <v>0</v>
      </c>
      <c r="F855" s="34"/>
      <c r="G855" s="13"/>
      <c r="J855" s="28"/>
      <c r="K855" s="41">
        <v>41137.25</v>
      </c>
      <c r="L855" s="40">
        <v>80.402000000000001</v>
      </c>
      <c r="M855" s="40">
        <v>89.3</v>
      </c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26"/>
        <v>08</v>
      </c>
      <c r="B856" s="48">
        <v>41138.458333333336</v>
      </c>
      <c r="C856" s="47">
        <v>73.463000000000008</v>
      </c>
      <c r="D856" s="47">
        <v>50.425000000000004</v>
      </c>
      <c r="E856" s="34">
        <f t="shared" si="27"/>
        <v>0</v>
      </c>
      <c r="F856" s="34"/>
      <c r="G856" s="13"/>
      <c r="J856" s="28"/>
      <c r="K856" s="41">
        <v>41137.291666666664</v>
      </c>
      <c r="L856" s="40">
        <v>80.635999999999996</v>
      </c>
      <c r="M856" s="40">
        <v>89.8</v>
      </c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26"/>
        <v>08</v>
      </c>
      <c r="B857" s="48">
        <v>41138.5</v>
      </c>
      <c r="C857" s="47">
        <v>73.611500000000007</v>
      </c>
      <c r="D857" s="47">
        <v>50.475000000000009</v>
      </c>
      <c r="E857" s="34">
        <f t="shared" si="27"/>
        <v>0</v>
      </c>
      <c r="F857" s="34"/>
      <c r="G857" s="13"/>
      <c r="J857" s="28"/>
      <c r="K857" s="41">
        <v>41137.333333333336</v>
      </c>
      <c r="L857" s="40">
        <v>81.716000000000008</v>
      </c>
      <c r="M857" s="40">
        <v>87.7</v>
      </c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26"/>
        <v>08</v>
      </c>
      <c r="B858" s="48">
        <v>41138.541666666664</v>
      </c>
      <c r="C858" s="47">
        <v>73.098500000000001</v>
      </c>
      <c r="D858" s="47">
        <v>49.274999999999999</v>
      </c>
      <c r="E858" s="34">
        <f t="shared" si="27"/>
        <v>0</v>
      </c>
      <c r="F858" s="34"/>
      <c r="G858" s="13"/>
      <c r="J858" s="28"/>
      <c r="K858" s="41">
        <v>41137.375</v>
      </c>
      <c r="L858" s="40">
        <v>83.443999999999988</v>
      </c>
      <c r="M858" s="40">
        <v>81.8</v>
      </c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26"/>
        <v>08</v>
      </c>
      <c r="B859" s="48">
        <v>41138.583333333336</v>
      </c>
      <c r="C859" s="47">
        <v>73.364000000000004</v>
      </c>
      <c r="D859" s="47">
        <v>49.175000000000004</v>
      </c>
      <c r="E859" s="34">
        <f t="shared" si="27"/>
        <v>0</v>
      </c>
      <c r="F859" s="34"/>
      <c r="G859" s="13"/>
      <c r="J859" s="28"/>
      <c r="K859" s="41">
        <v>41137.416666666664</v>
      </c>
      <c r="L859" s="40">
        <v>85.676000000000002</v>
      </c>
      <c r="M859" s="40">
        <v>74.3</v>
      </c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26"/>
        <v>08</v>
      </c>
      <c r="B860" s="48">
        <v>41138.625</v>
      </c>
      <c r="C860" s="47">
        <v>73.463000000000008</v>
      </c>
      <c r="D860" s="47">
        <v>48.85</v>
      </c>
      <c r="E860" s="34">
        <f t="shared" si="27"/>
        <v>0</v>
      </c>
      <c r="F860" s="34"/>
      <c r="G860" s="13"/>
      <c r="J860" s="28"/>
      <c r="K860" s="41">
        <v>41137.458333333336</v>
      </c>
      <c r="L860" s="40">
        <v>87.692000000000007</v>
      </c>
      <c r="M860" s="40">
        <v>67.800000000000011</v>
      </c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26"/>
        <v>08</v>
      </c>
      <c r="B861" s="48">
        <v>41138.666666666664</v>
      </c>
      <c r="C861" s="47">
        <v>73.584499999999991</v>
      </c>
      <c r="D861" s="47">
        <v>48.975000000000001</v>
      </c>
      <c r="E861" s="34">
        <f t="shared" si="27"/>
        <v>0</v>
      </c>
      <c r="F861" s="34"/>
      <c r="G861" s="13"/>
      <c r="J861" s="28"/>
      <c r="K861" s="41">
        <v>41137.5</v>
      </c>
      <c r="L861" s="40">
        <v>87.584000000000003</v>
      </c>
      <c r="M861" s="40">
        <v>69.099999999999994</v>
      </c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26"/>
        <v>08</v>
      </c>
      <c r="B862" s="48">
        <v>41138.708333333336</v>
      </c>
      <c r="C862" s="47">
        <v>73.454000000000008</v>
      </c>
      <c r="D862" s="47">
        <v>48.749999999999993</v>
      </c>
      <c r="E862" s="34">
        <f t="shared" si="27"/>
        <v>0</v>
      </c>
      <c r="F862" s="34"/>
      <c r="G862" s="13"/>
      <c r="J862" s="28"/>
      <c r="K862" s="41">
        <v>41137.541666666664</v>
      </c>
      <c r="L862" s="40">
        <v>89.186000000000007</v>
      </c>
      <c r="M862" s="40">
        <v>66</v>
      </c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26"/>
        <v>08</v>
      </c>
      <c r="B863" s="48">
        <v>41138.75</v>
      </c>
      <c r="C863" s="47">
        <v>73.472000000000008</v>
      </c>
      <c r="D863" s="47">
        <v>48.75</v>
      </c>
      <c r="E863" s="34">
        <f t="shared" si="27"/>
        <v>0</v>
      </c>
      <c r="F863" s="34"/>
      <c r="G863" s="13"/>
      <c r="J863" s="28"/>
      <c r="K863" s="41">
        <v>41137.583333333336</v>
      </c>
      <c r="L863" s="40">
        <v>88.951999999999998</v>
      </c>
      <c r="M863" s="40">
        <v>66.100000000000009</v>
      </c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26"/>
        <v>08</v>
      </c>
      <c r="B864" s="48">
        <v>41138.791666666664</v>
      </c>
      <c r="C864" s="47">
        <v>73.629500000000007</v>
      </c>
      <c r="D864" s="47">
        <v>50.6</v>
      </c>
      <c r="E864" s="34">
        <f t="shared" si="27"/>
        <v>0</v>
      </c>
      <c r="F864" s="34"/>
      <c r="G864" s="13"/>
      <c r="J864" s="28"/>
      <c r="K864" s="41">
        <v>41137.625</v>
      </c>
      <c r="L864" s="40">
        <v>80.725999999999999</v>
      </c>
      <c r="M864" s="40">
        <v>87.6</v>
      </c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26"/>
        <v>08</v>
      </c>
      <c r="B865" s="48">
        <v>41138.833333333336</v>
      </c>
      <c r="C865" s="47">
        <v>73.476500000000001</v>
      </c>
      <c r="D865" s="47">
        <v>49.399999999999991</v>
      </c>
      <c r="E865" s="34">
        <f t="shared" si="27"/>
        <v>0</v>
      </c>
      <c r="F865" s="34"/>
      <c r="G865" s="13"/>
      <c r="J865" s="28"/>
      <c r="K865" s="41">
        <v>41137.666666666664</v>
      </c>
      <c r="L865" s="40">
        <v>76.676000000000002</v>
      </c>
      <c r="M865" s="40">
        <v>103.1</v>
      </c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26"/>
        <v>08</v>
      </c>
      <c r="B866" s="48">
        <v>41138.875</v>
      </c>
      <c r="C866" s="47">
        <v>72.905000000000001</v>
      </c>
      <c r="D866" s="47">
        <v>48.075000000000003</v>
      </c>
      <c r="E866" s="34">
        <f t="shared" si="27"/>
        <v>0</v>
      </c>
      <c r="F866" s="34"/>
      <c r="G866" s="13"/>
      <c r="J866" s="28"/>
      <c r="K866" s="41">
        <v>41137.708333333336</v>
      </c>
      <c r="L866" s="40">
        <v>77.593999999999994</v>
      </c>
      <c r="M866" s="40">
        <v>96.399999999999991</v>
      </c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28">TEXT(B867,"mm")</f>
        <v>08</v>
      </c>
      <c r="B867" s="48">
        <v>41138.916666666664</v>
      </c>
      <c r="C867" s="47">
        <v>71.388499999999993</v>
      </c>
      <c r="D867" s="47">
        <v>46.8</v>
      </c>
      <c r="E867" s="34">
        <f t="shared" si="27"/>
        <v>0</v>
      </c>
      <c r="F867" s="34"/>
      <c r="G867" s="13"/>
      <c r="J867" s="28"/>
      <c r="K867" s="41">
        <v>41137.75</v>
      </c>
      <c r="L867" s="40">
        <v>79.430000000000007</v>
      </c>
      <c r="M867" s="40">
        <v>94.8</v>
      </c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28"/>
        <v>08</v>
      </c>
      <c r="B868" s="48">
        <v>41138.958333333336</v>
      </c>
      <c r="C868" s="47">
        <v>71.932999999999993</v>
      </c>
      <c r="D868" s="47">
        <v>49.874999999999993</v>
      </c>
      <c r="E868" s="34">
        <f t="shared" si="27"/>
        <v>0</v>
      </c>
      <c r="F868" s="34"/>
      <c r="G868" s="13"/>
      <c r="J868" s="28"/>
      <c r="K868" s="41">
        <v>41137.791666666664</v>
      </c>
      <c r="L868" s="40">
        <v>83.804000000000002</v>
      </c>
      <c r="M868" s="40">
        <v>82</v>
      </c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28"/>
        <v>08</v>
      </c>
      <c r="B869" s="48">
        <v>41139</v>
      </c>
      <c r="C869" s="47">
        <v>71.744</v>
      </c>
      <c r="D869" s="47">
        <v>48.75</v>
      </c>
      <c r="E869" s="34">
        <f t="shared" si="27"/>
        <v>0</v>
      </c>
      <c r="F869" s="34"/>
      <c r="G869" s="13"/>
      <c r="J869" s="28"/>
      <c r="K869" s="41">
        <v>41137.833333333336</v>
      </c>
      <c r="L869" s="40">
        <v>81.608000000000004</v>
      </c>
      <c r="M869" s="40">
        <v>84.399999999999991</v>
      </c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28"/>
        <v>08</v>
      </c>
      <c r="B870" s="48">
        <v>41139.041666666664</v>
      </c>
      <c r="C870" s="47">
        <v>71.168000000000006</v>
      </c>
      <c r="D870" s="47">
        <v>47.724999999999994</v>
      </c>
      <c r="E870" s="34">
        <f t="shared" si="27"/>
        <v>0</v>
      </c>
      <c r="F870" s="34"/>
      <c r="G870" s="13"/>
      <c r="J870" s="28"/>
      <c r="K870" s="41">
        <v>41137.875</v>
      </c>
      <c r="L870" s="40">
        <v>81.068000000000012</v>
      </c>
      <c r="M870" s="40">
        <v>90</v>
      </c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28"/>
        <v>08</v>
      </c>
      <c r="B871" s="48">
        <v>41139.083333333336</v>
      </c>
      <c r="C871" s="47">
        <v>71.384</v>
      </c>
      <c r="D871" s="47">
        <v>48.599999999999994</v>
      </c>
      <c r="E871" s="34">
        <f t="shared" si="27"/>
        <v>0</v>
      </c>
      <c r="F871" s="34"/>
      <c r="G871" s="13"/>
      <c r="J871" s="28"/>
      <c r="K871" s="41">
        <v>41137.916666666664</v>
      </c>
      <c r="L871" s="40">
        <v>80.330000000000013</v>
      </c>
      <c r="M871" s="40">
        <v>90.7</v>
      </c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28"/>
        <v>08</v>
      </c>
      <c r="B872" s="48">
        <v>41139.125</v>
      </c>
      <c r="C872" s="47">
        <v>71.465000000000003</v>
      </c>
      <c r="D872" s="47">
        <v>51.350000000000009</v>
      </c>
      <c r="E872" s="34">
        <f t="shared" si="27"/>
        <v>0</v>
      </c>
      <c r="F872" s="34"/>
      <c r="G872" s="13"/>
      <c r="J872" s="28"/>
      <c r="K872" s="41">
        <v>41137.958333333336</v>
      </c>
      <c r="L872" s="40">
        <v>80.563999999999993</v>
      </c>
      <c r="M872" s="40">
        <v>91.3</v>
      </c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28"/>
        <v>08</v>
      </c>
      <c r="B873" s="48">
        <v>41139.166666666664</v>
      </c>
      <c r="C873" s="47">
        <v>71.465000000000003</v>
      </c>
      <c r="D873" s="47">
        <v>50.5</v>
      </c>
      <c r="E873" s="34">
        <f t="shared" si="27"/>
        <v>0</v>
      </c>
      <c r="F873" s="34"/>
      <c r="G873" s="13"/>
      <c r="J873" s="28"/>
      <c r="K873" s="41">
        <v>41138</v>
      </c>
      <c r="L873" s="40">
        <v>80.132000000000005</v>
      </c>
      <c r="M873" s="40">
        <v>95.899999999999991</v>
      </c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28"/>
        <v>08</v>
      </c>
      <c r="B874" s="48">
        <v>41139.208333333336</v>
      </c>
      <c r="C874" s="47">
        <v>71.442499999999995</v>
      </c>
      <c r="D874" s="47">
        <v>51.050000000000004</v>
      </c>
      <c r="E874" s="34">
        <f t="shared" si="27"/>
        <v>0</v>
      </c>
      <c r="F874" s="34"/>
      <c r="G874" s="13"/>
      <c r="J874" s="28"/>
      <c r="K874" s="41">
        <v>41138.041666666664</v>
      </c>
      <c r="L874" s="40">
        <v>80.27600000000001</v>
      </c>
      <c r="M874" s="40">
        <v>96.899999999999991</v>
      </c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28"/>
        <v>08</v>
      </c>
      <c r="B875" s="48">
        <v>41139.25</v>
      </c>
      <c r="C875" s="47">
        <v>71.474000000000004</v>
      </c>
      <c r="D875" s="47">
        <v>52.150000000000006</v>
      </c>
      <c r="E875" s="34">
        <f t="shared" si="27"/>
        <v>0</v>
      </c>
      <c r="F875" s="34"/>
      <c r="G875" s="13"/>
      <c r="J875" s="28"/>
      <c r="K875" s="41">
        <v>41138.083333333336</v>
      </c>
      <c r="L875" s="40">
        <v>79.771999999999991</v>
      </c>
      <c r="M875" s="40">
        <v>98.8</v>
      </c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28"/>
        <v>08</v>
      </c>
      <c r="B876" s="48">
        <v>41139.291666666664</v>
      </c>
      <c r="C876" s="47">
        <v>71.438000000000002</v>
      </c>
      <c r="D876" s="47">
        <v>53.725000000000001</v>
      </c>
      <c r="E876" s="34">
        <f t="shared" si="27"/>
        <v>0</v>
      </c>
      <c r="F876" s="34"/>
      <c r="G876" s="13"/>
      <c r="J876" s="28"/>
      <c r="K876" s="41">
        <v>41138.125</v>
      </c>
      <c r="L876" s="40">
        <v>79.358000000000004</v>
      </c>
      <c r="M876" s="40">
        <v>99.8</v>
      </c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28"/>
        <v>08</v>
      </c>
      <c r="B877" s="48">
        <v>41139.333333333336</v>
      </c>
      <c r="C877" s="47">
        <v>71.474000000000004</v>
      </c>
      <c r="D877" s="47">
        <v>52.650000000000006</v>
      </c>
      <c r="E877" s="34">
        <f t="shared" si="27"/>
        <v>0</v>
      </c>
      <c r="F877" s="34"/>
      <c r="G877" s="13"/>
      <c r="J877" s="28"/>
      <c r="K877" s="41">
        <v>41138.166666666664</v>
      </c>
      <c r="L877" s="40">
        <v>78.638000000000005</v>
      </c>
      <c r="M877" s="40">
        <v>103.1</v>
      </c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28"/>
        <v>08</v>
      </c>
      <c r="B878" s="48">
        <v>41139.375</v>
      </c>
      <c r="C878" s="47">
        <v>71.685500000000005</v>
      </c>
      <c r="D878" s="47">
        <v>52.600000000000009</v>
      </c>
      <c r="E878" s="34">
        <f t="shared" si="27"/>
        <v>0</v>
      </c>
      <c r="F878" s="34"/>
      <c r="G878" s="13"/>
      <c r="J878" s="28"/>
      <c r="K878" s="41">
        <v>41138.208333333336</v>
      </c>
      <c r="L878" s="40">
        <v>78.367999999999995</v>
      </c>
      <c r="M878" s="40">
        <v>104.3</v>
      </c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28"/>
        <v>08</v>
      </c>
      <c r="B879" s="48">
        <v>41139.416666666664</v>
      </c>
      <c r="C879" s="47">
        <v>71.271500000000003</v>
      </c>
      <c r="D879" s="47">
        <v>50.800000000000004</v>
      </c>
      <c r="E879" s="34">
        <f t="shared" si="27"/>
        <v>0</v>
      </c>
      <c r="F879" s="34"/>
      <c r="G879" s="13"/>
      <c r="J879" s="28"/>
      <c r="K879" s="41">
        <v>41138.25</v>
      </c>
      <c r="L879" s="40">
        <v>78.043999999999997</v>
      </c>
      <c r="M879" s="40">
        <v>105.60000000000001</v>
      </c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28"/>
        <v>08</v>
      </c>
      <c r="B880" s="48">
        <v>41139.458333333336</v>
      </c>
      <c r="C880" s="47">
        <v>71.352499999999992</v>
      </c>
      <c r="D880" s="47">
        <v>50.225000000000009</v>
      </c>
      <c r="E880" s="34">
        <f t="shared" si="27"/>
        <v>0</v>
      </c>
      <c r="F880" s="34"/>
      <c r="G880" s="13"/>
      <c r="J880" s="28"/>
      <c r="K880" s="41">
        <v>41138.291666666664</v>
      </c>
      <c r="L880" s="40">
        <v>78.746000000000009</v>
      </c>
      <c r="M880" s="40">
        <v>106</v>
      </c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28"/>
        <v>08</v>
      </c>
      <c r="B881" s="48">
        <v>41139.5</v>
      </c>
      <c r="C881" s="47">
        <v>71.469500000000011</v>
      </c>
      <c r="D881" s="47">
        <v>49.925000000000004</v>
      </c>
      <c r="E881" s="34">
        <f t="shared" si="27"/>
        <v>0</v>
      </c>
      <c r="F881" s="34"/>
      <c r="G881" s="13"/>
      <c r="J881" s="28"/>
      <c r="K881" s="41">
        <v>41138.333333333336</v>
      </c>
      <c r="L881" s="40">
        <v>80.257999999999996</v>
      </c>
      <c r="M881" s="40">
        <v>100.2</v>
      </c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28"/>
        <v>08</v>
      </c>
      <c r="B882" s="48">
        <v>41139.541666666664</v>
      </c>
      <c r="C882" s="47">
        <v>71.298500000000004</v>
      </c>
      <c r="D882" s="47">
        <v>49</v>
      </c>
      <c r="E882" s="34">
        <f t="shared" si="27"/>
        <v>0</v>
      </c>
      <c r="F882" s="34"/>
      <c r="G882" s="13"/>
      <c r="J882" s="28"/>
      <c r="K882" s="41">
        <v>41138.375</v>
      </c>
      <c r="L882" s="40">
        <v>83.102000000000004</v>
      </c>
      <c r="M882" s="40">
        <v>88.5</v>
      </c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28"/>
        <v>08</v>
      </c>
      <c r="B883" s="48">
        <v>41139.583333333336</v>
      </c>
      <c r="C883" s="47">
        <v>71.465000000000003</v>
      </c>
      <c r="D883" s="47">
        <v>49</v>
      </c>
      <c r="E883" s="34">
        <f t="shared" si="27"/>
        <v>0</v>
      </c>
      <c r="F883" s="34"/>
      <c r="G883" s="13"/>
      <c r="J883" s="28"/>
      <c r="K883" s="41">
        <v>41138.416666666664</v>
      </c>
      <c r="L883" s="40">
        <v>85.424000000000007</v>
      </c>
      <c r="M883" s="40">
        <v>78.7</v>
      </c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28"/>
        <v>08</v>
      </c>
      <c r="B884" s="48">
        <v>41139.625</v>
      </c>
      <c r="C884" s="47">
        <v>71.483000000000004</v>
      </c>
      <c r="D884" s="47">
        <v>49.024999999999999</v>
      </c>
      <c r="E884" s="34">
        <f t="shared" si="27"/>
        <v>0</v>
      </c>
      <c r="F884" s="34"/>
      <c r="G884" s="13"/>
      <c r="J884" s="28"/>
      <c r="K884" s="41">
        <v>41138.458333333336</v>
      </c>
      <c r="L884" s="40">
        <v>86.48599999999999</v>
      </c>
      <c r="M884" s="40">
        <v>75.400000000000006</v>
      </c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28"/>
        <v>08</v>
      </c>
      <c r="B885" s="48">
        <v>41139.666666666664</v>
      </c>
      <c r="C885" s="47">
        <v>71.599999999999994</v>
      </c>
      <c r="D885" s="47">
        <v>49.550000000000004</v>
      </c>
      <c r="E885" s="34">
        <f t="shared" si="27"/>
        <v>0</v>
      </c>
      <c r="F885" s="34"/>
      <c r="G885" s="13"/>
      <c r="J885" s="28"/>
      <c r="K885" s="41">
        <v>41138.5</v>
      </c>
      <c r="L885" s="40">
        <v>87.242000000000004</v>
      </c>
      <c r="M885" s="40">
        <v>73.900000000000006</v>
      </c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28"/>
        <v>08</v>
      </c>
      <c r="B886" s="48">
        <v>41139.708333333336</v>
      </c>
      <c r="C886" s="47">
        <v>71.649499999999989</v>
      </c>
      <c r="D886" s="47">
        <v>49.575000000000003</v>
      </c>
      <c r="E886" s="34">
        <f t="shared" si="27"/>
        <v>0</v>
      </c>
      <c r="F886" s="34"/>
      <c r="G886" s="13"/>
      <c r="J886" s="28"/>
      <c r="K886" s="41">
        <v>41138.541666666664</v>
      </c>
      <c r="L886" s="40">
        <v>87.835999999999999</v>
      </c>
      <c r="M886" s="40">
        <v>71.8</v>
      </c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28"/>
        <v>08</v>
      </c>
      <c r="B887" s="48">
        <v>41139.75</v>
      </c>
      <c r="C887" s="47">
        <v>71.424499999999995</v>
      </c>
      <c r="D887" s="47">
        <v>49.325000000000003</v>
      </c>
      <c r="E887" s="34">
        <f t="shared" si="27"/>
        <v>0</v>
      </c>
      <c r="F887" s="34"/>
      <c r="G887" s="13"/>
      <c r="J887" s="28"/>
      <c r="K887" s="41">
        <v>41138.583333333336</v>
      </c>
      <c r="L887" s="40">
        <v>82.292000000000002</v>
      </c>
      <c r="M887" s="40">
        <v>75.900000000000006</v>
      </c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28"/>
        <v>08</v>
      </c>
      <c r="B888" s="48">
        <v>41139.791666666664</v>
      </c>
      <c r="C888" s="47">
        <v>71.352499999999992</v>
      </c>
      <c r="D888" s="47">
        <v>48.85</v>
      </c>
      <c r="E888" s="34">
        <f t="shared" si="27"/>
        <v>0</v>
      </c>
      <c r="F888" s="34"/>
      <c r="G888" s="13"/>
      <c r="J888" s="28"/>
      <c r="K888" s="41">
        <v>41138.625</v>
      </c>
      <c r="L888" s="40">
        <v>79.573999999999998</v>
      </c>
      <c r="M888" s="40">
        <v>81.399999999999991</v>
      </c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28"/>
        <v>08</v>
      </c>
      <c r="B889" s="48">
        <v>41139.833333333336</v>
      </c>
      <c r="C889" s="47">
        <v>71.464999999999989</v>
      </c>
      <c r="D889" s="47">
        <v>50.5</v>
      </c>
      <c r="E889" s="34">
        <f t="shared" si="27"/>
        <v>0</v>
      </c>
      <c r="F889" s="34"/>
      <c r="G889" s="13"/>
      <c r="J889" s="28"/>
      <c r="K889" s="41">
        <v>41138.666666666664</v>
      </c>
      <c r="L889" s="40">
        <v>77.990000000000009</v>
      </c>
      <c r="M889" s="40">
        <v>91.600000000000009</v>
      </c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28"/>
        <v>08</v>
      </c>
      <c r="B890" s="48">
        <v>41139.875</v>
      </c>
      <c r="C890" s="47">
        <v>71.316500000000005</v>
      </c>
      <c r="D890" s="47">
        <v>49.7</v>
      </c>
      <c r="E890" s="34">
        <f t="shared" si="27"/>
        <v>0</v>
      </c>
      <c r="F890" s="34"/>
      <c r="G890" s="13"/>
      <c r="J890" s="28"/>
      <c r="K890" s="41">
        <v>41138.708333333336</v>
      </c>
      <c r="L890" s="40">
        <v>77.828000000000003</v>
      </c>
      <c r="M890" s="40">
        <v>95.3</v>
      </c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28"/>
        <v>08</v>
      </c>
      <c r="B891" s="48">
        <v>41139.916666666664</v>
      </c>
      <c r="C891" s="47">
        <v>71.343500000000006</v>
      </c>
      <c r="D891" s="47">
        <v>49.4</v>
      </c>
      <c r="E891" s="34">
        <f t="shared" si="27"/>
        <v>0</v>
      </c>
      <c r="F891" s="34"/>
      <c r="G891" s="13"/>
      <c r="J891" s="28"/>
      <c r="K891" s="41">
        <v>41138.75</v>
      </c>
      <c r="L891" s="40">
        <v>77.918000000000006</v>
      </c>
      <c r="M891" s="40">
        <v>98.9</v>
      </c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28"/>
        <v>08</v>
      </c>
      <c r="B892" s="48">
        <v>41139.958333333336</v>
      </c>
      <c r="C892" s="47">
        <v>71.213000000000008</v>
      </c>
      <c r="D892" s="47">
        <v>49.024999999999999</v>
      </c>
      <c r="E892" s="34">
        <f t="shared" si="27"/>
        <v>0</v>
      </c>
      <c r="F892" s="34"/>
      <c r="G892" s="13"/>
      <c r="J892" s="28"/>
      <c r="K892" s="41">
        <v>41138.791666666664</v>
      </c>
      <c r="L892" s="40">
        <v>78.926000000000002</v>
      </c>
      <c r="M892" s="40">
        <v>94.3</v>
      </c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28"/>
        <v>08</v>
      </c>
      <c r="B893" s="48">
        <v>41140</v>
      </c>
      <c r="C893" s="47">
        <v>72.113</v>
      </c>
      <c r="D893" s="47">
        <v>51.375</v>
      </c>
      <c r="E893" s="34">
        <f t="shared" si="27"/>
        <v>0</v>
      </c>
      <c r="F893" s="34"/>
      <c r="G893" s="13"/>
      <c r="J893" s="28"/>
      <c r="K893" s="41">
        <v>41138.833333333336</v>
      </c>
      <c r="L893" s="40">
        <v>79.051999999999992</v>
      </c>
      <c r="M893" s="40">
        <v>96.5</v>
      </c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28"/>
        <v>08</v>
      </c>
      <c r="B894" s="48">
        <v>41140.041666666664</v>
      </c>
      <c r="C894" s="47">
        <v>71.941999999999993</v>
      </c>
      <c r="D894" s="47">
        <v>51.275000000000006</v>
      </c>
      <c r="E894" s="34">
        <f t="shared" si="27"/>
        <v>0</v>
      </c>
      <c r="F894" s="34"/>
      <c r="G894" s="13"/>
      <c r="J894" s="28"/>
      <c r="K894" s="41">
        <v>41138.875</v>
      </c>
      <c r="L894" s="40">
        <v>78.89</v>
      </c>
      <c r="M894" s="40">
        <v>99.1</v>
      </c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28"/>
        <v>08</v>
      </c>
      <c r="B895" s="48">
        <v>41140.083333333336</v>
      </c>
      <c r="C895" s="47">
        <v>71.064499999999995</v>
      </c>
      <c r="D895" s="47">
        <v>47.674999999999997</v>
      </c>
      <c r="E895" s="34">
        <f t="shared" si="27"/>
        <v>0</v>
      </c>
      <c r="F895" s="34"/>
      <c r="G895" s="13"/>
      <c r="J895" s="28"/>
      <c r="K895" s="41">
        <v>41138.916666666664</v>
      </c>
      <c r="L895" s="40">
        <v>78.674000000000007</v>
      </c>
      <c r="M895" s="40">
        <v>97.899999999999991</v>
      </c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28"/>
        <v>08</v>
      </c>
      <c r="B896" s="48">
        <v>41140.125</v>
      </c>
      <c r="C896" s="47">
        <v>71.591000000000008</v>
      </c>
      <c r="D896" s="47">
        <v>52.2</v>
      </c>
      <c r="E896" s="34">
        <f t="shared" si="27"/>
        <v>0</v>
      </c>
      <c r="F896" s="34"/>
      <c r="G896" s="13"/>
      <c r="J896" s="28"/>
      <c r="K896" s="41">
        <v>41138.958333333336</v>
      </c>
      <c r="L896" s="40">
        <v>78.89</v>
      </c>
      <c r="M896" s="40">
        <v>96.7</v>
      </c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28"/>
        <v>08</v>
      </c>
      <c r="B897" s="48">
        <v>41140.166666666664</v>
      </c>
      <c r="C897" s="47">
        <v>71.527999999999992</v>
      </c>
      <c r="D897" s="47">
        <v>54.699999999999996</v>
      </c>
      <c r="E897" s="34">
        <f t="shared" si="27"/>
        <v>0</v>
      </c>
      <c r="F897" s="34"/>
      <c r="G897" s="13"/>
      <c r="J897" s="28"/>
      <c r="K897" s="41">
        <v>41139</v>
      </c>
      <c r="L897" s="40">
        <v>78.818000000000012</v>
      </c>
      <c r="M897" s="40">
        <v>97.2</v>
      </c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28"/>
        <v>08</v>
      </c>
      <c r="B898" s="48">
        <v>41140.208333333336</v>
      </c>
      <c r="C898" s="47">
        <v>70.956500000000005</v>
      </c>
      <c r="D898" s="47">
        <v>49.875</v>
      </c>
      <c r="E898" s="34">
        <f t="shared" si="27"/>
        <v>0</v>
      </c>
      <c r="F898" s="34"/>
      <c r="G898" s="13"/>
      <c r="J898" s="28"/>
      <c r="K898" s="41">
        <v>41139.041666666664</v>
      </c>
      <c r="L898" s="40">
        <v>78.494</v>
      </c>
      <c r="M898" s="40">
        <v>99</v>
      </c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28"/>
        <v>08</v>
      </c>
      <c r="B899" s="48">
        <v>41140.25</v>
      </c>
      <c r="C899" s="47">
        <v>71.393000000000001</v>
      </c>
      <c r="D899" s="47">
        <v>55.6</v>
      </c>
      <c r="E899" s="34">
        <f t="shared" si="27"/>
        <v>0</v>
      </c>
      <c r="F899" s="34"/>
      <c r="G899" s="13"/>
      <c r="J899" s="28"/>
      <c r="K899" s="41">
        <v>41139.083333333336</v>
      </c>
      <c r="L899" s="40">
        <v>77.81</v>
      </c>
      <c r="M899" s="40">
        <v>98</v>
      </c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28"/>
        <v>08</v>
      </c>
      <c r="B900" s="48">
        <v>41140.291666666664</v>
      </c>
      <c r="C900" s="47">
        <v>71.69</v>
      </c>
      <c r="D900" s="47">
        <v>58.424999999999997</v>
      </c>
      <c r="E900" s="34">
        <f t="shared" si="27"/>
        <v>0</v>
      </c>
      <c r="F900" s="34"/>
      <c r="G900" s="13"/>
      <c r="J900" s="28"/>
      <c r="K900" s="41">
        <v>41139.125</v>
      </c>
      <c r="L900" s="40">
        <v>77.557999999999993</v>
      </c>
      <c r="M900" s="40">
        <v>99.1</v>
      </c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28"/>
        <v>08</v>
      </c>
      <c r="B901" s="48">
        <v>41140.333333333336</v>
      </c>
      <c r="C901" s="47">
        <v>71.1815</v>
      </c>
      <c r="D901" s="47">
        <v>52.849999999999994</v>
      </c>
      <c r="E901" s="34">
        <f t="shared" si="27"/>
        <v>0</v>
      </c>
      <c r="F901" s="34"/>
      <c r="G901" s="13"/>
      <c r="J901" s="28"/>
      <c r="K901" s="41">
        <v>41139.166666666664</v>
      </c>
      <c r="L901" s="40">
        <v>77.738</v>
      </c>
      <c r="M901" s="40">
        <v>96.1</v>
      </c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28"/>
        <v>08</v>
      </c>
      <c r="B902" s="48">
        <v>41140.375</v>
      </c>
      <c r="C902" s="47">
        <v>71.807000000000002</v>
      </c>
      <c r="D902" s="47">
        <v>55.174999999999997</v>
      </c>
      <c r="E902" s="34">
        <f t="shared" si="27"/>
        <v>0</v>
      </c>
      <c r="F902" s="34"/>
      <c r="G902" s="13"/>
      <c r="J902" s="28"/>
      <c r="K902" s="41">
        <v>41139.208333333336</v>
      </c>
      <c r="L902" s="40">
        <v>76.873999999999995</v>
      </c>
      <c r="M902" s="40">
        <v>98.8</v>
      </c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28"/>
        <v>08</v>
      </c>
      <c r="B903" s="48">
        <v>41140.416666666664</v>
      </c>
      <c r="C903" s="47">
        <v>72.167000000000002</v>
      </c>
      <c r="D903" s="47">
        <v>57.099999999999994</v>
      </c>
      <c r="E903" s="34">
        <f t="shared" ref="E903:E966" si="29">IF(D903&gt;=60, 1, 0)</f>
        <v>0</v>
      </c>
      <c r="F903" s="34"/>
      <c r="G903" s="13"/>
      <c r="J903" s="28"/>
      <c r="K903" s="41">
        <v>41139.25</v>
      </c>
      <c r="L903" s="40">
        <v>76.099999999999994</v>
      </c>
      <c r="M903" s="40">
        <v>102.3</v>
      </c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28"/>
        <v>08</v>
      </c>
      <c r="B904" s="48">
        <v>41140.458333333336</v>
      </c>
      <c r="C904" s="47">
        <v>72.972499999999997</v>
      </c>
      <c r="D904" s="47">
        <v>57.25</v>
      </c>
      <c r="E904" s="34">
        <f t="shared" si="29"/>
        <v>0</v>
      </c>
      <c r="F904" s="34"/>
      <c r="G904" s="13"/>
      <c r="J904" s="28"/>
      <c r="K904" s="41">
        <v>41139.291666666664</v>
      </c>
      <c r="L904" s="40">
        <v>75.847999999999999</v>
      </c>
      <c r="M904" s="40">
        <v>103</v>
      </c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28"/>
        <v>08</v>
      </c>
      <c r="B905" s="48">
        <v>41140.5</v>
      </c>
      <c r="C905" s="47">
        <v>72.990499999999997</v>
      </c>
      <c r="D905" s="47">
        <v>54.400000000000006</v>
      </c>
      <c r="E905" s="34">
        <f t="shared" si="29"/>
        <v>0</v>
      </c>
      <c r="F905" s="34"/>
      <c r="G905" s="13"/>
      <c r="J905" s="28"/>
      <c r="K905" s="41">
        <v>41139.333333333336</v>
      </c>
      <c r="L905" s="40">
        <v>78.188000000000002</v>
      </c>
      <c r="M905" s="40">
        <v>101.69999999999999</v>
      </c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28"/>
        <v>08</v>
      </c>
      <c r="B906" s="48">
        <v>41140.541666666664</v>
      </c>
      <c r="C906" s="47">
        <v>71.429000000000002</v>
      </c>
      <c r="D906" s="47">
        <v>49.95</v>
      </c>
      <c r="E906" s="34">
        <f t="shared" si="29"/>
        <v>0</v>
      </c>
      <c r="F906" s="34"/>
      <c r="G906" s="13"/>
      <c r="J906" s="28"/>
      <c r="K906" s="41">
        <v>41139.375</v>
      </c>
      <c r="L906" s="40">
        <v>81.463999999999999</v>
      </c>
      <c r="M906" s="40">
        <v>94.199999999999989</v>
      </c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28"/>
        <v>08</v>
      </c>
      <c r="B907" s="48">
        <v>41140.583333333336</v>
      </c>
      <c r="C907" s="47">
        <v>71.132000000000005</v>
      </c>
      <c r="D907" s="47">
        <v>50.125</v>
      </c>
      <c r="E907" s="34">
        <f t="shared" si="29"/>
        <v>0</v>
      </c>
      <c r="F907" s="34"/>
      <c r="G907" s="13"/>
      <c r="J907" s="28"/>
      <c r="K907" s="41">
        <v>41139.416666666664</v>
      </c>
      <c r="L907" s="40">
        <v>83.066000000000003</v>
      </c>
      <c r="M907" s="40">
        <v>89</v>
      </c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28"/>
        <v>08</v>
      </c>
      <c r="B908" s="48">
        <v>41140.625</v>
      </c>
      <c r="C908" s="47">
        <v>71.402000000000001</v>
      </c>
      <c r="D908" s="47">
        <v>51.725000000000001</v>
      </c>
      <c r="E908" s="34">
        <f t="shared" si="29"/>
        <v>0</v>
      </c>
      <c r="F908" s="34"/>
      <c r="G908" s="13"/>
      <c r="J908" s="28"/>
      <c r="K908" s="41">
        <v>41139.458333333336</v>
      </c>
      <c r="L908" s="40">
        <v>85.37</v>
      </c>
      <c r="M908" s="40">
        <v>77.400000000000006</v>
      </c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28"/>
        <v>08</v>
      </c>
      <c r="B909" s="48">
        <v>41140.666666666664</v>
      </c>
      <c r="C909" s="47">
        <v>71.775499999999994</v>
      </c>
      <c r="D909" s="47">
        <v>52.050000000000004</v>
      </c>
      <c r="E909" s="34">
        <f t="shared" si="29"/>
        <v>0</v>
      </c>
      <c r="F909" s="34"/>
      <c r="G909" s="13"/>
      <c r="J909" s="28"/>
      <c r="K909" s="41">
        <v>41139.5</v>
      </c>
      <c r="L909" s="40">
        <v>85.460000000000008</v>
      </c>
      <c r="M909" s="40">
        <v>74.099999999999994</v>
      </c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28"/>
        <v>08</v>
      </c>
      <c r="B910" s="48">
        <v>41140.708333333336</v>
      </c>
      <c r="C910" s="47">
        <v>71.762</v>
      </c>
      <c r="D910" s="47">
        <v>52.85</v>
      </c>
      <c r="E910" s="34">
        <f t="shared" si="29"/>
        <v>0</v>
      </c>
      <c r="F910" s="34"/>
      <c r="G910" s="13"/>
      <c r="J910" s="28"/>
      <c r="K910" s="41">
        <v>41139.541666666664</v>
      </c>
      <c r="L910" s="40">
        <v>76.693999999999988</v>
      </c>
      <c r="M910" s="40">
        <v>84.899999999999991</v>
      </c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28"/>
        <v>08</v>
      </c>
      <c r="B911" s="48">
        <v>41140.75</v>
      </c>
      <c r="C911" s="47">
        <v>71.055499999999995</v>
      </c>
      <c r="D911" s="47">
        <v>53.625000000000007</v>
      </c>
      <c r="E911" s="34">
        <f t="shared" si="29"/>
        <v>0</v>
      </c>
      <c r="F911" s="34"/>
      <c r="G911" s="13"/>
      <c r="J911" s="28"/>
      <c r="K911" s="41">
        <v>41139.583333333336</v>
      </c>
      <c r="L911" s="40">
        <v>75.00200000000001</v>
      </c>
      <c r="M911" s="40">
        <v>96.6</v>
      </c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28"/>
        <v>08</v>
      </c>
      <c r="B912" s="48">
        <v>41140.791666666664</v>
      </c>
      <c r="C912" s="47">
        <v>71.298500000000004</v>
      </c>
      <c r="D912" s="47">
        <v>52.500000000000007</v>
      </c>
      <c r="E912" s="34">
        <f t="shared" si="29"/>
        <v>0</v>
      </c>
      <c r="F912" s="34"/>
      <c r="G912" s="13"/>
      <c r="J912" s="28"/>
      <c r="K912" s="41">
        <v>41139.625</v>
      </c>
      <c r="L912" s="40">
        <v>76.766000000000005</v>
      </c>
      <c r="M912" s="40">
        <v>99.5</v>
      </c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28"/>
        <v>08</v>
      </c>
      <c r="B913" s="48">
        <v>41140.833333333336</v>
      </c>
      <c r="C913" s="47">
        <v>71.523499999999999</v>
      </c>
      <c r="D913" s="47">
        <v>51.35</v>
      </c>
      <c r="E913" s="34">
        <f t="shared" si="29"/>
        <v>0</v>
      </c>
      <c r="F913" s="34"/>
      <c r="G913" s="13"/>
      <c r="J913" s="28"/>
      <c r="K913" s="41">
        <v>41139.666666666664</v>
      </c>
      <c r="L913" s="40">
        <v>78.728000000000009</v>
      </c>
      <c r="M913" s="40">
        <v>93.5</v>
      </c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28"/>
        <v>08</v>
      </c>
      <c r="B914" s="48">
        <v>41140.875</v>
      </c>
      <c r="C914" s="47">
        <v>71.109499999999997</v>
      </c>
      <c r="D914" s="47">
        <v>50.1</v>
      </c>
      <c r="E914" s="34">
        <f t="shared" si="29"/>
        <v>0</v>
      </c>
      <c r="F914" s="34"/>
      <c r="G914" s="13"/>
      <c r="J914" s="28"/>
      <c r="K914" s="41">
        <v>41139.708333333336</v>
      </c>
      <c r="L914" s="40">
        <v>79.430000000000007</v>
      </c>
      <c r="M914" s="40">
        <v>84.8</v>
      </c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28"/>
        <v>08</v>
      </c>
      <c r="B915" s="48">
        <v>41140.916666666664</v>
      </c>
      <c r="C915" s="47">
        <v>71.442499999999995</v>
      </c>
      <c r="D915" s="47">
        <v>51.95</v>
      </c>
      <c r="E915" s="34">
        <f t="shared" si="29"/>
        <v>0</v>
      </c>
      <c r="F915" s="34"/>
      <c r="G915" s="13"/>
      <c r="J915" s="28"/>
      <c r="K915" s="41">
        <v>41139.75</v>
      </c>
      <c r="L915" s="40">
        <v>77.665999999999997</v>
      </c>
      <c r="M915" s="40">
        <v>97</v>
      </c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28"/>
        <v>08</v>
      </c>
      <c r="B916" s="48">
        <v>41140.958333333336</v>
      </c>
      <c r="C916" s="47">
        <v>71.356999999999999</v>
      </c>
      <c r="D916" s="47">
        <v>52.524999999999999</v>
      </c>
      <c r="E916" s="34">
        <f t="shared" si="29"/>
        <v>0</v>
      </c>
      <c r="F916" s="34"/>
      <c r="G916" s="13"/>
      <c r="J916" s="28"/>
      <c r="K916" s="41">
        <v>41139.791666666664</v>
      </c>
      <c r="L916" s="40">
        <v>76.352000000000004</v>
      </c>
      <c r="M916" s="40">
        <v>99.6</v>
      </c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28"/>
        <v>08</v>
      </c>
      <c r="B917" s="48">
        <v>41141</v>
      </c>
      <c r="C917" s="47">
        <v>71.356999999999999</v>
      </c>
      <c r="D917" s="47">
        <v>51.2</v>
      </c>
      <c r="E917" s="34">
        <f t="shared" si="29"/>
        <v>0</v>
      </c>
      <c r="F917" s="34"/>
      <c r="G917" s="13"/>
      <c r="J917" s="28"/>
      <c r="K917" s="41">
        <v>41139.833333333336</v>
      </c>
      <c r="L917" s="40">
        <v>74.822000000000003</v>
      </c>
      <c r="M917" s="40">
        <v>99</v>
      </c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28"/>
        <v>08</v>
      </c>
      <c r="B918" s="48">
        <v>41141.041666666664</v>
      </c>
      <c r="C918" s="47">
        <v>71.388499999999993</v>
      </c>
      <c r="D918" s="47">
        <v>52.475000000000001</v>
      </c>
      <c r="E918" s="34">
        <f t="shared" si="29"/>
        <v>0</v>
      </c>
      <c r="F918" s="34"/>
      <c r="G918" s="13"/>
      <c r="J918" s="28"/>
      <c r="K918" s="41">
        <v>41139.875</v>
      </c>
      <c r="L918" s="40">
        <v>73.94</v>
      </c>
      <c r="M918" s="40">
        <v>103.4</v>
      </c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28"/>
        <v>08</v>
      </c>
      <c r="B919" s="48">
        <v>41141.083333333336</v>
      </c>
      <c r="C919" s="47">
        <v>71.266999999999996</v>
      </c>
      <c r="D919" s="47">
        <v>52.675000000000004</v>
      </c>
      <c r="E919" s="34">
        <f t="shared" si="29"/>
        <v>0</v>
      </c>
      <c r="F919" s="34"/>
      <c r="G919" s="13"/>
      <c r="J919" s="28"/>
      <c r="K919" s="41">
        <v>41139.916666666664</v>
      </c>
      <c r="L919" s="40">
        <v>73.507999999999996</v>
      </c>
      <c r="M919" s="40">
        <v>103.89999999999999</v>
      </c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28"/>
        <v>08</v>
      </c>
      <c r="B920" s="48">
        <v>41141.125</v>
      </c>
      <c r="C920" s="47">
        <v>71.433500000000009</v>
      </c>
      <c r="D920" s="47">
        <v>53.175000000000004</v>
      </c>
      <c r="E920" s="34">
        <f t="shared" si="29"/>
        <v>0</v>
      </c>
      <c r="F920" s="34"/>
      <c r="G920" s="13"/>
      <c r="J920" s="28"/>
      <c r="K920" s="41">
        <v>41139.958333333336</v>
      </c>
      <c r="L920" s="40">
        <v>73.52600000000001</v>
      </c>
      <c r="M920" s="40">
        <v>101.49999999999999</v>
      </c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28"/>
        <v>08</v>
      </c>
      <c r="B921" s="48">
        <v>41141.166666666664</v>
      </c>
      <c r="C921" s="47">
        <v>71.626999999999995</v>
      </c>
      <c r="D921" s="47">
        <v>56.524999999999999</v>
      </c>
      <c r="E921" s="34">
        <f t="shared" si="29"/>
        <v>0</v>
      </c>
      <c r="F921" s="34"/>
      <c r="G921" s="13"/>
      <c r="J921" s="28"/>
      <c r="K921" s="41">
        <v>41140</v>
      </c>
      <c r="L921" s="40">
        <v>73.67</v>
      </c>
      <c r="M921" s="40">
        <v>101.69999999999999</v>
      </c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28"/>
        <v>08</v>
      </c>
      <c r="B922" s="48">
        <v>41141.208333333336</v>
      </c>
      <c r="C922" s="47">
        <v>71.802500000000009</v>
      </c>
      <c r="D922" s="47">
        <v>56.824999999999996</v>
      </c>
      <c r="E922" s="34">
        <f t="shared" si="29"/>
        <v>0</v>
      </c>
      <c r="F922" s="34"/>
      <c r="G922" s="13"/>
      <c r="J922" s="28"/>
      <c r="K922" s="41">
        <v>41140.041666666664</v>
      </c>
      <c r="L922" s="40">
        <v>74.26400000000001</v>
      </c>
      <c r="M922" s="40">
        <v>103.49999999999999</v>
      </c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28"/>
        <v>08</v>
      </c>
      <c r="B923" s="48">
        <v>41141.25</v>
      </c>
      <c r="C923" s="47">
        <v>71.302999999999997</v>
      </c>
      <c r="D923" s="47">
        <v>53.375</v>
      </c>
      <c r="E923" s="34">
        <f t="shared" si="29"/>
        <v>0</v>
      </c>
      <c r="F923" s="34"/>
      <c r="G923" s="13"/>
      <c r="J923" s="28"/>
      <c r="K923" s="41">
        <v>41140.083333333336</v>
      </c>
      <c r="L923" s="40">
        <v>74.605999999999995</v>
      </c>
      <c r="M923" s="40">
        <v>103.2</v>
      </c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28"/>
        <v>08</v>
      </c>
      <c r="B924" s="48">
        <v>41141.291666666664</v>
      </c>
      <c r="C924" s="47">
        <v>71.716999999999999</v>
      </c>
      <c r="D924" s="47">
        <v>55.375</v>
      </c>
      <c r="E924" s="34">
        <f t="shared" si="29"/>
        <v>0</v>
      </c>
      <c r="F924" s="34"/>
      <c r="G924" s="13"/>
      <c r="J924" s="28"/>
      <c r="K924" s="41">
        <v>41140.125</v>
      </c>
      <c r="L924" s="40">
        <v>74.984000000000009</v>
      </c>
      <c r="M924" s="40">
        <v>102.60000000000001</v>
      </c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28"/>
        <v>08</v>
      </c>
      <c r="B925" s="48">
        <v>41141.333333333336</v>
      </c>
      <c r="C925" s="47">
        <v>71.9285</v>
      </c>
      <c r="D925" s="47">
        <v>56.800000000000004</v>
      </c>
      <c r="E925" s="34">
        <f t="shared" si="29"/>
        <v>0</v>
      </c>
      <c r="F925" s="34"/>
      <c r="G925" s="13"/>
      <c r="J925" s="28"/>
      <c r="K925" s="41">
        <v>41140.166666666664</v>
      </c>
      <c r="L925" s="40">
        <v>75.343999999999994</v>
      </c>
      <c r="M925" s="40">
        <v>101.49999999999999</v>
      </c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28"/>
        <v>08</v>
      </c>
      <c r="B926" s="48">
        <v>41141.375</v>
      </c>
      <c r="C926" s="47">
        <v>71.015000000000015</v>
      </c>
      <c r="D926" s="47">
        <v>52.175000000000004</v>
      </c>
      <c r="E926" s="34">
        <f t="shared" si="29"/>
        <v>0</v>
      </c>
      <c r="F926" s="34"/>
      <c r="G926" s="13"/>
      <c r="J926" s="28"/>
      <c r="K926" s="41">
        <v>41140.208333333336</v>
      </c>
      <c r="L926" s="40">
        <v>75.451999999999998</v>
      </c>
      <c r="M926" s="40">
        <v>103</v>
      </c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28"/>
        <v>08</v>
      </c>
      <c r="B927" s="48">
        <v>41141.416666666664</v>
      </c>
      <c r="C927" s="47">
        <v>71.501000000000005</v>
      </c>
      <c r="D927" s="47">
        <v>53.45</v>
      </c>
      <c r="E927" s="34">
        <f t="shared" si="29"/>
        <v>0</v>
      </c>
      <c r="F927" s="34"/>
      <c r="G927" s="13"/>
      <c r="J927" s="28"/>
      <c r="K927" s="41">
        <v>41140.25</v>
      </c>
      <c r="L927" s="40">
        <v>75.830000000000013</v>
      </c>
      <c r="M927" s="40">
        <v>104.5</v>
      </c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28"/>
        <v>08</v>
      </c>
      <c r="B928" s="48">
        <v>41141.458333333336</v>
      </c>
      <c r="C928" s="47">
        <v>71.447000000000003</v>
      </c>
      <c r="D928" s="47">
        <v>52.95</v>
      </c>
      <c r="E928" s="34">
        <f t="shared" si="29"/>
        <v>0</v>
      </c>
      <c r="F928" s="34"/>
      <c r="G928" s="13"/>
      <c r="J928" s="28"/>
      <c r="K928" s="41">
        <v>41140.291666666664</v>
      </c>
      <c r="L928" s="40">
        <v>77.198000000000008</v>
      </c>
      <c r="M928" s="40">
        <v>102.8</v>
      </c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28"/>
        <v>08</v>
      </c>
      <c r="B929" s="48">
        <v>41141.5</v>
      </c>
      <c r="C929" s="47">
        <v>71.716999999999999</v>
      </c>
      <c r="D929" s="47">
        <v>53.050000000000004</v>
      </c>
      <c r="E929" s="34">
        <f t="shared" si="29"/>
        <v>0</v>
      </c>
      <c r="F929" s="34"/>
      <c r="G929" s="13"/>
      <c r="J929" s="28"/>
      <c r="K929" s="41">
        <v>41140.333333333336</v>
      </c>
      <c r="L929" s="40">
        <v>78.17</v>
      </c>
      <c r="M929" s="40">
        <v>101.49999999999999</v>
      </c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28"/>
        <v>08</v>
      </c>
      <c r="B930" s="48">
        <v>41141.541666666664</v>
      </c>
      <c r="C930" s="47">
        <v>71.456000000000003</v>
      </c>
      <c r="D930" s="47">
        <v>52.325000000000003</v>
      </c>
      <c r="E930" s="34">
        <f t="shared" si="29"/>
        <v>0</v>
      </c>
      <c r="F930" s="34"/>
      <c r="G930" s="13"/>
      <c r="J930" s="28"/>
      <c r="K930" s="41">
        <v>41140.375</v>
      </c>
      <c r="L930" s="40">
        <v>74.372</v>
      </c>
      <c r="M930" s="40">
        <v>107.89999999999999</v>
      </c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30">TEXT(B931,"mm")</f>
        <v>08</v>
      </c>
      <c r="B931" s="48">
        <v>41141.583333333336</v>
      </c>
      <c r="C931" s="47">
        <v>71.244499999999988</v>
      </c>
      <c r="D931" s="47">
        <v>51.175000000000004</v>
      </c>
      <c r="E931" s="34">
        <f t="shared" si="29"/>
        <v>0</v>
      </c>
      <c r="F931" s="34"/>
      <c r="G931" s="13"/>
      <c r="J931" s="28"/>
      <c r="K931" s="41">
        <v>41140.416666666664</v>
      </c>
      <c r="L931" s="40">
        <v>73.742000000000004</v>
      </c>
      <c r="M931" s="40">
        <v>117.39999999999999</v>
      </c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30"/>
        <v>08</v>
      </c>
      <c r="B932" s="48">
        <v>41141.625</v>
      </c>
      <c r="C932" s="47">
        <v>71.532499999999999</v>
      </c>
      <c r="D932" s="47">
        <v>51.4</v>
      </c>
      <c r="E932" s="34">
        <f t="shared" si="29"/>
        <v>0</v>
      </c>
      <c r="F932" s="34"/>
      <c r="G932" s="13"/>
      <c r="J932" s="28"/>
      <c r="K932" s="41">
        <v>41140.458333333336</v>
      </c>
      <c r="L932" s="40">
        <v>74.858000000000004</v>
      </c>
      <c r="M932" s="40">
        <v>118.7</v>
      </c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30"/>
        <v>08</v>
      </c>
      <c r="B933" s="48">
        <v>41141.666666666664</v>
      </c>
      <c r="C933" s="47">
        <v>71.393000000000001</v>
      </c>
      <c r="D933" s="47">
        <v>50.75</v>
      </c>
      <c r="E933" s="34">
        <f t="shared" si="29"/>
        <v>0</v>
      </c>
      <c r="F933" s="34"/>
      <c r="G933" s="13"/>
      <c r="J933" s="28"/>
      <c r="K933" s="41">
        <v>41140.5</v>
      </c>
      <c r="L933" s="40">
        <v>75.757999999999996</v>
      </c>
      <c r="M933" s="40">
        <v>118.39999999999999</v>
      </c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30"/>
        <v>08</v>
      </c>
      <c r="B934" s="48">
        <v>41141.708333333336</v>
      </c>
      <c r="C934" s="47">
        <v>71.42</v>
      </c>
      <c r="D934" s="47">
        <v>50.475000000000001</v>
      </c>
      <c r="E934" s="34">
        <f t="shared" si="29"/>
        <v>0</v>
      </c>
      <c r="F934" s="34"/>
      <c r="G934" s="13"/>
      <c r="J934" s="28"/>
      <c r="K934" s="41">
        <v>41140.541666666664</v>
      </c>
      <c r="L934" s="40">
        <v>75.181999999999988</v>
      </c>
      <c r="M934" s="40">
        <v>114.5</v>
      </c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30"/>
        <v>08</v>
      </c>
      <c r="B935" s="48">
        <v>41141.75</v>
      </c>
      <c r="C935" s="47">
        <v>71.347999999999999</v>
      </c>
      <c r="D935" s="47">
        <v>50</v>
      </c>
      <c r="E935" s="34">
        <f t="shared" si="29"/>
        <v>0</v>
      </c>
      <c r="F935" s="34"/>
      <c r="G935" s="13"/>
      <c r="J935" s="28"/>
      <c r="K935" s="41">
        <v>41140.583333333336</v>
      </c>
      <c r="L935" s="40">
        <v>74.858000000000004</v>
      </c>
      <c r="M935" s="40">
        <v>113.99999999999999</v>
      </c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30"/>
        <v>08</v>
      </c>
      <c r="B936" s="48">
        <v>41141.791666666664</v>
      </c>
      <c r="C936" s="47">
        <v>71.127499999999998</v>
      </c>
      <c r="D936" s="47">
        <v>50.050000000000004</v>
      </c>
      <c r="E936" s="34">
        <f t="shared" si="29"/>
        <v>0</v>
      </c>
      <c r="F936" s="34"/>
      <c r="G936" s="13"/>
      <c r="J936" s="28"/>
      <c r="K936" s="41">
        <v>41140.625</v>
      </c>
      <c r="L936" s="40">
        <v>74.39</v>
      </c>
      <c r="M936" s="40">
        <v>110.00000000000001</v>
      </c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30"/>
        <v>08</v>
      </c>
      <c r="B937" s="48">
        <v>41141.833333333336</v>
      </c>
      <c r="C937" s="47">
        <v>71.384000000000015</v>
      </c>
      <c r="D937" s="47">
        <v>50.024999999999999</v>
      </c>
      <c r="E937" s="34">
        <f t="shared" si="29"/>
        <v>0</v>
      </c>
      <c r="F937" s="34"/>
      <c r="G937" s="13"/>
      <c r="J937" s="28"/>
      <c r="K937" s="41">
        <v>41140.666666666664</v>
      </c>
      <c r="L937" s="40">
        <v>75.00200000000001</v>
      </c>
      <c r="M937" s="40">
        <v>108.89999999999999</v>
      </c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30"/>
        <v>08</v>
      </c>
      <c r="B938" s="48">
        <v>41141.875</v>
      </c>
      <c r="C938" s="47">
        <v>70.992500000000007</v>
      </c>
      <c r="D938" s="47">
        <v>49</v>
      </c>
      <c r="E938" s="34">
        <f t="shared" si="29"/>
        <v>0</v>
      </c>
      <c r="F938" s="34"/>
      <c r="G938" s="13"/>
      <c r="J938" s="28"/>
      <c r="K938" s="41">
        <v>41140.708333333336</v>
      </c>
      <c r="L938" s="40">
        <v>75.325999999999993</v>
      </c>
      <c r="M938" s="40">
        <v>107.69999999999999</v>
      </c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30"/>
        <v>08</v>
      </c>
      <c r="B939" s="48">
        <v>41141.916666666664</v>
      </c>
      <c r="C939" s="47">
        <v>70.942999999999998</v>
      </c>
      <c r="D939" s="47">
        <v>49.224999999999994</v>
      </c>
      <c r="E939" s="34">
        <f t="shared" si="29"/>
        <v>0</v>
      </c>
      <c r="F939" s="34"/>
      <c r="G939" s="13"/>
      <c r="J939" s="28"/>
      <c r="K939" s="41">
        <v>41140.75</v>
      </c>
      <c r="L939" s="40">
        <v>74.984000000000009</v>
      </c>
      <c r="M939" s="40">
        <v>108.60000000000001</v>
      </c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30"/>
        <v>08</v>
      </c>
      <c r="B940" s="48">
        <v>41141.958333333336</v>
      </c>
      <c r="C940" s="47">
        <v>71.447000000000003</v>
      </c>
      <c r="D940" s="47">
        <v>50.275000000000006</v>
      </c>
      <c r="E940" s="34">
        <f t="shared" si="29"/>
        <v>0</v>
      </c>
      <c r="F940" s="34"/>
      <c r="G940" s="13"/>
      <c r="J940" s="28"/>
      <c r="K940" s="41">
        <v>41140.791666666664</v>
      </c>
      <c r="L940" s="40">
        <v>74.48</v>
      </c>
      <c r="M940" s="40">
        <v>107.60000000000001</v>
      </c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30"/>
        <v>08</v>
      </c>
      <c r="B941" s="48">
        <v>41142</v>
      </c>
      <c r="C941" s="47">
        <v>71.649499999999989</v>
      </c>
      <c r="D941" s="47">
        <v>50.95</v>
      </c>
      <c r="E941" s="34">
        <f t="shared" si="29"/>
        <v>0</v>
      </c>
      <c r="F941" s="34"/>
      <c r="G941" s="13"/>
      <c r="J941" s="28"/>
      <c r="K941" s="41">
        <v>41140.833333333336</v>
      </c>
      <c r="L941" s="40">
        <v>74.12</v>
      </c>
      <c r="M941" s="40">
        <v>104.5</v>
      </c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30"/>
        <v>08</v>
      </c>
      <c r="B942" s="48">
        <v>41142.041666666664</v>
      </c>
      <c r="C942" s="47">
        <v>71.66749999999999</v>
      </c>
      <c r="D942" s="47">
        <v>50.349999999999994</v>
      </c>
      <c r="E942" s="34">
        <f t="shared" si="29"/>
        <v>0</v>
      </c>
      <c r="F942" s="34"/>
      <c r="G942" s="13"/>
      <c r="J942" s="28"/>
      <c r="K942" s="41">
        <v>41140.875</v>
      </c>
      <c r="L942" s="40">
        <v>73.957999999999998</v>
      </c>
      <c r="M942" s="40">
        <v>105.1</v>
      </c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30"/>
        <v>08</v>
      </c>
      <c r="B943" s="48">
        <v>41142.083333333336</v>
      </c>
      <c r="C943" s="47">
        <v>71.640500000000003</v>
      </c>
      <c r="D943" s="47">
        <v>50.275000000000006</v>
      </c>
      <c r="E943" s="34">
        <f t="shared" si="29"/>
        <v>0</v>
      </c>
      <c r="F943" s="34"/>
      <c r="G943" s="13"/>
      <c r="J943" s="28"/>
      <c r="K943" s="41">
        <v>41140.916666666664</v>
      </c>
      <c r="L943" s="40">
        <v>74.174000000000007</v>
      </c>
      <c r="M943" s="40">
        <v>105.60000000000001</v>
      </c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30"/>
        <v>08</v>
      </c>
      <c r="B944" s="48">
        <v>41142.125</v>
      </c>
      <c r="C944" s="47">
        <v>71.284999999999997</v>
      </c>
      <c r="D944" s="47">
        <v>50</v>
      </c>
      <c r="E944" s="34">
        <f t="shared" si="29"/>
        <v>0</v>
      </c>
      <c r="F944" s="34"/>
      <c r="G944" s="13"/>
      <c r="J944" s="28"/>
      <c r="K944" s="41">
        <v>41140.958333333336</v>
      </c>
      <c r="L944" s="40">
        <v>73.795999999999992</v>
      </c>
      <c r="M944" s="40">
        <v>106.1</v>
      </c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30"/>
        <v>08</v>
      </c>
      <c r="B945" s="48">
        <v>41142.166666666664</v>
      </c>
      <c r="C945" s="47">
        <v>71.316500000000005</v>
      </c>
      <c r="D945" s="47">
        <v>50.15</v>
      </c>
      <c r="E945" s="34">
        <f t="shared" si="29"/>
        <v>0</v>
      </c>
      <c r="F945" s="34"/>
      <c r="G945" s="13"/>
      <c r="J945" s="28"/>
      <c r="K945" s="41">
        <v>41141</v>
      </c>
      <c r="L945" s="40">
        <v>73.093999999999994</v>
      </c>
      <c r="M945" s="40">
        <v>110.80000000000001</v>
      </c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30"/>
        <v>08</v>
      </c>
      <c r="B946" s="48">
        <v>41142.208333333336</v>
      </c>
      <c r="C946" s="47">
        <v>71.478499999999997</v>
      </c>
      <c r="D946" s="47">
        <v>50.7</v>
      </c>
      <c r="E946" s="34">
        <f t="shared" si="29"/>
        <v>0</v>
      </c>
      <c r="F946" s="34"/>
      <c r="G946" s="13"/>
      <c r="J946" s="28"/>
      <c r="K946" s="41">
        <v>41141.041666666664</v>
      </c>
      <c r="L946" s="40">
        <v>73.004000000000005</v>
      </c>
      <c r="M946" s="40">
        <v>110.7</v>
      </c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30"/>
        <v>08</v>
      </c>
      <c r="B947" s="48">
        <v>41142.25</v>
      </c>
      <c r="C947" s="47">
        <v>71.523499999999999</v>
      </c>
      <c r="D947" s="47">
        <v>52.550000000000004</v>
      </c>
      <c r="E947" s="34">
        <f t="shared" si="29"/>
        <v>0</v>
      </c>
      <c r="F947" s="34"/>
      <c r="G947" s="13"/>
      <c r="J947" s="28"/>
      <c r="K947" s="41">
        <v>41141.083333333336</v>
      </c>
      <c r="L947" s="40">
        <v>72.931999999999988</v>
      </c>
      <c r="M947" s="40">
        <v>107.69999999999999</v>
      </c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30"/>
        <v>08</v>
      </c>
      <c r="B948" s="48">
        <v>41142.291666666664</v>
      </c>
      <c r="C948" s="47">
        <v>71.442499999999995</v>
      </c>
      <c r="D948" s="47">
        <v>54.125</v>
      </c>
      <c r="E948" s="34">
        <f t="shared" si="29"/>
        <v>0</v>
      </c>
      <c r="F948" s="34"/>
      <c r="G948" s="13"/>
      <c r="J948" s="28"/>
      <c r="K948" s="41">
        <v>41141.125</v>
      </c>
      <c r="L948" s="40">
        <v>72.59</v>
      </c>
      <c r="M948" s="40">
        <v>107.5</v>
      </c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30"/>
        <v>08</v>
      </c>
      <c r="B949" s="48">
        <v>41142.333333333336</v>
      </c>
      <c r="C949" s="47">
        <v>71.347999999999999</v>
      </c>
      <c r="D949" s="47">
        <v>53.750000000000007</v>
      </c>
      <c r="E949" s="34">
        <f t="shared" si="29"/>
        <v>0</v>
      </c>
      <c r="F949" s="34"/>
      <c r="G949" s="13"/>
      <c r="J949" s="28"/>
      <c r="K949" s="41">
        <v>41141.166666666664</v>
      </c>
      <c r="L949" s="40">
        <v>72.536000000000001</v>
      </c>
      <c r="M949" s="40">
        <v>110.2</v>
      </c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30"/>
        <v>08</v>
      </c>
      <c r="B950" s="48">
        <v>41142.375</v>
      </c>
      <c r="C950" s="47">
        <v>71.604500000000002</v>
      </c>
      <c r="D950" s="47">
        <v>52.975000000000009</v>
      </c>
      <c r="E950" s="34">
        <f t="shared" si="29"/>
        <v>0</v>
      </c>
      <c r="F950" s="34"/>
      <c r="G950" s="13"/>
      <c r="J950" s="28"/>
      <c r="K950" s="41">
        <v>41141.208333333336</v>
      </c>
      <c r="L950" s="40">
        <v>72.842000000000013</v>
      </c>
      <c r="M950" s="40">
        <v>109.60000000000001</v>
      </c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30"/>
        <v>08</v>
      </c>
      <c r="B951" s="48">
        <v>41142.416666666664</v>
      </c>
      <c r="C951" s="47">
        <v>71.483000000000004</v>
      </c>
      <c r="D951" s="47">
        <v>51.475000000000001</v>
      </c>
      <c r="E951" s="34">
        <f t="shared" si="29"/>
        <v>0</v>
      </c>
      <c r="F951" s="34"/>
      <c r="G951" s="13"/>
      <c r="J951" s="28"/>
      <c r="K951" s="41">
        <v>41141.25</v>
      </c>
      <c r="L951" s="40">
        <v>74.354000000000013</v>
      </c>
      <c r="M951" s="40">
        <v>106.4</v>
      </c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30"/>
        <v>08</v>
      </c>
      <c r="B952" s="48">
        <v>41142.458333333336</v>
      </c>
      <c r="C952" s="47">
        <v>71.604500000000002</v>
      </c>
      <c r="D952" s="47">
        <v>53.3</v>
      </c>
      <c r="E952" s="34">
        <f t="shared" si="29"/>
        <v>0</v>
      </c>
      <c r="F952" s="34"/>
      <c r="G952" s="13"/>
      <c r="J952" s="28"/>
      <c r="K952" s="41">
        <v>41141.291666666664</v>
      </c>
      <c r="L952" s="40">
        <v>75.307999999999993</v>
      </c>
      <c r="M952" s="40">
        <v>98.2</v>
      </c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30"/>
        <v>08</v>
      </c>
      <c r="B953" s="48">
        <v>41142.5</v>
      </c>
      <c r="C953" s="47">
        <v>71.132000000000005</v>
      </c>
      <c r="D953" s="47">
        <v>50.524999999999999</v>
      </c>
      <c r="E953" s="34">
        <f t="shared" si="29"/>
        <v>0</v>
      </c>
      <c r="F953" s="34"/>
      <c r="G953" s="13"/>
      <c r="J953" s="28"/>
      <c r="K953" s="41">
        <v>41141.333333333336</v>
      </c>
      <c r="L953" s="40">
        <v>75.073999999999998</v>
      </c>
      <c r="M953" s="40">
        <v>101.1</v>
      </c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30"/>
        <v>08</v>
      </c>
      <c r="B954" s="48">
        <v>41142.541666666664</v>
      </c>
      <c r="C954" s="47">
        <v>71.069000000000003</v>
      </c>
      <c r="D954" s="47">
        <v>51.274999999999999</v>
      </c>
      <c r="E954" s="34">
        <f t="shared" si="29"/>
        <v>0</v>
      </c>
      <c r="F954" s="34"/>
      <c r="G954" s="13"/>
      <c r="J954" s="28"/>
      <c r="K954" s="41">
        <v>41141.375</v>
      </c>
      <c r="L954" s="40">
        <v>75.902000000000001</v>
      </c>
      <c r="M954" s="40">
        <v>97.899999999999991</v>
      </c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30"/>
        <v>08</v>
      </c>
      <c r="B955" s="48">
        <v>41142.583333333336</v>
      </c>
      <c r="C955" s="47">
        <v>71.501000000000005</v>
      </c>
      <c r="D955" s="47">
        <v>52.05</v>
      </c>
      <c r="E955" s="34">
        <f t="shared" si="29"/>
        <v>0</v>
      </c>
      <c r="F955" s="34"/>
      <c r="G955" s="13"/>
      <c r="J955" s="28"/>
      <c r="K955" s="41">
        <v>41141.416666666664</v>
      </c>
      <c r="L955" s="40">
        <v>76.855999999999995</v>
      </c>
      <c r="M955" s="40">
        <v>91.8</v>
      </c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30"/>
        <v>08</v>
      </c>
      <c r="B956" s="48">
        <v>41142.625</v>
      </c>
      <c r="C956" s="47">
        <v>71.186000000000007</v>
      </c>
      <c r="D956" s="47">
        <v>50.725000000000001</v>
      </c>
      <c r="E956" s="34">
        <f t="shared" si="29"/>
        <v>0</v>
      </c>
      <c r="F956" s="34"/>
      <c r="G956" s="13"/>
      <c r="J956" s="28"/>
      <c r="K956" s="41">
        <v>41141.458333333336</v>
      </c>
      <c r="L956" s="40">
        <v>77.72</v>
      </c>
      <c r="M956" s="40">
        <v>88.1</v>
      </c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30"/>
        <v>08</v>
      </c>
      <c r="B957" s="48">
        <v>41142.666666666664</v>
      </c>
      <c r="C957" s="47">
        <v>71.658500000000004</v>
      </c>
      <c r="D957" s="47">
        <v>50.825000000000003</v>
      </c>
      <c r="E957" s="34">
        <f t="shared" si="29"/>
        <v>0</v>
      </c>
      <c r="F957" s="34"/>
      <c r="G957" s="13"/>
      <c r="J957" s="28"/>
      <c r="K957" s="41">
        <v>41141.5</v>
      </c>
      <c r="L957" s="40">
        <v>79.50200000000001</v>
      </c>
      <c r="M957" s="40">
        <v>79.100000000000009</v>
      </c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30"/>
        <v>08</v>
      </c>
      <c r="B958" s="48">
        <v>41142.708333333336</v>
      </c>
      <c r="C958" s="47">
        <v>71.1905</v>
      </c>
      <c r="D958" s="47">
        <v>49.599999999999994</v>
      </c>
      <c r="E958" s="34">
        <f t="shared" si="29"/>
        <v>0</v>
      </c>
      <c r="F958" s="34"/>
      <c r="G958" s="13"/>
      <c r="J958" s="28"/>
      <c r="K958" s="41">
        <v>41141.541666666664</v>
      </c>
      <c r="L958" s="40">
        <v>80.311999999999998</v>
      </c>
      <c r="M958" s="40">
        <v>72.599999999999994</v>
      </c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30"/>
        <v>08</v>
      </c>
      <c r="B959" s="48">
        <v>41142.75</v>
      </c>
      <c r="C959" s="47">
        <v>71.240000000000009</v>
      </c>
      <c r="D959" s="47">
        <v>50.1</v>
      </c>
      <c r="E959" s="34">
        <f t="shared" si="29"/>
        <v>0</v>
      </c>
      <c r="F959" s="34"/>
      <c r="G959" s="13"/>
      <c r="J959" s="28"/>
      <c r="K959" s="41">
        <v>41141.583333333336</v>
      </c>
      <c r="L959" s="40">
        <v>81.788000000000011</v>
      </c>
      <c r="M959" s="40">
        <v>65.600000000000009</v>
      </c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30"/>
        <v>08</v>
      </c>
      <c r="B960" s="48">
        <v>41142.791666666664</v>
      </c>
      <c r="C960" s="47">
        <v>71.262500000000003</v>
      </c>
      <c r="D960" s="47">
        <v>50</v>
      </c>
      <c r="E960" s="34">
        <f t="shared" si="29"/>
        <v>0</v>
      </c>
      <c r="F960" s="34"/>
      <c r="G960" s="13"/>
      <c r="J960" s="28"/>
      <c r="K960" s="41">
        <v>41141.625</v>
      </c>
      <c r="L960" s="40">
        <v>84.722000000000008</v>
      </c>
      <c r="M960" s="40">
        <v>60.4</v>
      </c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30"/>
        <v>08</v>
      </c>
      <c r="B961" s="48">
        <v>41142.833333333336</v>
      </c>
      <c r="C961" s="47">
        <v>71.514499999999998</v>
      </c>
      <c r="D961" s="47">
        <v>49.1</v>
      </c>
      <c r="E961" s="34">
        <f t="shared" si="29"/>
        <v>0</v>
      </c>
      <c r="F961" s="34"/>
      <c r="G961" s="13"/>
      <c r="J961" s="28"/>
      <c r="K961" s="41">
        <v>41141.666666666664</v>
      </c>
      <c r="L961" s="40">
        <v>86.647999999999996</v>
      </c>
      <c r="M961" s="40">
        <v>58.9</v>
      </c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30"/>
        <v>08</v>
      </c>
      <c r="B962" s="48">
        <v>41142.875</v>
      </c>
      <c r="C962" s="47">
        <v>71.172499999999999</v>
      </c>
      <c r="D962" s="47">
        <v>48.024999999999999</v>
      </c>
      <c r="E962" s="34">
        <f t="shared" si="29"/>
        <v>0</v>
      </c>
      <c r="F962" s="34"/>
      <c r="G962" s="13"/>
      <c r="J962" s="28"/>
      <c r="K962" s="41">
        <v>41141.708333333336</v>
      </c>
      <c r="L962" s="40">
        <v>84.992000000000004</v>
      </c>
      <c r="M962" s="40">
        <v>63.3</v>
      </c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30"/>
        <v>08</v>
      </c>
      <c r="B963" s="48">
        <v>41142.916666666664</v>
      </c>
      <c r="C963" s="47">
        <v>71.091499999999996</v>
      </c>
      <c r="D963" s="47">
        <v>48.1</v>
      </c>
      <c r="E963" s="34">
        <f t="shared" si="29"/>
        <v>0</v>
      </c>
      <c r="F963" s="34"/>
      <c r="G963" s="13"/>
      <c r="J963" s="28"/>
      <c r="K963" s="41">
        <v>41141.75</v>
      </c>
      <c r="L963" s="40">
        <v>84.218000000000004</v>
      </c>
      <c r="M963" s="40">
        <v>65.5</v>
      </c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30"/>
        <v>08</v>
      </c>
      <c r="B964" s="48">
        <v>41142.958333333336</v>
      </c>
      <c r="C964" s="47">
        <v>71.438000000000002</v>
      </c>
      <c r="D964" s="47">
        <v>49.05</v>
      </c>
      <c r="E964" s="34">
        <f t="shared" si="29"/>
        <v>0</v>
      </c>
      <c r="F964" s="34"/>
      <c r="G964" s="13"/>
      <c r="J964" s="28"/>
      <c r="K964" s="41">
        <v>41141.791666666664</v>
      </c>
      <c r="L964" s="40">
        <v>82.742000000000004</v>
      </c>
      <c r="M964" s="40">
        <v>67.800000000000011</v>
      </c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30"/>
        <v>08</v>
      </c>
      <c r="B965" s="48">
        <v>41143</v>
      </c>
      <c r="C965" s="47">
        <v>71.352499999999992</v>
      </c>
      <c r="D965" s="47">
        <v>49.174999999999997</v>
      </c>
      <c r="E965" s="34">
        <f t="shared" si="29"/>
        <v>0</v>
      </c>
      <c r="F965" s="34"/>
      <c r="G965" s="13"/>
      <c r="J965" s="28"/>
      <c r="K965" s="41">
        <v>41141.833333333336</v>
      </c>
      <c r="L965" s="40">
        <v>81.176000000000002</v>
      </c>
      <c r="M965" s="40">
        <v>72.8</v>
      </c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30"/>
        <v>08</v>
      </c>
      <c r="B966" s="48">
        <v>41143.041666666664</v>
      </c>
      <c r="C966" s="47">
        <v>71.325500000000005</v>
      </c>
      <c r="D966" s="47">
        <v>49.224999999999994</v>
      </c>
      <c r="E966" s="34">
        <f t="shared" si="29"/>
        <v>0</v>
      </c>
      <c r="F966" s="34"/>
      <c r="G966" s="13"/>
      <c r="J966" s="28"/>
      <c r="K966" s="41">
        <v>41141.875</v>
      </c>
      <c r="L966" s="40">
        <v>78.89</v>
      </c>
      <c r="M966" s="40">
        <v>81.100000000000009</v>
      </c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30"/>
        <v>08</v>
      </c>
      <c r="B967" s="48">
        <v>41143.083333333336</v>
      </c>
      <c r="C967" s="47">
        <v>71.406500000000008</v>
      </c>
      <c r="D967" s="47">
        <v>50.075000000000003</v>
      </c>
      <c r="E967" s="34">
        <f t="shared" ref="E967:E1030" si="31">IF(D967&gt;=60, 1, 0)</f>
        <v>0</v>
      </c>
      <c r="F967" s="34"/>
      <c r="G967" s="13"/>
      <c r="J967" s="28"/>
      <c r="K967" s="41">
        <v>41141.916666666664</v>
      </c>
      <c r="L967" s="40">
        <v>77.504000000000005</v>
      </c>
      <c r="M967" s="40">
        <v>84.399999999999991</v>
      </c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30"/>
        <v>08</v>
      </c>
      <c r="B968" s="48">
        <v>41143.125</v>
      </c>
      <c r="C968" s="47">
        <v>71.590999999999994</v>
      </c>
      <c r="D968" s="47">
        <v>52.674999999999997</v>
      </c>
      <c r="E968" s="34">
        <f t="shared" si="31"/>
        <v>0</v>
      </c>
      <c r="F968" s="34"/>
      <c r="G968" s="13"/>
      <c r="J968" s="28"/>
      <c r="K968" s="41">
        <v>41141.958333333336</v>
      </c>
      <c r="L968" s="40">
        <v>76.927999999999997</v>
      </c>
      <c r="M968" s="40">
        <v>88.5</v>
      </c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30"/>
        <v>08</v>
      </c>
      <c r="B969" s="48">
        <v>41143.166666666664</v>
      </c>
      <c r="C969" s="47">
        <v>71.411000000000001</v>
      </c>
      <c r="D969" s="47">
        <v>51.824999999999996</v>
      </c>
      <c r="E969" s="34">
        <f t="shared" si="31"/>
        <v>0</v>
      </c>
      <c r="F969" s="34"/>
      <c r="G969" s="13"/>
      <c r="J969" s="28"/>
      <c r="K969" s="41">
        <v>41142</v>
      </c>
      <c r="L969" s="40">
        <v>76.406000000000006</v>
      </c>
      <c r="M969" s="40">
        <v>93.7</v>
      </c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30"/>
        <v>08</v>
      </c>
      <c r="B970" s="48">
        <v>41143.208333333336</v>
      </c>
      <c r="C970" s="47">
        <v>71.590999999999994</v>
      </c>
      <c r="D970" s="47">
        <v>53.075000000000003</v>
      </c>
      <c r="E970" s="34">
        <f t="shared" si="31"/>
        <v>0</v>
      </c>
      <c r="F970" s="34"/>
      <c r="G970" s="13"/>
      <c r="J970" s="28"/>
      <c r="K970" s="41">
        <v>41142.041666666664</v>
      </c>
      <c r="L970" s="40">
        <v>76.442000000000007</v>
      </c>
      <c r="M970" s="40">
        <v>93</v>
      </c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30"/>
        <v>08</v>
      </c>
      <c r="B971" s="48">
        <v>41143.25</v>
      </c>
      <c r="C971" s="47">
        <v>71.541499999999999</v>
      </c>
      <c r="D971" s="47">
        <v>53.25</v>
      </c>
      <c r="E971" s="34">
        <f t="shared" si="31"/>
        <v>0</v>
      </c>
      <c r="F971" s="34"/>
      <c r="G971" s="13"/>
      <c r="J971" s="28"/>
      <c r="K971" s="41">
        <v>41142.083333333336</v>
      </c>
      <c r="L971" s="40">
        <v>75.740000000000009</v>
      </c>
      <c r="M971" s="40">
        <v>96.399999999999991</v>
      </c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30"/>
        <v>08</v>
      </c>
      <c r="B972" s="48">
        <v>41143.291666666664</v>
      </c>
      <c r="C972" s="47">
        <v>71.505499999999984</v>
      </c>
      <c r="D972" s="47">
        <v>53.25</v>
      </c>
      <c r="E972" s="34">
        <f t="shared" si="31"/>
        <v>0</v>
      </c>
      <c r="F972" s="34"/>
      <c r="G972" s="13"/>
      <c r="J972" s="28"/>
      <c r="K972" s="41">
        <v>41142.125</v>
      </c>
      <c r="L972" s="40">
        <v>74.876000000000005</v>
      </c>
      <c r="M972" s="40">
        <v>97.5</v>
      </c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30"/>
        <v>08</v>
      </c>
      <c r="B973" s="48">
        <v>41143.333333333336</v>
      </c>
      <c r="C973" s="47">
        <v>71.635999999999996</v>
      </c>
      <c r="D973" s="47">
        <v>54.300000000000004</v>
      </c>
      <c r="E973" s="34">
        <f t="shared" si="31"/>
        <v>0</v>
      </c>
      <c r="F973" s="34"/>
      <c r="G973" s="13"/>
      <c r="J973" s="28"/>
      <c r="K973" s="41">
        <v>41142.166666666664</v>
      </c>
      <c r="L973" s="40">
        <v>74.695999999999998</v>
      </c>
      <c r="M973" s="40">
        <v>98.4</v>
      </c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30"/>
        <v>08</v>
      </c>
      <c r="B974" s="48">
        <v>41143.375</v>
      </c>
      <c r="C974" s="47">
        <v>71.397499999999994</v>
      </c>
      <c r="D974" s="47">
        <v>52.924999999999997</v>
      </c>
      <c r="E974" s="34">
        <f t="shared" si="31"/>
        <v>0</v>
      </c>
      <c r="F974" s="34"/>
      <c r="G974" s="13"/>
      <c r="J974" s="28"/>
      <c r="K974" s="41">
        <v>41142.208333333336</v>
      </c>
      <c r="L974" s="40">
        <v>74.084000000000003</v>
      </c>
      <c r="M974" s="40">
        <v>99.6</v>
      </c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30"/>
        <v>08</v>
      </c>
      <c r="B975" s="48">
        <v>41143.416666666664</v>
      </c>
      <c r="C975" s="47">
        <v>71.541499999999985</v>
      </c>
      <c r="D975" s="47">
        <v>51.725000000000001</v>
      </c>
      <c r="E975" s="34">
        <f t="shared" si="31"/>
        <v>0</v>
      </c>
      <c r="F975" s="34"/>
      <c r="G975" s="13"/>
      <c r="J975" s="28"/>
      <c r="K975" s="41">
        <v>41142.25</v>
      </c>
      <c r="L975" s="40">
        <v>73.778000000000006</v>
      </c>
      <c r="M975" s="40">
        <v>101</v>
      </c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30"/>
        <v>08</v>
      </c>
      <c r="B976" s="48">
        <v>41143.458333333336</v>
      </c>
      <c r="C976" s="47">
        <v>71.78</v>
      </c>
      <c r="D976" s="47">
        <v>51.55</v>
      </c>
      <c r="E976" s="34">
        <f t="shared" si="31"/>
        <v>0</v>
      </c>
      <c r="F976" s="34"/>
      <c r="G976" s="13"/>
      <c r="J976" s="28"/>
      <c r="K976" s="41">
        <v>41142.291666666664</v>
      </c>
      <c r="L976" s="40">
        <v>73.454000000000008</v>
      </c>
      <c r="M976" s="40">
        <v>101.89999999999999</v>
      </c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30"/>
        <v>08</v>
      </c>
      <c r="B977" s="48">
        <v>41143.5</v>
      </c>
      <c r="C977" s="47">
        <v>71.901499999999999</v>
      </c>
      <c r="D977" s="47">
        <v>51.424999999999997</v>
      </c>
      <c r="E977" s="34">
        <f t="shared" si="31"/>
        <v>0</v>
      </c>
      <c r="F977" s="34"/>
      <c r="G977" s="13"/>
      <c r="J977" s="28"/>
      <c r="K977" s="41">
        <v>41142.333333333336</v>
      </c>
      <c r="L977" s="40">
        <v>75.830000000000013</v>
      </c>
      <c r="M977" s="40">
        <v>99.8</v>
      </c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30"/>
        <v>08</v>
      </c>
      <c r="B978" s="48">
        <v>41143.541666666664</v>
      </c>
      <c r="C978" s="47">
        <v>71.910500000000013</v>
      </c>
      <c r="D978" s="47">
        <v>51.025000000000006</v>
      </c>
      <c r="E978" s="34">
        <f t="shared" si="31"/>
        <v>0</v>
      </c>
      <c r="F978" s="34"/>
      <c r="G978" s="13"/>
      <c r="J978" s="28"/>
      <c r="K978" s="41">
        <v>41142.375</v>
      </c>
      <c r="L978" s="40">
        <v>79.016000000000005</v>
      </c>
      <c r="M978" s="40">
        <v>90.7</v>
      </c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30"/>
        <v>08</v>
      </c>
      <c r="B979" s="48">
        <v>41143.583333333336</v>
      </c>
      <c r="C979" s="47">
        <v>71.564000000000007</v>
      </c>
      <c r="D979" s="47">
        <v>50.25</v>
      </c>
      <c r="E979" s="34">
        <f t="shared" si="31"/>
        <v>0</v>
      </c>
      <c r="F979" s="34"/>
      <c r="G979" s="13"/>
      <c r="J979" s="28"/>
      <c r="K979" s="41">
        <v>41142.416666666664</v>
      </c>
      <c r="L979" s="40">
        <v>80.456000000000003</v>
      </c>
      <c r="M979" s="40">
        <v>83.899999999999991</v>
      </c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30"/>
        <v>08</v>
      </c>
      <c r="B980" s="48">
        <v>41143.625</v>
      </c>
      <c r="C980" s="47">
        <v>71.424499999999995</v>
      </c>
      <c r="D980" s="47">
        <v>49.974999999999994</v>
      </c>
      <c r="E980" s="34">
        <f t="shared" si="31"/>
        <v>0</v>
      </c>
      <c r="F980" s="34"/>
      <c r="G980" s="13"/>
      <c r="J980" s="28"/>
      <c r="K980" s="41">
        <v>41142.458333333336</v>
      </c>
      <c r="L980" s="40">
        <v>80.599999999999994</v>
      </c>
      <c r="M980" s="40">
        <v>84</v>
      </c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30"/>
        <v>08</v>
      </c>
      <c r="B981" s="48">
        <v>41143.666666666664</v>
      </c>
      <c r="C981" s="47">
        <v>71.888000000000005</v>
      </c>
      <c r="D981" s="47">
        <v>50.224999999999994</v>
      </c>
      <c r="E981" s="34">
        <f t="shared" si="31"/>
        <v>0</v>
      </c>
      <c r="F981" s="34"/>
      <c r="G981" s="13"/>
      <c r="J981" s="28"/>
      <c r="K981" s="41">
        <v>41142.5</v>
      </c>
      <c r="L981" s="40">
        <v>81.842000000000013</v>
      </c>
      <c r="M981" s="40">
        <v>78.400000000000006</v>
      </c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30"/>
        <v>08</v>
      </c>
      <c r="B982" s="48">
        <v>41143.708333333336</v>
      </c>
      <c r="C982" s="47">
        <v>71.964500000000001</v>
      </c>
      <c r="D982" s="47">
        <v>50</v>
      </c>
      <c r="E982" s="34">
        <f t="shared" si="31"/>
        <v>0</v>
      </c>
      <c r="F982" s="34"/>
      <c r="G982" s="13"/>
      <c r="J982" s="28"/>
      <c r="K982" s="41">
        <v>41142.541666666664</v>
      </c>
      <c r="L982" s="40">
        <v>83.210000000000008</v>
      </c>
      <c r="M982" s="40">
        <v>69.5</v>
      </c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30"/>
        <v>08</v>
      </c>
      <c r="B983" s="48">
        <v>41143.75</v>
      </c>
      <c r="C983" s="47">
        <v>71.010500000000008</v>
      </c>
      <c r="D983" s="47">
        <v>48.699999999999996</v>
      </c>
      <c r="E983" s="34">
        <f t="shared" si="31"/>
        <v>0</v>
      </c>
      <c r="F983" s="34"/>
      <c r="G983" s="13"/>
      <c r="J983" s="28"/>
      <c r="K983" s="41">
        <v>41142.583333333336</v>
      </c>
      <c r="L983" s="40">
        <v>84.254000000000005</v>
      </c>
      <c r="M983" s="40">
        <v>65</v>
      </c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30"/>
        <v>08</v>
      </c>
      <c r="B984" s="48">
        <v>41143.791666666664</v>
      </c>
      <c r="C984" s="47">
        <v>71.775499999999994</v>
      </c>
      <c r="D984" s="47">
        <v>49.425000000000004</v>
      </c>
      <c r="E984" s="34">
        <f t="shared" si="31"/>
        <v>0</v>
      </c>
      <c r="F984" s="34"/>
      <c r="G984" s="13"/>
      <c r="J984" s="28"/>
      <c r="K984" s="41">
        <v>41142.625</v>
      </c>
      <c r="L984" s="40">
        <v>84.77600000000001</v>
      </c>
      <c r="M984" s="40">
        <v>64.099999999999994</v>
      </c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30"/>
        <v>08</v>
      </c>
      <c r="B985" s="48">
        <v>41143.833333333336</v>
      </c>
      <c r="C985" s="47">
        <v>72.275000000000006</v>
      </c>
      <c r="D985" s="47">
        <v>50.449999999999996</v>
      </c>
      <c r="E985" s="34">
        <f t="shared" si="31"/>
        <v>0</v>
      </c>
      <c r="F985" s="34"/>
      <c r="G985" s="13"/>
      <c r="J985" s="28"/>
      <c r="K985" s="41">
        <v>41142.666666666664</v>
      </c>
      <c r="L985" s="40">
        <v>85.153999999999996</v>
      </c>
      <c r="M985" s="40">
        <v>64.400000000000006</v>
      </c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30"/>
        <v>08</v>
      </c>
      <c r="B986" s="48">
        <v>41143.875</v>
      </c>
      <c r="C986" s="47">
        <v>71.829499999999996</v>
      </c>
      <c r="D986" s="47">
        <v>49.525000000000006</v>
      </c>
      <c r="E986" s="34">
        <f t="shared" si="31"/>
        <v>0</v>
      </c>
      <c r="F986" s="34"/>
      <c r="G986" s="13"/>
      <c r="J986" s="28"/>
      <c r="K986" s="41">
        <v>41142.708333333336</v>
      </c>
      <c r="L986" s="40">
        <v>85.478000000000009</v>
      </c>
      <c r="M986" s="40">
        <v>62.1</v>
      </c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30"/>
        <v>08</v>
      </c>
      <c r="B987" s="48">
        <v>41143.916666666664</v>
      </c>
      <c r="C987" s="47">
        <v>73.498999999999995</v>
      </c>
      <c r="D987" s="47">
        <v>53.650000000000006</v>
      </c>
      <c r="E987" s="34">
        <f t="shared" si="31"/>
        <v>0</v>
      </c>
      <c r="F987" s="34"/>
      <c r="G987" s="13"/>
      <c r="J987" s="28"/>
      <c r="K987" s="41">
        <v>41142.75</v>
      </c>
      <c r="L987" s="40">
        <v>84.578000000000003</v>
      </c>
      <c r="M987" s="40">
        <v>64.099999999999994</v>
      </c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30"/>
        <v>08</v>
      </c>
      <c r="B988" s="48">
        <v>41143.958333333336</v>
      </c>
      <c r="C988" s="47">
        <v>73.647499999999994</v>
      </c>
      <c r="D988" s="47">
        <v>52.925000000000004</v>
      </c>
      <c r="E988" s="34">
        <f t="shared" si="31"/>
        <v>0</v>
      </c>
      <c r="F988" s="34"/>
      <c r="G988" s="13"/>
      <c r="J988" s="28"/>
      <c r="K988" s="41">
        <v>41142.791666666664</v>
      </c>
      <c r="L988" s="40">
        <v>84.325999999999993</v>
      </c>
      <c r="M988" s="40">
        <v>64.5</v>
      </c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30"/>
        <v>08</v>
      </c>
      <c r="B989" s="48">
        <v>41144</v>
      </c>
      <c r="C989" s="47">
        <v>73.436000000000007</v>
      </c>
      <c r="D989" s="47">
        <v>51.275000000000006</v>
      </c>
      <c r="E989" s="34">
        <f t="shared" si="31"/>
        <v>0</v>
      </c>
      <c r="F989" s="34"/>
      <c r="G989" s="13"/>
      <c r="J989" s="28"/>
      <c r="K989" s="41">
        <v>41142.833333333336</v>
      </c>
      <c r="L989" s="40">
        <v>81.931999999999988</v>
      </c>
      <c r="M989" s="40">
        <v>70.599999999999994</v>
      </c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30"/>
        <v>08</v>
      </c>
      <c r="B990" s="48">
        <v>41144.041666666664</v>
      </c>
      <c r="C990" s="47">
        <v>73.283000000000001</v>
      </c>
      <c r="D990" s="47">
        <v>50.575000000000003</v>
      </c>
      <c r="E990" s="34">
        <f t="shared" si="31"/>
        <v>0</v>
      </c>
      <c r="F990" s="34"/>
      <c r="G990" s="13"/>
      <c r="J990" s="28"/>
      <c r="K990" s="41">
        <v>41142.875</v>
      </c>
      <c r="L990" s="40">
        <v>74.26400000000001</v>
      </c>
      <c r="M990" s="40">
        <v>103</v>
      </c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30"/>
        <v>08</v>
      </c>
      <c r="B991" s="48">
        <v>41144.083333333336</v>
      </c>
      <c r="C991" s="47">
        <v>73.525999999999996</v>
      </c>
      <c r="D991" s="47">
        <v>52.7</v>
      </c>
      <c r="E991" s="34">
        <f t="shared" si="31"/>
        <v>0</v>
      </c>
      <c r="F991" s="34"/>
      <c r="G991" s="13"/>
      <c r="J991" s="28"/>
      <c r="K991" s="41">
        <v>41142.916666666664</v>
      </c>
      <c r="L991" s="40">
        <v>75.686000000000007</v>
      </c>
      <c r="M991" s="40">
        <v>109.5</v>
      </c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30"/>
        <v>08</v>
      </c>
      <c r="B992" s="48">
        <v>41144.125</v>
      </c>
      <c r="C992" s="47">
        <v>73.805000000000007</v>
      </c>
      <c r="D992" s="47">
        <v>53.725000000000009</v>
      </c>
      <c r="E992" s="34">
        <f t="shared" si="31"/>
        <v>0</v>
      </c>
      <c r="F992" s="34"/>
      <c r="G992" s="13"/>
      <c r="J992" s="28"/>
      <c r="K992" s="41">
        <v>41142.958333333336</v>
      </c>
      <c r="L992" s="40">
        <v>76.604000000000013</v>
      </c>
      <c r="M992" s="40">
        <v>110.00000000000001</v>
      </c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30"/>
        <v>08</v>
      </c>
      <c r="B993" s="48">
        <v>41144.166666666664</v>
      </c>
      <c r="C993" s="47">
        <v>73.183999999999997</v>
      </c>
      <c r="D993" s="47">
        <v>50.875</v>
      </c>
      <c r="E993" s="34">
        <f t="shared" si="31"/>
        <v>0</v>
      </c>
      <c r="F993" s="34"/>
      <c r="G993" s="13"/>
      <c r="J993" s="28"/>
      <c r="K993" s="41">
        <v>41143</v>
      </c>
      <c r="L993" s="40">
        <v>77.665999999999997</v>
      </c>
      <c r="M993" s="40">
        <v>90.600000000000009</v>
      </c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30"/>
        <v>08</v>
      </c>
      <c r="B994" s="48">
        <v>41144.208333333336</v>
      </c>
      <c r="C994" s="47">
        <v>73.498999999999995</v>
      </c>
      <c r="D994" s="47">
        <v>52.775000000000006</v>
      </c>
      <c r="E994" s="34">
        <f t="shared" si="31"/>
        <v>0</v>
      </c>
      <c r="F994" s="34"/>
      <c r="G994" s="13"/>
      <c r="J994" s="28"/>
      <c r="K994" s="41">
        <v>41143.041666666664</v>
      </c>
      <c r="L994" s="40">
        <v>77.972000000000008</v>
      </c>
      <c r="M994" s="40">
        <v>78.900000000000006</v>
      </c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32">TEXT(B995,"mm")</f>
        <v>08</v>
      </c>
      <c r="B995" s="48">
        <v>41144.25</v>
      </c>
      <c r="C995" s="47">
        <v>73.719499999999996</v>
      </c>
      <c r="D995" s="47">
        <v>54.325000000000003</v>
      </c>
      <c r="E995" s="34">
        <f t="shared" si="31"/>
        <v>0</v>
      </c>
      <c r="F995" s="34"/>
      <c r="G995" s="13"/>
      <c r="J995" s="28"/>
      <c r="K995" s="41">
        <v>41143.083333333336</v>
      </c>
      <c r="L995" s="40">
        <v>77.846000000000004</v>
      </c>
      <c r="M995" s="40">
        <v>75.2</v>
      </c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32"/>
        <v>08</v>
      </c>
      <c r="B996" s="48">
        <v>41144.291666666664</v>
      </c>
      <c r="C996" s="47">
        <v>73.274000000000001</v>
      </c>
      <c r="D996" s="47">
        <v>51.300000000000004</v>
      </c>
      <c r="E996" s="34">
        <f t="shared" si="31"/>
        <v>0</v>
      </c>
      <c r="F996" s="34"/>
      <c r="G996" s="13"/>
      <c r="J996" s="28"/>
      <c r="K996" s="41">
        <v>41143.125</v>
      </c>
      <c r="L996" s="40">
        <v>77.900000000000006</v>
      </c>
      <c r="M996" s="40">
        <v>74.400000000000006</v>
      </c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32"/>
        <v>08</v>
      </c>
      <c r="B997" s="48">
        <v>41144.333333333336</v>
      </c>
      <c r="C997" s="47">
        <v>73.269499999999994</v>
      </c>
      <c r="D997" s="47">
        <v>51.349999999999994</v>
      </c>
      <c r="E997" s="34">
        <f t="shared" si="31"/>
        <v>0</v>
      </c>
      <c r="F997" s="34"/>
      <c r="G997" s="13"/>
      <c r="J997" s="28"/>
      <c r="K997" s="41">
        <v>41143.166666666664</v>
      </c>
      <c r="L997" s="40">
        <v>77.683999999999997</v>
      </c>
      <c r="M997" s="40">
        <v>70.5</v>
      </c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32"/>
        <v>08</v>
      </c>
      <c r="B998" s="48">
        <v>41144.375</v>
      </c>
      <c r="C998" s="47">
        <v>73.206499999999991</v>
      </c>
      <c r="D998" s="47">
        <v>51.825000000000003</v>
      </c>
      <c r="E998" s="34">
        <f t="shared" si="31"/>
        <v>0</v>
      </c>
      <c r="F998" s="34"/>
      <c r="G998" s="13"/>
      <c r="J998" s="28"/>
      <c r="K998" s="41">
        <v>41143.208333333336</v>
      </c>
      <c r="L998" s="40">
        <v>77.072000000000003</v>
      </c>
      <c r="M998" s="40">
        <v>68.300000000000011</v>
      </c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32"/>
        <v>08</v>
      </c>
      <c r="B999" s="48">
        <v>41144.416666666664</v>
      </c>
      <c r="C999" s="47">
        <v>73.408999999999992</v>
      </c>
      <c r="D999" s="47">
        <v>53.2</v>
      </c>
      <c r="E999" s="34">
        <f t="shared" si="31"/>
        <v>0</v>
      </c>
      <c r="F999" s="34"/>
      <c r="G999" s="13"/>
      <c r="J999" s="28"/>
      <c r="K999" s="41">
        <v>41143.25</v>
      </c>
      <c r="L999" s="40">
        <v>75.757999999999996</v>
      </c>
      <c r="M999" s="40">
        <v>74.7</v>
      </c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32"/>
        <v>08</v>
      </c>
      <c r="B1000" s="48">
        <v>41144.458333333336</v>
      </c>
      <c r="C1000" s="47">
        <v>73.683499999999995</v>
      </c>
      <c r="D1000" s="47">
        <v>52.500000000000007</v>
      </c>
      <c r="E1000" s="34">
        <f t="shared" si="31"/>
        <v>0</v>
      </c>
      <c r="F1000" s="34"/>
      <c r="G1000" s="13"/>
      <c r="J1000" s="28"/>
      <c r="K1000" s="41">
        <v>41143.291666666664</v>
      </c>
      <c r="L1000" s="40">
        <v>74.966000000000008</v>
      </c>
      <c r="M1000" s="40">
        <v>79.100000000000009</v>
      </c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32"/>
        <v>08</v>
      </c>
      <c r="B1001" s="48">
        <v>41144.5</v>
      </c>
      <c r="C1001" s="47">
        <v>73.872500000000002</v>
      </c>
      <c r="D1001" s="47">
        <v>52.525000000000006</v>
      </c>
      <c r="E1001" s="34">
        <f t="shared" si="31"/>
        <v>0</v>
      </c>
      <c r="F1001" s="34"/>
      <c r="G1001" s="13"/>
      <c r="J1001" s="28"/>
      <c r="K1001" s="41">
        <v>41143.333333333336</v>
      </c>
      <c r="L1001" s="40">
        <v>75.740000000000009</v>
      </c>
      <c r="M1001" s="40">
        <v>80.600000000000009</v>
      </c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32"/>
        <v>08</v>
      </c>
      <c r="B1002" s="48">
        <v>41144.541666666664</v>
      </c>
      <c r="C1002" s="47">
        <v>73.845500000000001</v>
      </c>
      <c r="D1002" s="47">
        <v>52.675000000000004</v>
      </c>
      <c r="E1002" s="34">
        <f t="shared" si="31"/>
        <v>0</v>
      </c>
      <c r="F1002" s="34"/>
      <c r="G1002" s="13"/>
      <c r="J1002" s="28"/>
      <c r="K1002" s="41">
        <v>41143.375</v>
      </c>
      <c r="L1002" s="40">
        <v>78.908000000000001</v>
      </c>
      <c r="M1002" s="40">
        <v>73.2</v>
      </c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32"/>
        <v>08</v>
      </c>
      <c r="B1003" s="48">
        <v>41144.583333333336</v>
      </c>
      <c r="C1003" s="47">
        <v>73.701499999999996</v>
      </c>
      <c r="D1003" s="47">
        <v>52.975000000000009</v>
      </c>
      <c r="E1003" s="34">
        <f t="shared" si="31"/>
        <v>0</v>
      </c>
      <c r="F1003" s="34"/>
      <c r="G1003" s="13"/>
      <c r="J1003" s="28"/>
      <c r="K1003" s="41">
        <v>41143.416666666664</v>
      </c>
      <c r="L1003" s="40">
        <v>80.347999999999999</v>
      </c>
      <c r="M1003" s="40">
        <v>69.599999999999994</v>
      </c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32"/>
        <v>08</v>
      </c>
      <c r="B1004" s="48">
        <v>41144.625</v>
      </c>
      <c r="C1004" s="47">
        <v>73.494500000000002</v>
      </c>
      <c r="D1004" s="47">
        <v>52.6</v>
      </c>
      <c r="E1004" s="34">
        <f t="shared" si="31"/>
        <v>0</v>
      </c>
      <c r="F1004" s="34"/>
      <c r="G1004" s="13"/>
      <c r="J1004" s="28"/>
      <c r="K1004" s="41">
        <v>41143.458333333336</v>
      </c>
      <c r="L1004" s="40">
        <v>81.968000000000004</v>
      </c>
      <c r="M1004" s="40">
        <v>68.7</v>
      </c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32"/>
        <v>08</v>
      </c>
      <c r="B1005" s="48">
        <v>41144.666666666664</v>
      </c>
      <c r="C1005" s="47">
        <v>72.941000000000003</v>
      </c>
      <c r="D1005" s="47">
        <v>50.125</v>
      </c>
      <c r="E1005" s="34">
        <f t="shared" si="31"/>
        <v>0</v>
      </c>
      <c r="F1005" s="34"/>
      <c r="G1005" s="13"/>
      <c r="J1005" s="28"/>
      <c r="K1005" s="41">
        <v>41143.5</v>
      </c>
      <c r="L1005" s="40">
        <v>83.300000000000011</v>
      </c>
      <c r="M1005" s="40">
        <v>67.100000000000009</v>
      </c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32"/>
        <v>08</v>
      </c>
      <c r="B1006" s="48">
        <v>41144.708333333336</v>
      </c>
      <c r="C1006" s="47">
        <v>73.4405</v>
      </c>
      <c r="D1006" s="47">
        <v>50.024999999999999</v>
      </c>
      <c r="E1006" s="34">
        <f t="shared" si="31"/>
        <v>0</v>
      </c>
      <c r="F1006" s="34"/>
      <c r="G1006" s="13"/>
      <c r="J1006" s="28"/>
      <c r="K1006" s="41">
        <v>41143.541666666664</v>
      </c>
      <c r="L1006" s="40">
        <v>83.966000000000008</v>
      </c>
      <c r="M1006" s="40">
        <v>64.900000000000006</v>
      </c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32"/>
        <v>08</v>
      </c>
      <c r="B1007" s="48">
        <v>41144.75</v>
      </c>
      <c r="C1007" s="47">
        <v>73.683499999999995</v>
      </c>
      <c r="D1007" s="47">
        <v>49.875</v>
      </c>
      <c r="E1007" s="34">
        <f t="shared" si="31"/>
        <v>0</v>
      </c>
      <c r="F1007" s="34"/>
      <c r="G1007" s="13"/>
      <c r="J1007" s="28"/>
      <c r="K1007" s="41">
        <v>41143.583333333336</v>
      </c>
      <c r="L1007" s="40">
        <v>84.488</v>
      </c>
      <c r="M1007" s="40">
        <v>62</v>
      </c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32"/>
        <v>08</v>
      </c>
      <c r="B1008" s="48">
        <v>41144.791666666664</v>
      </c>
      <c r="C1008" s="47">
        <v>73.777999999999992</v>
      </c>
      <c r="D1008" s="47">
        <v>49.8</v>
      </c>
      <c r="E1008" s="34">
        <f t="shared" si="31"/>
        <v>0</v>
      </c>
      <c r="F1008" s="34"/>
      <c r="G1008" s="13"/>
      <c r="J1008" s="28"/>
      <c r="K1008" s="41">
        <v>41143.625</v>
      </c>
      <c r="L1008" s="40">
        <v>84.704000000000008</v>
      </c>
      <c r="M1008" s="40">
        <v>57.4</v>
      </c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32"/>
        <v>08</v>
      </c>
      <c r="B1009" s="48">
        <v>41144.833333333336</v>
      </c>
      <c r="C1009" s="47">
        <v>73.679000000000002</v>
      </c>
      <c r="D1009" s="47">
        <v>49.7</v>
      </c>
      <c r="E1009" s="34">
        <f t="shared" si="31"/>
        <v>0</v>
      </c>
      <c r="F1009" s="34"/>
      <c r="G1009" s="13"/>
      <c r="J1009" s="28"/>
      <c r="K1009" s="41">
        <v>41143.666666666664</v>
      </c>
      <c r="L1009" s="40">
        <v>84.614000000000004</v>
      </c>
      <c r="M1009" s="40">
        <v>51.6</v>
      </c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32"/>
        <v>08</v>
      </c>
      <c r="B1010" s="48">
        <v>41144.875</v>
      </c>
      <c r="C1010" s="47">
        <v>73.8185</v>
      </c>
      <c r="D1010" s="47">
        <v>49.999999999999993</v>
      </c>
      <c r="E1010" s="34">
        <f t="shared" si="31"/>
        <v>0</v>
      </c>
      <c r="F1010" s="34"/>
      <c r="G1010" s="13"/>
      <c r="J1010" s="28"/>
      <c r="K1010" s="41">
        <v>41143.708333333336</v>
      </c>
      <c r="L1010" s="40">
        <v>85.460000000000008</v>
      </c>
      <c r="M1010" s="40">
        <v>49.1</v>
      </c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32"/>
        <v>08</v>
      </c>
      <c r="B1011" s="48">
        <v>41144.916666666664</v>
      </c>
      <c r="C1011" s="47">
        <v>73.804999999999993</v>
      </c>
      <c r="D1011" s="47">
        <v>50.349999999999994</v>
      </c>
      <c r="E1011" s="34">
        <f t="shared" si="31"/>
        <v>0</v>
      </c>
      <c r="F1011" s="34"/>
      <c r="G1011" s="13"/>
      <c r="J1011" s="28"/>
      <c r="K1011" s="41">
        <v>41143.75</v>
      </c>
      <c r="L1011" s="40">
        <v>85.424000000000007</v>
      </c>
      <c r="M1011" s="40">
        <v>48.1</v>
      </c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32"/>
        <v>08</v>
      </c>
      <c r="B1012" s="48">
        <v>41144.958333333336</v>
      </c>
      <c r="C1012" s="47">
        <v>73.881500000000003</v>
      </c>
      <c r="D1012" s="47">
        <v>50.625</v>
      </c>
      <c r="E1012" s="34">
        <f t="shared" si="31"/>
        <v>0</v>
      </c>
      <c r="F1012" s="34"/>
      <c r="G1012" s="13"/>
      <c r="J1012" s="28"/>
      <c r="K1012" s="41">
        <v>41143.791666666664</v>
      </c>
      <c r="L1012" s="40">
        <v>84.23599999999999</v>
      </c>
      <c r="M1012" s="40">
        <v>52.400000000000006</v>
      </c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32"/>
        <v>08</v>
      </c>
      <c r="B1013" s="48">
        <v>41145</v>
      </c>
      <c r="C1013" s="47">
        <v>73.890500000000003</v>
      </c>
      <c r="D1013" s="47">
        <v>50.375</v>
      </c>
      <c r="E1013" s="34">
        <f t="shared" si="31"/>
        <v>0</v>
      </c>
      <c r="F1013" s="34"/>
      <c r="G1013" s="13"/>
      <c r="J1013" s="28"/>
      <c r="K1013" s="41">
        <v>41143.833333333336</v>
      </c>
      <c r="L1013" s="40">
        <v>82.903999999999996</v>
      </c>
      <c r="M1013" s="40">
        <v>61.9</v>
      </c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32"/>
        <v>08</v>
      </c>
      <c r="B1014" s="48">
        <v>41145.041666666664</v>
      </c>
      <c r="C1014" s="47">
        <v>73.760000000000005</v>
      </c>
      <c r="D1014" s="47">
        <v>51.5</v>
      </c>
      <c r="E1014" s="34">
        <f t="shared" si="31"/>
        <v>0</v>
      </c>
      <c r="F1014" s="34"/>
      <c r="G1014" s="13"/>
      <c r="J1014" s="28"/>
      <c r="K1014" s="41">
        <v>41143.875</v>
      </c>
      <c r="L1014" s="40">
        <v>78.638000000000005</v>
      </c>
      <c r="M1014" s="40">
        <v>79.600000000000009</v>
      </c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32"/>
        <v>08</v>
      </c>
      <c r="B1015" s="48">
        <v>41145.083333333336</v>
      </c>
      <c r="C1015" s="47">
        <v>73.715000000000003</v>
      </c>
      <c r="D1015" s="47">
        <v>53.05</v>
      </c>
      <c r="E1015" s="34">
        <f t="shared" si="31"/>
        <v>0</v>
      </c>
      <c r="F1015" s="34"/>
      <c r="G1015" s="13"/>
      <c r="J1015" s="28"/>
      <c r="K1015" s="41">
        <v>41143.916666666664</v>
      </c>
      <c r="L1015" s="40">
        <v>76.622</v>
      </c>
      <c r="M1015" s="40">
        <v>83.3</v>
      </c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32"/>
        <v>08</v>
      </c>
      <c r="B1016" s="48">
        <v>41145.125</v>
      </c>
      <c r="C1016" s="47">
        <v>73.737499999999997</v>
      </c>
      <c r="D1016" s="47">
        <v>53.550000000000004</v>
      </c>
      <c r="E1016" s="34">
        <f t="shared" si="31"/>
        <v>0</v>
      </c>
      <c r="F1016" s="34"/>
      <c r="G1016" s="13"/>
      <c r="J1016" s="28"/>
      <c r="K1016" s="41">
        <v>41143.958333333336</v>
      </c>
      <c r="L1016" s="40">
        <v>75.757999999999996</v>
      </c>
      <c r="M1016" s="40">
        <v>84.5</v>
      </c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32"/>
        <v>08</v>
      </c>
      <c r="B1017" s="48">
        <v>41145.166666666664</v>
      </c>
      <c r="C1017" s="47">
        <v>73.652000000000001</v>
      </c>
      <c r="D1017" s="47">
        <v>53.95</v>
      </c>
      <c r="E1017" s="34">
        <f t="shared" si="31"/>
        <v>0</v>
      </c>
      <c r="F1017" s="34"/>
      <c r="G1017" s="13"/>
      <c r="J1017" s="28"/>
      <c r="K1017" s="41">
        <v>41144</v>
      </c>
      <c r="L1017" s="40">
        <v>74.948000000000008</v>
      </c>
      <c r="M1017" s="40">
        <v>89.8</v>
      </c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32"/>
        <v>08</v>
      </c>
      <c r="B1018" s="48">
        <v>41145.208333333336</v>
      </c>
      <c r="C1018" s="47">
        <v>73.697000000000003</v>
      </c>
      <c r="D1018" s="47">
        <v>54.174999999999997</v>
      </c>
      <c r="E1018" s="34">
        <f t="shared" si="31"/>
        <v>0</v>
      </c>
      <c r="F1018" s="34"/>
      <c r="G1018" s="13"/>
      <c r="J1018" s="28"/>
      <c r="K1018" s="41">
        <v>41144.041666666664</v>
      </c>
      <c r="L1018" s="40">
        <v>74.318000000000012</v>
      </c>
      <c r="M1018" s="40">
        <v>93.2</v>
      </c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32"/>
        <v>08</v>
      </c>
      <c r="B1019" s="48">
        <v>41145.25</v>
      </c>
      <c r="C1019" s="47">
        <v>73.746499999999997</v>
      </c>
      <c r="D1019" s="47">
        <v>54.35</v>
      </c>
      <c r="E1019" s="34">
        <f t="shared" si="31"/>
        <v>0</v>
      </c>
      <c r="F1019" s="34"/>
      <c r="G1019" s="13"/>
      <c r="J1019" s="28"/>
      <c r="K1019" s="41">
        <v>41144.083333333336</v>
      </c>
      <c r="L1019" s="40">
        <v>73.975999999999999</v>
      </c>
      <c r="M1019" s="40">
        <v>96.7</v>
      </c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32"/>
        <v>08</v>
      </c>
      <c r="B1020" s="48">
        <v>41145.291666666664</v>
      </c>
      <c r="C1020" s="47">
        <v>73.921999999999997</v>
      </c>
      <c r="D1020" s="47">
        <v>54.125</v>
      </c>
      <c r="E1020" s="34">
        <f t="shared" si="31"/>
        <v>0</v>
      </c>
      <c r="F1020" s="34"/>
      <c r="G1020" s="13"/>
      <c r="J1020" s="28"/>
      <c r="K1020" s="41">
        <v>41144.125</v>
      </c>
      <c r="L1020" s="40">
        <v>73.885999999999996</v>
      </c>
      <c r="M1020" s="40">
        <v>97.5</v>
      </c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32"/>
        <v>08</v>
      </c>
      <c r="B1021" s="48">
        <v>41145.333333333336</v>
      </c>
      <c r="C1021" s="47">
        <v>73.872500000000002</v>
      </c>
      <c r="D1021" s="47">
        <v>53.475000000000009</v>
      </c>
      <c r="E1021" s="34">
        <f t="shared" si="31"/>
        <v>0</v>
      </c>
      <c r="F1021" s="34"/>
      <c r="G1021" s="13"/>
      <c r="J1021" s="28"/>
      <c r="K1021" s="41">
        <v>41144.166666666664</v>
      </c>
      <c r="L1021" s="40">
        <v>73.849999999999994</v>
      </c>
      <c r="M1021" s="40">
        <v>97.2</v>
      </c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32"/>
        <v>08</v>
      </c>
      <c r="B1022" s="48">
        <v>41145.375</v>
      </c>
      <c r="C1022" s="47">
        <v>74.039000000000001</v>
      </c>
      <c r="D1022" s="47">
        <v>53.575000000000003</v>
      </c>
      <c r="E1022" s="34">
        <f t="shared" si="31"/>
        <v>0</v>
      </c>
      <c r="F1022" s="34"/>
      <c r="G1022" s="13"/>
      <c r="J1022" s="28"/>
      <c r="K1022" s="41">
        <v>41144.208333333336</v>
      </c>
      <c r="L1022" s="40">
        <v>73.507999999999996</v>
      </c>
      <c r="M1022" s="40">
        <v>99.2</v>
      </c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32"/>
        <v>08</v>
      </c>
      <c r="B1023" s="48">
        <v>41145.416666666664</v>
      </c>
      <c r="C1023" s="47">
        <v>73.908500000000004</v>
      </c>
      <c r="D1023" s="47">
        <v>52.5</v>
      </c>
      <c r="E1023" s="34">
        <f t="shared" si="31"/>
        <v>0</v>
      </c>
      <c r="F1023" s="34"/>
      <c r="G1023" s="13"/>
      <c r="J1023" s="28"/>
      <c r="K1023" s="41">
        <v>41144.25</v>
      </c>
      <c r="L1023" s="40">
        <v>73.813999999999993</v>
      </c>
      <c r="M1023" s="40">
        <v>100.2</v>
      </c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32"/>
        <v>08</v>
      </c>
      <c r="B1024" s="48">
        <v>41145.458333333336</v>
      </c>
      <c r="C1024" s="47">
        <v>73.91749999999999</v>
      </c>
      <c r="D1024" s="47">
        <v>52.825000000000003</v>
      </c>
      <c r="E1024" s="34">
        <f t="shared" si="31"/>
        <v>0</v>
      </c>
      <c r="F1024" s="34"/>
      <c r="G1024" s="13"/>
      <c r="J1024" s="28"/>
      <c r="K1024" s="41">
        <v>41144.291666666664</v>
      </c>
      <c r="L1024" s="40">
        <v>74.768000000000001</v>
      </c>
      <c r="M1024" s="40">
        <v>100.29999999999998</v>
      </c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32"/>
        <v>08</v>
      </c>
      <c r="B1025" s="48">
        <v>41145.5</v>
      </c>
      <c r="C1025" s="47">
        <v>73.890500000000003</v>
      </c>
      <c r="D1025" s="47">
        <v>52.175000000000004</v>
      </c>
      <c r="E1025" s="34">
        <f t="shared" si="31"/>
        <v>0</v>
      </c>
      <c r="F1025" s="34"/>
      <c r="G1025" s="13"/>
      <c r="J1025" s="28"/>
      <c r="K1025" s="41">
        <v>41144.333333333336</v>
      </c>
      <c r="L1025" s="40">
        <v>77.108000000000004</v>
      </c>
      <c r="M1025" s="40">
        <v>91.4</v>
      </c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32"/>
        <v>08</v>
      </c>
      <c r="B1026" s="48">
        <v>41145.541666666664</v>
      </c>
      <c r="C1026" s="47">
        <v>73.679000000000002</v>
      </c>
      <c r="D1026" s="47">
        <v>50.7</v>
      </c>
      <c r="E1026" s="34">
        <f t="shared" si="31"/>
        <v>0</v>
      </c>
      <c r="F1026" s="34"/>
      <c r="G1026" s="13"/>
      <c r="J1026" s="28"/>
      <c r="K1026" s="41">
        <v>41144.375</v>
      </c>
      <c r="L1026" s="40">
        <v>80.042000000000002</v>
      </c>
      <c r="M1026" s="40">
        <v>81.699999999999989</v>
      </c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32"/>
        <v>08</v>
      </c>
      <c r="B1027" s="48">
        <v>41145.583333333336</v>
      </c>
      <c r="C1027" s="47">
        <v>73.652000000000001</v>
      </c>
      <c r="D1027" s="47">
        <v>49.649999999999991</v>
      </c>
      <c r="E1027" s="34">
        <f t="shared" si="31"/>
        <v>0</v>
      </c>
      <c r="F1027" s="34"/>
      <c r="G1027" s="13"/>
      <c r="J1027" s="28"/>
      <c r="K1027" s="41">
        <v>41144.416666666664</v>
      </c>
      <c r="L1027" s="40">
        <v>81.98599999999999</v>
      </c>
      <c r="M1027" s="40">
        <v>73.599999999999994</v>
      </c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32"/>
        <v>08</v>
      </c>
      <c r="B1028" s="48">
        <v>41145.625</v>
      </c>
      <c r="C1028" s="47">
        <v>73.652000000000001</v>
      </c>
      <c r="D1028" s="47">
        <v>49.475000000000001</v>
      </c>
      <c r="E1028" s="34">
        <f t="shared" si="31"/>
        <v>0</v>
      </c>
      <c r="F1028" s="34"/>
      <c r="G1028" s="13"/>
      <c r="J1028" s="28"/>
      <c r="K1028" s="41">
        <v>41144.458333333336</v>
      </c>
      <c r="L1028" s="40">
        <v>83.75</v>
      </c>
      <c r="M1028" s="40">
        <v>67.600000000000009</v>
      </c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32"/>
        <v>08</v>
      </c>
      <c r="B1029" s="48">
        <v>41145.666666666664</v>
      </c>
      <c r="C1029" s="47">
        <v>73.69250000000001</v>
      </c>
      <c r="D1029" s="47">
        <v>49.5</v>
      </c>
      <c r="E1029" s="34">
        <f t="shared" si="31"/>
        <v>0</v>
      </c>
      <c r="F1029" s="34"/>
      <c r="G1029" s="13"/>
      <c r="J1029" s="28"/>
      <c r="K1029" s="41">
        <v>41144.5</v>
      </c>
      <c r="L1029" s="40">
        <v>84.938000000000002</v>
      </c>
      <c r="M1029" s="40">
        <v>63.5</v>
      </c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32"/>
        <v>08</v>
      </c>
      <c r="B1030" s="48">
        <v>41145.708333333336</v>
      </c>
      <c r="C1030" s="47">
        <v>73.706000000000003</v>
      </c>
      <c r="D1030" s="47">
        <v>49.8</v>
      </c>
      <c r="E1030" s="34">
        <f t="shared" si="31"/>
        <v>0</v>
      </c>
      <c r="F1030" s="34"/>
      <c r="G1030" s="13"/>
      <c r="J1030" s="28"/>
      <c r="K1030" s="41">
        <v>41144.541666666664</v>
      </c>
      <c r="L1030" s="40">
        <v>85.963999999999999</v>
      </c>
      <c r="M1030" s="40">
        <v>59.599999999999994</v>
      </c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32"/>
        <v>08</v>
      </c>
      <c r="B1031" s="48">
        <v>41145.75</v>
      </c>
      <c r="C1031" s="47">
        <v>73.674499999999995</v>
      </c>
      <c r="D1031" s="47">
        <v>50.45</v>
      </c>
      <c r="E1031" s="34">
        <f t="shared" ref="E1031:E1094" si="33">IF(D1031&gt;=60, 1, 0)</f>
        <v>0</v>
      </c>
      <c r="F1031" s="34"/>
      <c r="G1031" s="13"/>
      <c r="J1031" s="28"/>
      <c r="K1031" s="41">
        <v>41144.583333333336</v>
      </c>
      <c r="L1031" s="40">
        <v>86.738</v>
      </c>
      <c r="M1031" s="40">
        <v>59</v>
      </c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32"/>
        <v>08</v>
      </c>
      <c r="B1032" s="48">
        <v>41145.791666666664</v>
      </c>
      <c r="C1032" s="47">
        <v>73.625</v>
      </c>
      <c r="D1032" s="47">
        <v>50.874999999999993</v>
      </c>
      <c r="E1032" s="34">
        <f t="shared" si="33"/>
        <v>0</v>
      </c>
      <c r="F1032" s="34"/>
      <c r="G1032" s="13"/>
      <c r="J1032" s="28"/>
      <c r="K1032" s="41">
        <v>41144.625</v>
      </c>
      <c r="L1032" s="40">
        <v>85.388000000000005</v>
      </c>
      <c r="M1032" s="40">
        <v>63</v>
      </c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32"/>
        <v>08</v>
      </c>
      <c r="B1033" s="48">
        <v>41145.833333333336</v>
      </c>
      <c r="C1033" s="47">
        <v>73.548500000000004</v>
      </c>
      <c r="D1033" s="47">
        <v>51.300000000000004</v>
      </c>
      <c r="E1033" s="34">
        <f t="shared" si="33"/>
        <v>0</v>
      </c>
      <c r="F1033" s="34"/>
      <c r="G1033" s="13"/>
      <c r="J1033" s="28"/>
      <c r="K1033" s="41">
        <v>41144.666666666664</v>
      </c>
      <c r="L1033" s="40">
        <v>83.533999999999992</v>
      </c>
      <c r="M1033" s="40">
        <v>67.100000000000009</v>
      </c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32"/>
        <v>08</v>
      </c>
      <c r="B1034" s="48">
        <v>41145.875</v>
      </c>
      <c r="C1034" s="47">
        <v>73.67</v>
      </c>
      <c r="D1034" s="47">
        <v>51.575000000000003</v>
      </c>
      <c r="E1034" s="34">
        <f t="shared" si="33"/>
        <v>0</v>
      </c>
      <c r="F1034" s="34"/>
      <c r="G1034" s="13"/>
      <c r="J1034" s="28"/>
      <c r="K1034" s="41">
        <v>41144.708333333336</v>
      </c>
      <c r="L1034" s="40">
        <v>80.617999999999995</v>
      </c>
      <c r="M1034" s="40">
        <v>78.7</v>
      </c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32"/>
        <v>08</v>
      </c>
      <c r="B1035" s="48">
        <v>41145.916666666664</v>
      </c>
      <c r="C1035" s="47">
        <v>73.953499999999991</v>
      </c>
      <c r="D1035" s="47">
        <v>53.225000000000009</v>
      </c>
      <c r="E1035" s="34">
        <f t="shared" si="33"/>
        <v>0</v>
      </c>
      <c r="F1035" s="34"/>
      <c r="G1035" s="13"/>
      <c r="J1035" s="28"/>
      <c r="K1035" s="41">
        <v>41144.75</v>
      </c>
      <c r="L1035" s="40">
        <v>74.912000000000006</v>
      </c>
      <c r="M1035" s="40">
        <v>99.8</v>
      </c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32"/>
        <v>08</v>
      </c>
      <c r="B1036" s="48">
        <v>41145.958333333336</v>
      </c>
      <c r="C1036" s="47">
        <v>74.079499999999996</v>
      </c>
      <c r="D1036" s="47">
        <v>53.000000000000007</v>
      </c>
      <c r="E1036" s="34">
        <f t="shared" si="33"/>
        <v>0</v>
      </c>
      <c r="F1036" s="34"/>
      <c r="G1036" s="13"/>
      <c r="J1036" s="28"/>
      <c r="K1036" s="41">
        <v>41144.791666666664</v>
      </c>
      <c r="L1036" s="40">
        <v>76.352000000000004</v>
      </c>
      <c r="M1036" s="40">
        <v>97.2</v>
      </c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32"/>
        <v>08</v>
      </c>
      <c r="B1037" s="48">
        <v>41146</v>
      </c>
      <c r="C1037" s="47">
        <v>74.043499999999995</v>
      </c>
      <c r="D1037" s="47">
        <v>53.074999999999996</v>
      </c>
      <c r="E1037" s="34">
        <f t="shared" si="33"/>
        <v>0</v>
      </c>
      <c r="F1037" s="34"/>
      <c r="G1037" s="13"/>
      <c r="J1037" s="28"/>
      <c r="K1037" s="41">
        <v>41144.833333333336</v>
      </c>
      <c r="L1037" s="40">
        <v>77.198000000000008</v>
      </c>
      <c r="M1037" s="40">
        <v>96.3</v>
      </c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32"/>
        <v>08</v>
      </c>
      <c r="B1038" s="48">
        <v>41146.041666666664</v>
      </c>
      <c r="C1038" s="47">
        <v>73.944500000000005</v>
      </c>
      <c r="D1038" s="47">
        <v>53.75</v>
      </c>
      <c r="E1038" s="34">
        <f t="shared" si="33"/>
        <v>0</v>
      </c>
      <c r="F1038" s="34"/>
      <c r="G1038" s="13"/>
      <c r="J1038" s="28"/>
      <c r="K1038" s="41">
        <v>41144.875</v>
      </c>
      <c r="L1038" s="40">
        <v>77.234000000000009</v>
      </c>
      <c r="M1038" s="40">
        <v>97.3</v>
      </c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32"/>
        <v>08</v>
      </c>
      <c r="B1039" s="48">
        <v>41146.083333333336</v>
      </c>
      <c r="C1039" s="47">
        <v>73.849999999999994</v>
      </c>
      <c r="D1039" s="47">
        <v>53.9</v>
      </c>
      <c r="E1039" s="34">
        <f t="shared" si="33"/>
        <v>0</v>
      </c>
      <c r="F1039" s="34"/>
      <c r="G1039" s="13"/>
      <c r="J1039" s="28"/>
      <c r="K1039" s="41">
        <v>41144.916666666664</v>
      </c>
      <c r="L1039" s="40">
        <v>76.927999999999997</v>
      </c>
      <c r="M1039" s="40">
        <v>99.9</v>
      </c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32"/>
        <v>08</v>
      </c>
      <c r="B1040" s="48">
        <v>41146.125</v>
      </c>
      <c r="C1040" s="47">
        <v>73.8095</v>
      </c>
      <c r="D1040" s="47">
        <v>53.675000000000004</v>
      </c>
      <c r="E1040" s="34">
        <f t="shared" si="33"/>
        <v>0</v>
      </c>
      <c r="F1040" s="34"/>
      <c r="G1040" s="13"/>
      <c r="J1040" s="28"/>
      <c r="K1040" s="41">
        <v>41144.958333333336</v>
      </c>
      <c r="L1040" s="40">
        <v>77.180000000000007</v>
      </c>
      <c r="M1040" s="40">
        <v>98.4</v>
      </c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32"/>
        <v>08</v>
      </c>
      <c r="B1041" s="48">
        <v>41146.166666666664</v>
      </c>
      <c r="C1041" s="47">
        <v>73.705999999999989</v>
      </c>
      <c r="D1041" s="47">
        <v>54.900000000000006</v>
      </c>
      <c r="E1041" s="34">
        <f t="shared" si="33"/>
        <v>0</v>
      </c>
      <c r="F1041" s="34"/>
      <c r="G1041" s="13"/>
      <c r="J1041" s="28"/>
      <c r="K1041" s="41">
        <v>41145</v>
      </c>
      <c r="L1041" s="40">
        <v>77.738</v>
      </c>
      <c r="M1041" s="40">
        <v>94.5</v>
      </c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32"/>
        <v>08</v>
      </c>
      <c r="B1042" s="48">
        <v>41146.208333333336</v>
      </c>
      <c r="C1042" s="47">
        <v>74.025500000000008</v>
      </c>
      <c r="D1042" s="47">
        <v>55.175000000000004</v>
      </c>
      <c r="E1042" s="34">
        <f t="shared" si="33"/>
        <v>0</v>
      </c>
      <c r="F1042" s="34"/>
      <c r="G1042" s="13"/>
      <c r="J1042" s="28"/>
      <c r="K1042" s="41">
        <v>41145.041666666664</v>
      </c>
      <c r="L1042" s="40">
        <v>77.647999999999996</v>
      </c>
      <c r="M1042" s="40">
        <v>95.3</v>
      </c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32"/>
        <v>08</v>
      </c>
      <c r="B1043" s="48">
        <v>41146.25</v>
      </c>
      <c r="C1043" s="47">
        <v>74.057000000000002</v>
      </c>
      <c r="D1043" s="47">
        <v>53.375000000000007</v>
      </c>
      <c r="E1043" s="34">
        <f t="shared" si="33"/>
        <v>0</v>
      </c>
      <c r="F1043" s="34"/>
      <c r="G1043" s="13"/>
      <c r="J1043" s="28"/>
      <c r="K1043" s="41">
        <v>41145.083333333336</v>
      </c>
      <c r="L1043" s="40">
        <v>77.504000000000005</v>
      </c>
      <c r="M1043" s="40">
        <v>95.3</v>
      </c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32"/>
        <v>08</v>
      </c>
      <c r="B1044" s="48">
        <v>41146.291666666664</v>
      </c>
      <c r="C1044" s="47">
        <v>73.966999999999999</v>
      </c>
      <c r="D1044" s="47">
        <v>53.2</v>
      </c>
      <c r="E1044" s="34">
        <f t="shared" si="33"/>
        <v>0</v>
      </c>
      <c r="F1044" s="34"/>
      <c r="G1044" s="13"/>
      <c r="J1044" s="28"/>
      <c r="K1044" s="41">
        <v>41145.125</v>
      </c>
      <c r="L1044" s="40">
        <v>77.072000000000003</v>
      </c>
      <c r="M1044" s="40">
        <v>97</v>
      </c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32"/>
        <v>08</v>
      </c>
      <c r="B1045" s="48">
        <v>41146.333333333336</v>
      </c>
      <c r="C1045" s="47">
        <v>73.786999999999992</v>
      </c>
      <c r="D1045" s="47">
        <v>54.599999999999994</v>
      </c>
      <c r="E1045" s="34">
        <f t="shared" si="33"/>
        <v>0</v>
      </c>
      <c r="F1045" s="34"/>
      <c r="G1045" s="13"/>
      <c r="J1045" s="28"/>
      <c r="K1045" s="41">
        <v>41145.166666666664</v>
      </c>
      <c r="L1045" s="40">
        <v>76.424000000000007</v>
      </c>
      <c r="M1045" s="40">
        <v>99.9</v>
      </c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32"/>
        <v>08</v>
      </c>
      <c r="B1046" s="48">
        <v>41146.375</v>
      </c>
      <c r="C1046" s="47">
        <v>74.138000000000005</v>
      </c>
      <c r="D1046" s="47">
        <v>54.15</v>
      </c>
      <c r="E1046" s="34">
        <f t="shared" si="33"/>
        <v>0</v>
      </c>
      <c r="F1046" s="34"/>
      <c r="G1046" s="13"/>
      <c r="J1046" s="28"/>
      <c r="K1046" s="41">
        <v>41145.208333333336</v>
      </c>
      <c r="L1046" s="40">
        <v>75.830000000000013</v>
      </c>
      <c r="M1046" s="40">
        <v>102</v>
      </c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32"/>
        <v>08</v>
      </c>
      <c r="B1047" s="48">
        <v>41146.416666666664</v>
      </c>
      <c r="C1047" s="47">
        <v>74.484499999999997</v>
      </c>
      <c r="D1047" s="47">
        <v>52</v>
      </c>
      <c r="E1047" s="34">
        <f t="shared" si="33"/>
        <v>0</v>
      </c>
      <c r="F1047" s="34"/>
      <c r="G1047" s="13"/>
      <c r="J1047" s="28"/>
      <c r="K1047" s="41">
        <v>41145.25</v>
      </c>
      <c r="L1047" s="40">
        <v>75.56</v>
      </c>
      <c r="M1047" s="40">
        <v>103.49999999999999</v>
      </c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32"/>
        <v>08</v>
      </c>
      <c r="B1048" s="48">
        <v>41146.458333333336</v>
      </c>
      <c r="C1048" s="47">
        <v>74.646500000000003</v>
      </c>
      <c r="D1048" s="47">
        <v>51.774999999999999</v>
      </c>
      <c r="E1048" s="34">
        <f t="shared" si="33"/>
        <v>0</v>
      </c>
      <c r="F1048" s="34"/>
      <c r="G1048" s="13"/>
      <c r="J1048" s="28"/>
      <c r="K1048" s="41">
        <v>41145.291666666664</v>
      </c>
      <c r="L1048" s="40">
        <v>76.081999999999994</v>
      </c>
      <c r="M1048" s="40">
        <v>102.4</v>
      </c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32"/>
        <v>08</v>
      </c>
      <c r="B1049" s="48">
        <v>41146.5</v>
      </c>
      <c r="C1049" s="47">
        <v>74.48</v>
      </c>
      <c r="D1049" s="47">
        <v>51.65</v>
      </c>
      <c r="E1049" s="34">
        <f t="shared" si="33"/>
        <v>0</v>
      </c>
      <c r="F1049" s="34"/>
      <c r="G1049" s="13"/>
      <c r="J1049" s="28"/>
      <c r="K1049" s="41">
        <v>41145.333333333336</v>
      </c>
      <c r="L1049" s="40">
        <v>77.378</v>
      </c>
      <c r="M1049" s="40">
        <v>92.800000000000011</v>
      </c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32"/>
        <v>08</v>
      </c>
      <c r="B1050" s="48">
        <v>41146.541666666664</v>
      </c>
      <c r="C1050" s="47">
        <v>73.773500000000013</v>
      </c>
      <c r="D1050" s="47">
        <v>52.125</v>
      </c>
      <c r="E1050" s="34">
        <f t="shared" si="33"/>
        <v>0</v>
      </c>
      <c r="F1050" s="34"/>
      <c r="G1050" s="13"/>
      <c r="J1050" s="28"/>
      <c r="K1050" s="41">
        <v>41145.375</v>
      </c>
      <c r="L1050" s="40">
        <v>81.193999999999988</v>
      </c>
      <c r="M1050" s="40">
        <v>84.2</v>
      </c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32"/>
        <v>08</v>
      </c>
      <c r="B1051" s="48">
        <v>41146.583333333336</v>
      </c>
      <c r="C1051" s="47">
        <v>74.1875</v>
      </c>
      <c r="D1051" s="47">
        <v>51.7</v>
      </c>
      <c r="E1051" s="34">
        <f t="shared" si="33"/>
        <v>0</v>
      </c>
      <c r="F1051" s="34"/>
      <c r="G1051" s="13"/>
      <c r="J1051" s="28"/>
      <c r="K1051" s="41">
        <v>41145.416666666664</v>
      </c>
      <c r="L1051" s="40">
        <v>83.048000000000002</v>
      </c>
      <c r="M1051" s="40">
        <v>76.7</v>
      </c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32"/>
        <v>08</v>
      </c>
      <c r="B1052" s="48">
        <v>41146.625</v>
      </c>
      <c r="C1052" s="47">
        <v>74.102000000000004</v>
      </c>
      <c r="D1052" s="47">
        <v>52.174999999999997</v>
      </c>
      <c r="E1052" s="34">
        <f t="shared" si="33"/>
        <v>0</v>
      </c>
      <c r="F1052" s="34"/>
      <c r="G1052" s="13"/>
      <c r="J1052" s="28"/>
      <c r="K1052" s="41">
        <v>41145.458333333336</v>
      </c>
      <c r="L1052" s="40">
        <v>83.677999999999997</v>
      </c>
      <c r="M1052" s="40">
        <v>73.5</v>
      </c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32"/>
        <v>08</v>
      </c>
      <c r="B1053" s="48">
        <v>41146.666666666664</v>
      </c>
      <c r="C1053" s="47">
        <v>73.8185</v>
      </c>
      <c r="D1053" s="47">
        <v>52.175000000000004</v>
      </c>
      <c r="E1053" s="34">
        <f t="shared" si="33"/>
        <v>0</v>
      </c>
      <c r="F1053" s="34"/>
      <c r="G1053" s="13"/>
      <c r="J1053" s="28"/>
      <c r="K1053" s="41">
        <v>41145.5</v>
      </c>
      <c r="L1053" s="40">
        <v>85.460000000000008</v>
      </c>
      <c r="M1053" s="40">
        <v>68.100000000000009</v>
      </c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32"/>
        <v>08</v>
      </c>
      <c r="B1054" s="48">
        <v>41146.708333333336</v>
      </c>
      <c r="C1054" s="47">
        <v>73.422499999999999</v>
      </c>
      <c r="D1054" s="47">
        <v>50.625</v>
      </c>
      <c r="E1054" s="34">
        <f t="shared" si="33"/>
        <v>0</v>
      </c>
      <c r="F1054" s="34"/>
      <c r="G1054" s="13"/>
      <c r="J1054" s="28"/>
      <c r="K1054" s="41">
        <v>41145.541666666664</v>
      </c>
      <c r="L1054" s="40">
        <v>87.926000000000002</v>
      </c>
      <c r="M1054" s="40">
        <v>60.6</v>
      </c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32"/>
        <v>08</v>
      </c>
      <c r="B1055" s="48">
        <v>41146.75</v>
      </c>
      <c r="C1055" s="47">
        <v>73.174999999999997</v>
      </c>
      <c r="D1055" s="47">
        <v>49.725000000000001</v>
      </c>
      <c r="E1055" s="34">
        <f t="shared" si="33"/>
        <v>0</v>
      </c>
      <c r="F1055" s="34"/>
      <c r="G1055" s="13"/>
      <c r="J1055" s="28"/>
      <c r="K1055" s="41">
        <v>41145.583333333336</v>
      </c>
      <c r="L1055" s="40">
        <v>79.97</v>
      </c>
      <c r="M1055" s="40">
        <v>80.400000000000006</v>
      </c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32"/>
        <v>08</v>
      </c>
      <c r="B1056" s="48">
        <v>41146.791666666664</v>
      </c>
      <c r="C1056" s="47">
        <v>73.233500000000006</v>
      </c>
      <c r="D1056" s="47">
        <v>49.825000000000003</v>
      </c>
      <c r="E1056" s="34">
        <f t="shared" si="33"/>
        <v>0</v>
      </c>
      <c r="F1056" s="34"/>
      <c r="G1056" s="13"/>
      <c r="J1056" s="28"/>
      <c r="K1056" s="41">
        <v>41145.625</v>
      </c>
      <c r="L1056" s="40">
        <v>71.671999999999997</v>
      </c>
      <c r="M1056" s="40">
        <v>124.30000000000001</v>
      </c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32"/>
        <v>08</v>
      </c>
      <c r="B1057" s="48">
        <v>41146.833333333336</v>
      </c>
      <c r="C1057" s="47">
        <v>73.472000000000008</v>
      </c>
      <c r="D1057" s="47">
        <v>49.925000000000004</v>
      </c>
      <c r="E1057" s="34">
        <f t="shared" si="33"/>
        <v>0</v>
      </c>
      <c r="F1057" s="34"/>
      <c r="G1057" s="13"/>
      <c r="J1057" s="28"/>
      <c r="K1057" s="41">
        <v>41145.666666666664</v>
      </c>
      <c r="L1057" s="40">
        <v>73.831999999999994</v>
      </c>
      <c r="M1057" s="40">
        <v>124.8</v>
      </c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32"/>
        <v>08</v>
      </c>
      <c r="B1058" s="48">
        <v>41146.875</v>
      </c>
      <c r="C1058" s="47">
        <v>73.561999999999998</v>
      </c>
      <c r="D1058" s="47">
        <v>49.65</v>
      </c>
      <c r="E1058" s="34">
        <f t="shared" si="33"/>
        <v>0</v>
      </c>
      <c r="F1058" s="34"/>
      <c r="G1058" s="13"/>
      <c r="J1058" s="28"/>
      <c r="K1058" s="41">
        <v>41145.708333333336</v>
      </c>
      <c r="L1058" s="40">
        <v>74.912000000000006</v>
      </c>
      <c r="M1058" s="40">
        <v>118.19999999999999</v>
      </c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34">TEXT(B1059,"mm")</f>
        <v>08</v>
      </c>
      <c r="B1059" s="48">
        <v>41146.916666666664</v>
      </c>
      <c r="C1059" s="47">
        <v>73.588999999999999</v>
      </c>
      <c r="D1059" s="47">
        <v>49.900000000000006</v>
      </c>
      <c r="E1059" s="34">
        <f t="shared" si="33"/>
        <v>0</v>
      </c>
      <c r="F1059" s="34"/>
      <c r="G1059" s="13"/>
      <c r="J1059" s="28"/>
      <c r="K1059" s="41">
        <v>41145.75</v>
      </c>
      <c r="L1059" s="40">
        <v>76.568000000000012</v>
      </c>
      <c r="M1059" s="40">
        <v>93.600000000000009</v>
      </c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34"/>
        <v>08</v>
      </c>
      <c r="B1060" s="48">
        <v>41146.958333333336</v>
      </c>
      <c r="C1060" s="47">
        <v>73.539500000000004</v>
      </c>
      <c r="D1060" s="47">
        <v>49.599999999999994</v>
      </c>
      <c r="E1060" s="34">
        <f t="shared" si="33"/>
        <v>0</v>
      </c>
      <c r="F1060" s="34"/>
      <c r="G1060" s="13"/>
      <c r="J1060" s="28"/>
      <c r="K1060" s="41">
        <v>41145.791666666664</v>
      </c>
      <c r="L1060" s="40">
        <v>77.647999999999996</v>
      </c>
      <c r="M1060" s="40">
        <v>93.8</v>
      </c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34"/>
        <v>08</v>
      </c>
      <c r="B1061" s="48">
        <v>41147</v>
      </c>
      <c r="C1061" s="47">
        <v>73.665500000000009</v>
      </c>
      <c r="D1061" s="47">
        <v>49.400000000000006</v>
      </c>
      <c r="E1061" s="34">
        <f t="shared" si="33"/>
        <v>0</v>
      </c>
      <c r="F1061" s="34"/>
      <c r="G1061" s="13"/>
      <c r="J1061" s="28"/>
      <c r="K1061" s="41">
        <v>41145.833333333336</v>
      </c>
      <c r="L1061" s="40">
        <v>77.468000000000004</v>
      </c>
      <c r="M1061" s="40">
        <v>94.5</v>
      </c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34"/>
        <v>08</v>
      </c>
      <c r="B1062" s="48">
        <v>41147.041666666664</v>
      </c>
      <c r="C1062" s="47">
        <v>73.674499999999995</v>
      </c>
      <c r="D1062" s="47">
        <v>49.274999999999999</v>
      </c>
      <c r="E1062" s="34">
        <f t="shared" si="33"/>
        <v>0</v>
      </c>
      <c r="F1062" s="34"/>
      <c r="G1062" s="13"/>
      <c r="J1062" s="28"/>
      <c r="K1062" s="41">
        <v>41145.875</v>
      </c>
      <c r="L1062" s="40">
        <v>76.51400000000001</v>
      </c>
      <c r="M1062" s="40">
        <v>98.8</v>
      </c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34"/>
        <v>08</v>
      </c>
      <c r="B1063" s="48">
        <v>41147.083333333336</v>
      </c>
      <c r="C1063" s="47">
        <v>73.490000000000009</v>
      </c>
      <c r="D1063" s="47">
        <v>49.099999999999994</v>
      </c>
      <c r="E1063" s="34">
        <f t="shared" si="33"/>
        <v>0</v>
      </c>
      <c r="F1063" s="34"/>
      <c r="G1063" s="13"/>
      <c r="J1063" s="28"/>
      <c r="K1063" s="41">
        <v>41145.916666666664</v>
      </c>
      <c r="L1063" s="40">
        <v>76.298000000000002</v>
      </c>
      <c r="M1063" s="40">
        <v>101.1</v>
      </c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34"/>
        <v>08</v>
      </c>
      <c r="B1064" s="48">
        <v>41147.125</v>
      </c>
      <c r="C1064" s="47">
        <v>73.584500000000006</v>
      </c>
      <c r="D1064" s="47">
        <v>49.325000000000003</v>
      </c>
      <c r="E1064" s="34">
        <f t="shared" si="33"/>
        <v>0</v>
      </c>
      <c r="F1064" s="34"/>
      <c r="G1064" s="13"/>
      <c r="J1064" s="28"/>
      <c r="K1064" s="41">
        <v>41145.958333333336</v>
      </c>
      <c r="L1064" s="40">
        <v>75.938000000000002</v>
      </c>
      <c r="M1064" s="40">
        <v>92.300000000000011</v>
      </c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34"/>
        <v>08</v>
      </c>
      <c r="B1065" s="48">
        <v>41147.166666666664</v>
      </c>
      <c r="C1065" s="47">
        <v>73.616</v>
      </c>
      <c r="D1065" s="47">
        <v>50.575000000000003</v>
      </c>
      <c r="E1065" s="34">
        <f t="shared" si="33"/>
        <v>0</v>
      </c>
      <c r="F1065" s="34"/>
      <c r="G1065" s="13"/>
      <c r="J1065" s="28"/>
      <c r="K1065" s="41">
        <v>41146</v>
      </c>
      <c r="L1065" s="40">
        <v>74.39</v>
      </c>
      <c r="M1065" s="40">
        <v>95.6</v>
      </c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34"/>
        <v>08</v>
      </c>
      <c r="B1066" s="48">
        <v>41147.208333333336</v>
      </c>
      <c r="C1066" s="47">
        <v>73.539500000000004</v>
      </c>
      <c r="D1066" s="47">
        <v>51.975000000000001</v>
      </c>
      <c r="E1066" s="34">
        <f t="shared" si="33"/>
        <v>0</v>
      </c>
      <c r="F1066" s="34"/>
      <c r="G1066" s="13"/>
      <c r="J1066" s="28"/>
      <c r="K1066" s="41">
        <v>41146.041666666664</v>
      </c>
      <c r="L1066" s="40">
        <v>73.795999999999992</v>
      </c>
      <c r="M1066" s="40">
        <v>99.4</v>
      </c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34"/>
        <v>08</v>
      </c>
      <c r="B1067" s="48">
        <v>41147.25</v>
      </c>
      <c r="C1067" s="47">
        <v>73.377499999999998</v>
      </c>
      <c r="D1067" s="47">
        <v>52.55</v>
      </c>
      <c r="E1067" s="34">
        <f t="shared" si="33"/>
        <v>0</v>
      </c>
      <c r="F1067" s="34"/>
      <c r="G1067" s="13"/>
      <c r="J1067" s="28"/>
      <c r="K1067" s="41">
        <v>41146.083333333336</v>
      </c>
      <c r="L1067" s="40">
        <v>73.616</v>
      </c>
      <c r="M1067" s="40">
        <v>101.49999999999999</v>
      </c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34"/>
        <v>08</v>
      </c>
      <c r="B1068" s="48">
        <v>41147.291666666664</v>
      </c>
      <c r="C1068" s="47">
        <v>73.588999999999999</v>
      </c>
      <c r="D1068" s="47">
        <v>54.775000000000006</v>
      </c>
      <c r="E1068" s="34">
        <f t="shared" si="33"/>
        <v>0</v>
      </c>
      <c r="F1068" s="34"/>
      <c r="G1068" s="13"/>
      <c r="J1068" s="28"/>
      <c r="K1068" s="41">
        <v>41146.125</v>
      </c>
      <c r="L1068" s="40">
        <v>73.94</v>
      </c>
      <c r="M1068" s="40">
        <v>101.49999999999999</v>
      </c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34"/>
        <v>08</v>
      </c>
      <c r="B1069" s="48">
        <v>41147.333333333336</v>
      </c>
      <c r="C1069" s="47">
        <v>73.0715</v>
      </c>
      <c r="D1069" s="47">
        <v>52.375</v>
      </c>
      <c r="E1069" s="34">
        <f t="shared" si="33"/>
        <v>0</v>
      </c>
      <c r="F1069" s="34"/>
      <c r="G1069" s="13"/>
      <c r="J1069" s="28"/>
      <c r="K1069" s="41">
        <v>41146.166666666664</v>
      </c>
      <c r="L1069" s="40">
        <v>73.849999999999994</v>
      </c>
      <c r="M1069" s="40">
        <v>104.2</v>
      </c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34"/>
        <v>08</v>
      </c>
      <c r="B1070" s="48">
        <v>41147.375</v>
      </c>
      <c r="C1070" s="47">
        <v>73.346000000000004</v>
      </c>
      <c r="D1070" s="47">
        <v>53.625</v>
      </c>
      <c r="E1070" s="34">
        <f t="shared" si="33"/>
        <v>0</v>
      </c>
      <c r="F1070" s="34"/>
      <c r="G1070" s="13"/>
      <c r="J1070" s="28"/>
      <c r="K1070" s="41">
        <v>41146.208333333336</v>
      </c>
      <c r="L1070" s="40">
        <v>74.066000000000003</v>
      </c>
      <c r="M1070" s="40">
        <v>106.89999999999999</v>
      </c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34"/>
        <v>08</v>
      </c>
      <c r="B1071" s="48">
        <v>41147.416666666664</v>
      </c>
      <c r="C1071" s="47">
        <v>73.584500000000006</v>
      </c>
      <c r="D1071" s="47">
        <v>53.525000000000006</v>
      </c>
      <c r="E1071" s="34">
        <f t="shared" si="33"/>
        <v>0</v>
      </c>
      <c r="F1071" s="34"/>
      <c r="G1071" s="13"/>
      <c r="J1071" s="28"/>
      <c r="K1071" s="41">
        <v>41146.25</v>
      </c>
      <c r="L1071" s="40">
        <v>74.228000000000009</v>
      </c>
      <c r="M1071" s="40">
        <v>106.2</v>
      </c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34"/>
        <v>08</v>
      </c>
      <c r="B1072" s="48">
        <v>41147.458333333336</v>
      </c>
      <c r="C1072" s="47">
        <v>73.274000000000001</v>
      </c>
      <c r="D1072" s="47">
        <v>52.274999999999999</v>
      </c>
      <c r="E1072" s="34">
        <f t="shared" si="33"/>
        <v>0</v>
      </c>
      <c r="F1072" s="34"/>
      <c r="G1072" s="13"/>
      <c r="J1072" s="28"/>
      <c r="K1072" s="41">
        <v>41146.291666666664</v>
      </c>
      <c r="L1072" s="40">
        <v>74.569999999999993</v>
      </c>
      <c r="M1072" s="40">
        <v>105.1</v>
      </c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34"/>
        <v>08</v>
      </c>
      <c r="B1073" s="48">
        <v>41147.5</v>
      </c>
      <c r="C1073" s="47">
        <v>73.480999999999995</v>
      </c>
      <c r="D1073" s="47">
        <v>51.550000000000004</v>
      </c>
      <c r="E1073" s="34">
        <f t="shared" si="33"/>
        <v>0</v>
      </c>
      <c r="F1073" s="34"/>
      <c r="G1073" s="13"/>
      <c r="J1073" s="28"/>
      <c r="K1073" s="41">
        <v>41146.333333333336</v>
      </c>
      <c r="L1073" s="40">
        <v>76.568000000000012</v>
      </c>
      <c r="M1073" s="40">
        <v>103.3</v>
      </c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34"/>
        <v>08</v>
      </c>
      <c r="B1074" s="48">
        <v>41147.541666666664</v>
      </c>
      <c r="C1074" s="47">
        <v>73.13000000000001</v>
      </c>
      <c r="D1074" s="47">
        <v>50.924999999999997</v>
      </c>
      <c r="E1074" s="34">
        <f t="shared" si="33"/>
        <v>0</v>
      </c>
      <c r="F1074" s="34"/>
      <c r="G1074" s="13"/>
      <c r="J1074" s="28"/>
      <c r="K1074" s="41">
        <v>41146.375</v>
      </c>
      <c r="L1074" s="40">
        <v>79.466000000000008</v>
      </c>
      <c r="M1074" s="40">
        <v>96.1</v>
      </c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34"/>
        <v>08</v>
      </c>
      <c r="B1075" s="48">
        <v>41147.583333333336</v>
      </c>
      <c r="C1075" s="47">
        <v>73.336999999999989</v>
      </c>
      <c r="D1075" s="47">
        <v>51.05</v>
      </c>
      <c r="E1075" s="34">
        <f t="shared" si="33"/>
        <v>0</v>
      </c>
      <c r="F1075" s="34"/>
      <c r="G1075" s="13"/>
      <c r="J1075" s="28"/>
      <c r="K1075" s="41">
        <v>41146.416666666664</v>
      </c>
      <c r="L1075" s="40">
        <v>82.921999999999997</v>
      </c>
      <c r="M1075" s="40">
        <v>80.300000000000011</v>
      </c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34"/>
        <v>08</v>
      </c>
      <c r="B1076" s="48">
        <v>41147.625</v>
      </c>
      <c r="C1076" s="47">
        <v>73.107499999999987</v>
      </c>
      <c r="D1076" s="47">
        <v>50.225000000000001</v>
      </c>
      <c r="E1076" s="34">
        <f t="shared" si="33"/>
        <v>0</v>
      </c>
      <c r="F1076" s="34"/>
      <c r="G1076" s="13"/>
      <c r="J1076" s="28"/>
      <c r="K1076" s="41">
        <v>41146.458333333336</v>
      </c>
      <c r="L1076" s="40">
        <v>84.65</v>
      </c>
      <c r="M1076" s="40">
        <v>68.8</v>
      </c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34"/>
        <v>08</v>
      </c>
      <c r="B1077" s="48">
        <v>41147.666666666664</v>
      </c>
      <c r="C1077" s="47">
        <v>73.494500000000002</v>
      </c>
      <c r="D1077" s="47">
        <v>50.75</v>
      </c>
      <c r="E1077" s="34">
        <f t="shared" si="33"/>
        <v>0</v>
      </c>
      <c r="F1077" s="34"/>
      <c r="G1077" s="13"/>
      <c r="J1077" s="28"/>
      <c r="K1077" s="41">
        <v>41146.5</v>
      </c>
      <c r="L1077" s="40">
        <v>85.207999999999998</v>
      </c>
      <c r="M1077" s="40">
        <v>66.7</v>
      </c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34"/>
        <v>08</v>
      </c>
      <c r="B1078" s="48">
        <v>41147.708333333336</v>
      </c>
      <c r="C1078" s="47">
        <v>73.238</v>
      </c>
      <c r="D1078" s="47">
        <v>49.85</v>
      </c>
      <c r="E1078" s="34">
        <f t="shared" si="33"/>
        <v>0</v>
      </c>
      <c r="F1078" s="34"/>
      <c r="G1078" s="13"/>
      <c r="J1078" s="28"/>
      <c r="K1078" s="41">
        <v>41146.541666666664</v>
      </c>
      <c r="L1078" s="40">
        <v>87.76400000000001</v>
      </c>
      <c r="M1078" s="40">
        <v>57.699999999999996</v>
      </c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34"/>
        <v>08</v>
      </c>
      <c r="B1079" s="48">
        <v>41147.75</v>
      </c>
      <c r="C1079" s="47">
        <v>73.0625</v>
      </c>
      <c r="D1079" s="47">
        <v>49.35</v>
      </c>
      <c r="E1079" s="34">
        <f t="shared" si="33"/>
        <v>0</v>
      </c>
      <c r="F1079" s="34"/>
      <c r="G1079" s="13"/>
      <c r="J1079" s="28"/>
      <c r="K1079" s="41">
        <v>41146.583333333336</v>
      </c>
      <c r="L1079" s="40">
        <v>87.99799999999999</v>
      </c>
      <c r="M1079" s="40">
        <v>57.9</v>
      </c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34"/>
        <v>08</v>
      </c>
      <c r="B1080" s="48">
        <v>41147.791666666664</v>
      </c>
      <c r="C1080" s="47">
        <v>73.552999999999997</v>
      </c>
      <c r="D1080" s="47">
        <v>49.575000000000003</v>
      </c>
      <c r="E1080" s="34">
        <f t="shared" si="33"/>
        <v>0</v>
      </c>
      <c r="F1080" s="34"/>
      <c r="G1080" s="13"/>
      <c r="J1080" s="28"/>
      <c r="K1080" s="41">
        <v>41146.625</v>
      </c>
      <c r="L1080" s="40">
        <v>89.114000000000004</v>
      </c>
      <c r="M1080" s="40">
        <v>56.100000000000009</v>
      </c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34"/>
        <v>08</v>
      </c>
      <c r="B1081" s="48">
        <v>41147.833333333336</v>
      </c>
      <c r="C1081" s="47">
        <v>73.530500000000004</v>
      </c>
      <c r="D1081" s="47">
        <v>48.874999999999993</v>
      </c>
      <c r="E1081" s="34">
        <f t="shared" si="33"/>
        <v>0</v>
      </c>
      <c r="F1081" s="34"/>
      <c r="G1081" s="13"/>
      <c r="J1081" s="28"/>
      <c r="K1081" s="41">
        <v>41146.666666666664</v>
      </c>
      <c r="L1081" s="40">
        <v>87.116</v>
      </c>
      <c r="M1081" s="40">
        <v>59.699999999999996</v>
      </c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34"/>
        <v>08</v>
      </c>
      <c r="B1082" s="48">
        <v>41147.875</v>
      </c>
      <c r="C1082" s="47">
        <v>73.157000000000011</v>
      </c>
      <c r="D1082" s="47">
        <v>48.849999999999994</v>
      </c>
      <c r="E1082" s="34">
        <f t="shared" si="33"/>
        <v>0</v>
      </c>
      <c r="F1082" s="34"/>
      <c r="G1082" s="13"/>
      <c r="J1082" s="28"/>
      <c r="K1082" s="41">
        <v>41146.708333333336</v>
      </c>
      <c r="L1082" s="40">
        <v>86.27</v>
      </c>
      <c r="M1082" s="40">
        <v>61.5</v>
      </c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34"/>
        <v>08</v>
      </c>
      <c r="B1083" s="48">
        <v>41147.916666666664</v>
      </c>
      <c r="C1083" s="47">
        <v>73.683500000000009</v>
      </c>
      <c r="D1083" s="47">
        <v>49.6</v>
      </c>
      <c r="E1083" s="34">
        <f t="shared" si="33"/>
        <v>0</v>
      </c>
      <c r="F1083" s="34"/>
      <c r="G1083" s="13"/>
      <c r="J1083" s="28"/>
      <c r="K1083" s="41">
        <v>41146.75</v>
      </c>
      <c r="L1083" s="40">
        <v>82.688000000000002</v>
      </c>
      <c r="M1083" s="40">
        <v>71.899999999999991</v>
      </c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34"/>
        <v>08</v>
      </c>
      <c r="B1084" s="48">
        <v>41147.958333333336</v>
      </c>
      <c r="C1084" s="47">
        <v>74.254999999999995</v>
      </c>
      <c r="D1084" s="47">
        <v>50.375</v>
      </c>
      <c r="E1084" s="34">
        <f t="shared" si="33"/>
        <v>0</v>
      </c>
      <c r="F1084" s="34"/>
      <c r="G1084" s="13"/>
      <c r="J1084" s="28"/>
      <c r="K1084" s="41">
        <v>41146.791666666664</v>
      </c>
      <c r="L1084" s="40">
        <v>80.366</v>
      </c>
      <c r="M1084" s="40">
        <v>79.100000000000009</v>
      </c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34"/>
        <v>08</v>
      </c>
      <c r="B1085" s="48">
        <v>41148</v>
      </c>
      <c r="C1085" s="47">
        <v>73.656499999999994</v>
      </c>
      <c r="D1085" s="47">
        <v>49.050000000000004</v>
      </c>
      <c r="E1085" s="34">
        <f t="shared" si="33"/>
        <v>0</v>
      </c>
      <c r="F1085" s="34"/>
      <c r="G1085" s="13"/>
      <c r="J1085" s="28"/>
      <c r="K1085" s="41">
        <v>41146.833333333336</v>
      </c>
      <c r="L1085" s="40">
        <v>80.509999999999991</v>
      </c>
      <c r="M1085" s="40">
        <v>81.2</v>
      </c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34"/>
        <v>08</v>
      </c>
      <c r="B1086" s="48">
        <v>41148.041666666664</v>
      </c>
      <c r="C1086" s="47">
        <v>73.134500000000003</v>
      </c>
      <c r="D1086" s="47">
        <v>48.2</v>
      </c>
      <c r="E1086" s="34">
        <f t="shared" si="33"/>
        <v>0</v>
      </c>
      <c r="F1086" s="34"/>
      <c r="G1086" s="13"/>
      <c r="J1086" s="28"/>
      <c r="K1086" s="41">
        <v>41146.875</v>
      </c>
      <c r="L1086" s="40">
        <v>80.384</v>
      </c>
      <c r="M1086" s="40">
        <v>81.5</v>
      </c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34"/>
        <v>08</v>
      </c>
      <c r="B1087" s="48">
        <v>41148.083333333336</v>
      </c>
      <c r="C1087" s="47">
        <v>73.58</v>
      </c>
      <c r="D1087" s="47">
        <v>49.875</v>
      </c>
      <c r="E1087" s="34">
        <f t="shared" si="33"/>
        <v>0</v>
      </c>
      <c r="F1087" s="34"/>
      <c r="G1087" s="13"/>
      <c r="J1087" s="28"/>
      <c r="K1087" s="41">
        <v>41146.916666666664</v>
      </c>
      <c r="L1087" s="40">
        <v>80.257999999999996</v>
      </c>
      <c r="M1087" s="40">
        <v>82.899999999999991</v>
      </c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34"/>
        <v>08</v>
      </c>
      <c r="B1088" s="48">
        <v>41148.125</v>
      </c>
      <c r="C1088" s="47">
        <v>73.296500000000009</v>
      </c>
      <c r="D1088" s="47">
        <v>50.725000000000001</v>
      </c>
      <c r="E1088" s="34">
        <f t="shared" si="33"/>
        <v>0</v>
      </c>
      <c r="F1088" s="34"/>
      <c r="G1088" s="13"/>
      <c r="J1088" s="28"/>
      <c r="K1088" s="41">
        <v>41146.958333333336</v>
      </c>
      <c r="L1088" s="40">
        <v>80.096000000000004</v>
      </c>
      <c r="M1088" s="40">
        <v>84.7</v>
      </c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34"/>
        <v>08</v>
      </c>
      <c r="B1089" s="48">
        <v>41148.166666666664</v>
      </c>
      <c r="C1089" s="47">
        <v>73.409000000000006</v>
      </c>
      <c r="D1089" s="47">
        <v>51.875</v>
      </c>
      <c r="E1089" s="34">
        <f t="shared" si="33"/>
        <v>0</v>
      </c>
      <c r="F1089" s="34"/>
      <c r="G1089" s="13"/>
      <c r="J1089" s="28"/>
      <c r="K1089" s="41">
        <v>41147</v>
      </c>
      <c r="L1089" s="40">
        <v>79.843999999999994</v>
      </c>
      <c r="M1089" s="40">
        <v>86.3</v>
      </c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34"/>
        <v>08</v>
      </c>
      <c r="B1090" s="48">
        <v>41148.208333333336</v>
      </c>
      <c r="C1090" s="47">
        <v>73.8095</v>
      </c>
      <c r="D1090" s="47">
        <v>54.425000000000004</v>
      </c>
      <c r="E1090" s="34">
        <f t="shared" si="33"/>
        <v>0</v>
      </c>
      <c r="F1090" s="34"/>
      <c r="G1090" s="13"/>
      <c r="J1090" s="28"/>
      <c r="K1090" s="41">
        <v>41147.041666666664</v>
      </c>
      <c r="L1090" s="40">
        <v>79.376000000000005</v>
      </c>
      <c r="M1090" s="40">
        <v>87.2</v>
      </c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34"/>
        <v>08</v>
      </c>
      <c r="B1091" s="48">
        <v>41148.25</v>
      </c>
      <c r="C1091" s="47">
        <v>73.093999999999994</v>
      </c>
      <c r="D1091" s="47">
        <v>51.05</v>
      </c>
      <c r="E1091" s="34">
        <f t="shared" si="33"/>
        <v>0</v>
      </c>
      <c r="F1091" s="34"/>
      <c r="G1091" s="13"/>
      <c r="J1091" s="28"/>
      <c r="K1091" s="41">
        <v>41147.083333333336</v>
      </c>
      <c r="L1091" s="40">
        <v>78.818000000000012</v>
      </c>
      <c r="M1091" s="40">
        <v>85.3</v>
      </c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34"/>
        <v>08</v>
      </c>
      <c r="B1092" s="48">
        <v>41148.291666666664</v>
      </c>
      <c r="C1092" s="47">
        <v>73.368500000000012</v>
      </c>
      <c r="D1092" s="47">
        <v>51.849999999999994</v>
      </c>
      <c r="E1092" s="34">
        <f t="shared" si="33"/>
        <v>0</v>
      </c>
      <c r="F1092" s="34"/>
      <c r="G1092" s="13"/>
      <c r="J1092" s="28"/>
      <c r="K1092" s="41">
        <v>41147.125</v>
      </c>
      <c r="L1092" s="40">
        <v>78.313999999999993</v>
      </c>
      <c r="M1092" s="40">
        <v>86.8</v>
      </c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34"/>
        <v>08</v>
      </c>
      <c r="B1093" s="48">
        <v>41148.333333333336</v>
      </c>
      <c r="C1093" s="47">
        <v>73.165999999999997</v>
      </c>
      <c r="D1093" s="47">
        <v>51.725000000000001</v>
      </c>
      <c r="E1093" s="34">
        <f t="shared" si="33"/>
        <v>0</v>
      </c>
      <c r="F1093" s="34"/>
      <c r="G1093" s="13"/>
      <c r="J1093" s="28"/>
      <c r="K1093" s="41">
        <v>41147.166666666664</v>
      </c>
      <c r="L1093" s="40">
        <v>77.738</v>
      </c>
      <c r="M1093" s="40">
        <v>88.2</v>
      </c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34"/>
        <v>08</v>
      </c>
      <c r="B1094" s="48">
        <v>41148.375</v>
      </c>
      <c r="C1094" s="47">
        <v>73.283000000000001</v>
      </c>
      <c r="D1094" s="47">
        <v>51.550000000000004</v>
      </c>
      <c r="E1094" s="34">
        <f t="shared" si="33"/>
        <v>0</v>
      </c>
      <c r="F1094" s="34"/>
      <c r="G1094" s="13"/>
      <c r="J1094" s="28"/>
      <c r="K1094" s="41">
        <v>41147.208333333336</v>
      </c>
      <c r="L1094" s="40">
        <v>76.207999999999998</v>
      </c>
      <c r="M1094" s="40">
        <v>95.1</v>
      </c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34"/>
        <v>08</v>
      </c>
      <c r="B1095" s="48">
        <v>41148.416666666664</v>
      </c>
      <c r="C1095" s="47">
        <v>73.50800000000001</v>
      </c>
      <c r="D1095" s="47">
        <v>51.925000000000004</v>
      </c>
      <c r="E1095" s="34">
        <f t="shared" ref="E1095:E1158" si="35">IF(D1095&gt;=60, 1, 0)</f>
        <v>0</v>
      </c>
      <c r="F1095" s="34"/>
      <c r="G1095" s="13"/>
      <c r="J1095" s="28"/>
      <c r="K1095" s="41">
        <v>41147.25</v>
      </c>
      <c r="L1095" s="40">
        <v>75.38</v>
      </c>
      <c r="M1095" s="40">
        <v>99.7</v>
      </c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34"/>
        <v>08</v>
      </c>
      <c r="B1096" s="48">
        <v>41148.458333333336</v>
      </c>
      <c r="C1096" s="47">
        <v>73.652000000000001</v>
      </c>
      <c r="D1096" s="47">
        <v>50.8</v>
      </c>
      <c r="E1096" s="34">
        <f t="shared" si="35"/>
        <v>0</v>
      </c>
      <c r="F1096" s="34"/>
      <c r="G1096" s="13"/>
      <c r="J1096" s="28"/>
      <c r="K1096" s="41">
        <v>41147.291666666664</v>
      </c>
      <c r="L1096" s="40">
        <v>75.433999999999997</v>
      </c>
      <c r="M1096" s="40">
        <v>100.1</v>
      </c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34"/>
        <v>08</v>
      </c>
      <c r="B1097" s="48">
        <v>41148.5</v>
      </c>
      <c r="C1097" s="47">
        <v>73.50800000000001</v>
      </c>
      <c r="D1097" s="47">
        <v>50.449999999999996</v>
      </c>
      <c r="E1097" s="34">
        <f t="shared" si="35"/>
        <v>0</v>
      </c>
      <c r="F1097" s="34"/>
      <c r="G1097" s="13"/>
      <c r="J1097" s="28"/>
      <c r="K1097" s="41">
        <v>41147.333333333336</v>
      </c>
      <c r="L1097" s="40">
        <v>77.918000000000006</v>
      </c>
      <c r="M1097" s="40">
        <v>96</v>
      </c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34"/>
        <v>08</v>
      </c>
      <c r="B1098" s="48">
        <v>41148.541666666664</v>
      </c>
      <c r="C1098" s="47">
        <v>73.391000000000005</v>
      </c>
      <c r="D1098" s="47">
        <v>50.424999999999997</v>
      </c>
      <c r="E1098" s="34">
        <f t="shared" si="35"/>
        <v>0</v>
      </c>
      <c r="F1098" s="34"/>
      <c r="G1098" s="13"/>
      <c r="J1098" s="28"/>
      <c r="K1098" s="41">
        <v>41147.375</v>
      </c>
      <c r="L1098" s="40">
        <v>80.87</v>
      </c>
      <c r="M1098" s="40">
        <v>88</v>
      </c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34"/>
        <v>08</v>
      </c>
      <c r="B1099" s="48">
        <v>41148.583333333336</v>
      </c>
      <c r="C1099" s="47">
        <v>73.503500000000003</v>
      </c>
      <c r="D1099" s="47">
        <v>50.8</v>
      </c>
      <c r="E1099" s="34">
        <f t="shared" si="35"/>
        <v>0</v>
      </c>
      <c r="F1099" s="34"/>
      <c r="G1099" s="13"/>
      <c r="J1099" s="28"/>
      <c r="K1099" s="41">
        <v>41147.416666666664</v>
      </c>
      <c r="L1099" s="40">
        <v>83.138000000000005</v>
      </c>
      <c r="M1099" s="40">
        <v>80.900000000000006</v>
      </c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34"/>
        <v>08</v>
      </c>
      <c r="B1100" s="48">
        <v>41148.625</v>
      </c>
      <c r="C1100" s="47">
        <v>73.156999999999996</v>
      </c>
      <c r="D1100" s="47">
        <v>51.225000000000001</v>
      </c>
      <c r="E1100" s="34">
        <f t="shared" si="35"/>
        <v>0</v>
      </c>
      <c r="F1100" s="34"/>
      <c r="G1100" s="13"/>
      <c r="J1100" s="28"/>
      <c r="K1100" s="41">
        <v>41147.458333333336</v>
      </c>
      <c r="L1100" s="40">
        <v>84.596000000000004</v>
      </c>
      <c r="M1100" s="40">
        <v>72.8</v>
      </c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34"/>
        <v>08</v>
      </c>
      <c r="B1101" s="48">
        <v>41148.666666666664</v>
      </c>
      <c r="C1101" s="47">
        <v>73.233499999999992</v>
      </c>
      <c r="D1101" s="47">
        <v>51.525000000000006</v>
      </c>
      <c r="E1101" s="34">
        <f t="shared" si="35"/>
        <v>0</v>
      </c>
      <c r="F1101" s="34"/>
      <c r="G1101" s="13"/>
      <c r="J1101" s="28"/>
      <c r="K1101" s="41">
        <v>41147.5</v>
      </c>
      <c r="L1101" s="40">
        <v>85.74799999999999</v>
      </c>
      <c r="M1101" s="40">
        <v>68.400000000000006</v>
      </c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34"/>
        <v>08</v>
      </c>
      <c r="B1102" s="48">
        <v>41148.708333333336</v>
      </c>
      <c r="C1102" s="47">
        <v>73.256</v>
      </c>
      <c r="D1102" s="47">
        <v>50.625</v>
      </c>
      <c r="E1102" s="34">
        <f t="shared" si="35"/>
        <v>0</v>
      </c>
      <c r="F1102" s="34"/>
      <c r="G1102" s="13"/>
      <c r="J1102" s="28"/>
      <c r="K1102" s="41">
        <v>41147.541666666664</v>
      </c>
      <c r="L1102" s="40">
        <v>86.81</v>
      </c>
      <c r="M1102" s="40">
        <v>65.7</v>
      </c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34"/>
        <v>08</v>
      </c>
      <c r="B1103" s="48">
        <v>41148.75</v>
      </c>
      <c r="C1103" s="47">
        <v>73.206500000000005</v>
      </c>
      <c r="D1103" s="47">
        <v>49.949999999999996</v>
      </c>
      <c r="E1103" s="34">
        <f t="shared" si="35"/>
        <v>0</v>
      </c>
      <c r="F1103" s="34"/>
      <c r="G1103" s="13"/>
      <c r="J1103" s="28"/>
      <c r="K1103" s="41">
        <v>41147.583333333336</v>
      </c>
      <c r="L1103" s="40">
        <v>87.62</v>
      </c>
      <c r="M1103" s="40">
        <v>63</v>
      </c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34"/>
        <v>08</v>
      </c>
      <c r="B1104" s="48">
        <v>41148.791666666664</v>
      </c>
      <c r="C1104" s="47">
        <v>73.422499999999999</v>
      </c>
      <c r="D1104" s="47">
        <v>50.050000000000004</v>
      </c>
      <c r="E1104" s="34">
        <f t="shared" si="35"/>
        <v>0</v>
      </c>
      <c r="F1104" s="34"/>
      <c r="G1104" s="13"/>
      <c r="J1104" s="28"/>
      <c r="K1104" s="41">
        <v>41147.625</v>
      </c>
      <c r="L1104" s="40">
        <v>88.231999999999999</v>
      </c>
      <c r="M1104" s="40">
        <v>59.4</v>
      </c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34"/>
        <v>08</v>
      </c>
      <c r="B1105" s="48">
        <v>41148.833333333336</v>
      </c>
      <c r="C1105" s="47">
        <v>73.436000000000007</v>
      </c>
      <c r="D1105" s="47">
        <v>49.575000000000003</v>
      </c>
      <c r="E1105" s="34">
        <f t="shared" si="35"/>
        <v>0</v>
      </c>
      <c r="F1105" s="34"/>
      <c r="G1105" s="13"/>
      <c r="J1105" s="28"/>
      <c r="K1105" s="41">
        <v>41147.666666666664</v>
      </c>
      <c r="L1105" s="40">
        <v>88.448000000000008</v>
      </c>
      <c r="M1105" s="40">
        <v>57.499999999999993</v>
      </c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34"/>
        <v>08</v>
      </c>
      <c r="B1106" s="48">
        <v>41148.875</v>
      </c>
      <c r="C1106" s="47">
        <v>73.651999999999987</v>
      </c>
      <c r="D1106" s="47">
        <v>50.225000000000001</v>
      </c>
      <c r="E1106" s="34">
        <f t="shared" si="35"/>
        <v>0</v>
      </c>
      <c r="F1106" s="34"/>
      <c r="G1106" s="13"/>
      <c r="J1106" s="28"/>
      <c r="K1106" s="41">
        <v>41147.708333333336</v>
      </c>
      <c r="L1106" s="40">
        <v>88.394000000000005</v>
      </c>
      <c r="M1106" s="40">
        <v>52.5</v>
      </c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34"/>
        <v>08</v>
      </c>
      <c r="B1107" s="48">
        <v>41148.916666666664</v>
      </c>
      <c r="C1107" s="47">
        <v>73.975999999999999</v>
      </c>
      <c r="D1107" s="47">
        <v>49.850000000000009</v>
      </c>
      <c r="E1107" s="34">
        <f t="shared" si="35"/>
        <v>0</v>
      </c>
      <c r="F1107" s="34"/>
      <c r="G1107" s="13"/>
      <c r="J1107" s="28"/>
      <c r="K1107" s="41">
        <v>41147.75</v>
      </c>
      <c r="L1107" s="40">
        <v>87.781999999999996</v>
      </c>
      <c r="M1107" s="40">
        <v>49.4</v>
      </c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34"/>
        <v>08</v>
      </c>
      <c r="B1108" s="48">
        <v>41148.958333333336</v>
      </c>
      <c r="C1108" s="47">
        <v>74.102000000000004</v>
      </c>
      <c r="D1108" s="47">
        <v>50</v>
      </c>
      <c r="E1108" s="34">
        <f t="shared" si="35"/>
        <v>0</v>
      </c>
      <c r="F1108" s="34"/>
      <c r="G1108" s="13"/>
      <c r="J1108" s="28"/>
      <c r="K1108" s="41">
        <v>41147.791666666664</v>
      </c>
      <c r="L1108" s="40">
        <v>86.431999999999988</v>
      </c>
      <c r="M1108" s="40">
        <v>54.2</v>
      </c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34"/>
        <v>08</v>
      </c>
      <c r="B1109" s="48">
        <v>41149</v>
      </c>
      <c r="C1109" s="47">
        <v>74.223500000000001</v>
      </c>
      <c r="D1109" s="47">
        <v>50.500000000000007</v>
      </c>
      <c r="E1109" s="34">
        <f t="shared" si="35"/>
        <v>0</v>
      </c>
      <c r="F1109" s="34"/>
      <c r="G1109" s="13"/>
      <c r="J1109" s="28"/>
      <c r="K1109" s="41">
        <v>41147.833333333336</v>
      </c>
      <c r="L1109" s="40">
        <v>85.171999999999997</v>
      </c>
      <c r="M1109" s="40">
        <v>57.4</v>
      </c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34"/>
        <v>08</v>
      </c>
      <c r="B1110" s="48">
        <v>41149.041666666664</v>
      </c>
      <c r="C1110" s="47">
        <v>74.147000000000006</v>
      </c>
      <c r="D1110" s="47">
        <v>51.45</v>
      </c>
      <c r="E1110" s="34">
        <f t="shared" si="35"/>
        <v>0</v>
      </c>
      <c r="F1110" s="34"/>
      <c r="G1110" s="13"/>
      <c r="J1110" s="28"/>
      <c r="K1110" s="41">
        <v>41147.875</v>
      </c>
      <c r="L1110" s="40">
        <v>83.731999999999999</v>
      </c>
      <c r="M1110" s="40">
        <v>65.5</v>
      </c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34"/>
        <v>08</v>
      </c>
      <c r="B1111" s="48">
        <v>41149.083333333336</v>
      </c>
      <c r="C1111" s="47">
        <v>74.223500000000001</v>
      </c>
      <c r="D1111" s="47">
        <v>51.575000000000003</v>
      </c>
      <c r="E1111" s="34">
        <f t="shared" si="35"/>
        <v>0</v>
      </c>
      <c r="F1111" s="34"/>
      <c r="G1111" s="13"/>
      <c r="J1111" s="28"/>
      <c r="K1111" s="41">
        <v>41147.916666666664</v>
      </c>
      <c r="L1111" s="40">
        <v>82.490000000000009</v>
      </c>
      <c r="M1111" s="40">
        <v>68.7</v>
      </c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34"/>
        <v>08</v>
      </c>
      <c r="B1112" s="48">
        <v>41149.125</v>
      </c>
      <c r="C1112" s="47">
        <v>74.142500000000013</v>
      </c>
      <c r="D1112" s="47">
        <v>51.55</v>
      </c>
      <c r="E1112" s="34">
        <f t="shared" si="35"/>
        <v>0</v>
      </c>
      <c r="F1112" s="34"/>
      <c r="G1112" s="13"/>
      <c r="J1112" s="28"/>
      <c r="K1112" s="41">
        <v>41147.958333333336</v>
      </c>
      <c r="L1112" s="40">
        <v>80.798000000000002</v>
      </c>
      <c r="M1112" s="40">
        <v>73.3</v>
      </c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34"/>
        <v>08</v>
      </c>
      <c r="B1113" s="48">
        <v>41149.166666666664</v>
      </c>
      <c r="C1113" s="47">
        <v>74.219000000000008</v>
      </c>
      <c r="D1113" s="47">
        <v>51.475000000000009</v>
      </c>
      <c r="E1113" s="34">
        <f t="shared" si="35"/>
        <v>0</v>
      </c>
      <c r="F1113" s="34"/>
      <c r="G1113" s="13"/>
      <c r="J1113" s="28"/>
      <c r="K1113" s="41">
        <v>41148</v>
      </c>
      <c r="L1113" s="40">
        <v>79.358000000000004</v>
      </c>
      <c r="M1113" s="40">
        <v>83</v>
      </c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34"/>
        <v>08</v>
      </c>
      <c r="B1114" s="48">
        <v>41149.208333333336</v>
      </c>
      <c r="C1114" s="47">
        <v>74.160500000000013</v>
      </c>
      <c r="D1114" s="47">
        <v>51.424999999999997</v>
      </c>
      <c r="E1114" s="34">
        <f t="shared" si="35"/>
        <v>0</v>
      </c>
      <c r="F1114" s="34"/>
      <c r="G1114" s="13"/>
      <c r="J1114" s="28"/>
      <c r="K1114" s="41">
        <v>41148.041666666664</v>
      </c>
      <c r="L1114" s="40">
        <v>78.278000000000006</v>
      </c>
      <c r="M1114" s="40">
        <v>89.600000000000009</v>
      </c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34"/>
        <v>08</v>
      </c>
      <c r="B1115" s="48">
        <v>41149.25</v>
      </c>
      <c r="C1115" s="47">
        <v>74.183000000000007</v>
      </c>
      <c r="D1115" s="47">
        <v>51.300000000000004</v>
      </c>
      <c r="E1115" s="34">
        <f t="shared" si="35"/>
        <v>0</v>
      </c>
      <c r="F1115" s="34"/>
      <c r="G1115" s="13"/>
      <c r="J1115" s="28"/>
      <c r="K1115" s="41">
        <v>41148.083333333336</v>
      </c>
      <c r="L1115" s="40">
        <v>78.926000000000002</v>
      </c>
      <c r="M1115" s="40">
        <v>87.1</v>
      </c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34"/>
        <v>08</v>
      </c>
      <c r="B1116" s="48">
        <v>41149.291666666664</v>
      </c>
      <c r="C1116" s="47">
        <v>74.160500000000013</v>
      </c>
      <c r="D1116" s="47">
        <v>51.775000000000006</v>
      </c>
      <c r="E1116" s="34">
        <f t="shared" si="35"/>
        <v>0</v>
      </c>
      <c r="F1116" s="34"/>
      <c r="G1116" s="13"/>
      <c r="J1116" s="28"/>
      <c r="K1116" s="41">
        <v>41148.125</v>
      </c>
      <c r="L1116" s="40">
        <v>80.474000000000004</v>
      </c>
      <c r="M1116" s="40">
        <v>76.3</v>
      </c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34"/>
        <v>08</v>
      </c>
      <c r="B1117" s="48">
        <v>41149.333333333336</v>
      </c>
      <c r="C1117" s="47">
        <v>73.962500000000006</v>
      </c>
      <c r="D1117" s="47">
        <v>52.125</v>
      </c>
      <c r="E1117" s="34">
        <f t="shared" si="35"/>
        <v>0</v>
      </c>
      <c r="F1117" s="34"/>
      <c r="G1117" s="13"/>
      <c r="J1117" s="28"/>
      <c r="K1117" s="41">
        <v>41148.166666666664</v>
      </c>
      <c r="L1117" s="40">
        <v>79.951999999999998</v>
      </c>
      <c r="M1117" s="40">
        <v>77.8</v>
      </c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34"/>
        <v>08</v>
      </c>
      <c r="B1118" s="48">
        <v>41149.375</v>
      </c>
      <c r="C1118" s="47">
        <v>74.097499999999997</v>
      </c>
      <c r="D1118" s="47">
        <v>52.825000000000003</v>
      </c>
      <c r="E1118" s="34">
        <f t="shared" si="35"/>
        <v>0</v>
      </c>
      <c r="F1118" s="34"/>
      <c r="G1118" s="13"/>
      <c r="J1118" s="28"/>
      <c r="K1118" s="41">
        <v>41148.208333333336</v>
      </c>
      <c r="L1118" s="40">
        <v>79.16</v>
      </c>
      <c r="M1118" s="40">
        <v>77.3</v>
      </c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34"/>
        <v>08</v>
      </c>
      <c r="B1119" s="48">
        <v>41149.416666666664</v>
      </c>
      <c r="C1119" s="47">
        <v>73.944500000000005</v>
      </c>
      <c r="D1119" s="47">
        <v>53.575000000000003</v>
      </c>
      <c r="E1119" s="34">
        <f t="shared" si="35"/>
        <v>0</v>
      </c>
      <c r="F1119" s="34"/>
      <c r="G1119" s="13"/>
      <c r="J1119" s="28"/>
      <c r="K1119" s="41">
        <v>41148.25</v>
      </c>
      <c r="L1119" s="40">
        <v>78.512</v>
      </c>
      <c r="M1119" s="40">
        <v>75.900000000000006</v>
      </c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34"/>
        <v>08</v>
      </c>
      <c r="B1120" s="48">
        <v>41149.458333333336</v>
      </c>
      <c r="C1120" s="47">
        <v>74.079499999999996</v>
      </c>
      <c r="D1120" s="47">
        <v>53.95</v>
      </c>
      <c r="E1120" s="34">
        <f t="shared" si="35"/>
        <v>0</v>
      </c>
      <c r="F1120" s="34"/>
      <c r="G1120" s="13"/>
      <c r="J1120" s="28"/>
      <c r="K1120" s="41">
        <v>41148.291666666664</v>
      </c>
      <c r="L1120" s="40">
        <v>78.421999999999997</v>
      </c>
      <c r="M1120" s="40">
        <v>75.7</v>
      </c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34"/>
        <v>08</v>
      </c>
      <c r="B1121" s="48">
        <v>41149.5</v>
      </c>
      <c r="C1121" s="47">
        <v>74.1965</v>
      </c>
      <c r="D1121" s="47">
        <v>53</v>
      </c>
      <c r="E1121" s="34">
        <f t="shared" si="35"/>
        <v>0</v>
      </c>
      <c r="F1121" s="34"/>
      <c r="G1121" s="13"/>
      <c r="J1121" s="28"/>
      <c r="K1121" s="41">
        <v>41148.333333333336</v>
      </c>
      <c r="L1121" s="40">
        <v>78.89</v>
      </c>
      <c r="M1121" s="40">
        <v>72.2</v>
      </c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34"/>
        <v>08</v>
      </c>
      <c r="B1122" s="48">
        <v>41149.541666666664</v>
      </c>
      <c r="C1122" s="47">
        <v>74.353999999999999</v>
      </c>
      <c r="D1122" s="47">
        <v>52.325000000000003</v>
      </c>
      <c r="E1122" s="34">
        <f t="shared" si="35"/>
        <v>0</v>
      </c>
      <c r="F1122" s="34"/>
      <c r="G1122" s="13"/>
      <c r="J1122" s="28"/>
      <c r="K1122" s="41">
        <v>41148.375</v>
      </c>
      <c r="L1122" s="40">
        <v>79.88</v>
      </c>
      <c r="M1122" s="40">
        <v>69.8</v>
      </c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36">TEXT(B1123,"mm")</f>
        <v>08</v>
      </c>
      <c r="B1123" s="48">
        <v>41149.583333333336</v>
      </c>
      <c r="C1123" s="47">
        <v>74.304500000000004</v>
      </c>
      <c r="D1123" s="47">
        <v>52.475000000000001</v>
      </c>
      <c r="E1123" s="34">
        <f t="shared" si="35"/>
        <v>0</v>
      </c>
      <c r="F1123" s="34"/>
      <c r="G1123" s="13"/>
      <c r="J1123" s="28"/>
      <c r="K1123" s="41">
        <v>41148.416666666664</v>
      </c>
      <c r="L1123" s="40">
        <v>80.545999999999992</v>
      </c>
      <c r="M1123" s="40">
        <v>70.399999999999991</v>
      </c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36"/>
        <v>08</v>
      </c>
      <c r="B1124" s="48">
        <v>41149.625</v>
      </c>
      <c r="C1124" s="47">
        <v>74.129000000000005</v>
      </c>
      <c r="D1124" s="47">
        <v>52.95</v>
      </c>
      <c r="E1124" s="34">
        <f t="shared" si="35"/>
        <v>0</v>
      </c>
      <c r="F1124" s="34"/>
      <c r="G1124" s="13"/>
      <c r="J1124" s="28"/>
      <c r="K1124" s="41">
        <v>41148.458333333336</v>
      </c>
      <c r="L1124" s="40">
        <v>82.454000000000008</v>
      </c>
      <c r="M1124" s="40">
        <v>65.7</v>
      </c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36"/>
        <v>08</v>
      </c>
      <c r="B1125" s="48">
        <v>41149.666666666664</v>
      </c>
      <c r="C1125" s="47">
        <v>74.232500000000002</v>
      </c>
      <c r="D1125" s="47">
        <v>52.525000000000006</v>
      </c>
      <c r="E1125" s="34">
        <f t="shared" si="35"/>
        <v>0</v>
      </c>
      <c r="F1125" s="34"/>
      <c r="G1125" s="13"/>
      <c r="J1125" s="28"/>
      <c r="K1125" s="41">
        <v>41148.5</v>
      </c>
      <c r="L1125" s="40">
        <v>84.146000000000001</v>
      </c>
      <c r="M1125" s="40">
        <v>62.9</v>
      </c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36"/>
        <v>08</v>
      </c>
      <c r="B1126" s="48">
        <v>41149.708333333336</v>
      </c>
      <c r="C1126" s="47">
        <v>74.358499999999992</v>
      </c>
      <c r="D1126" s="47">
        <v>52.550000000000004</v>
      </c>
      <c r="E1126" s="34">
        <f t="shared" si="35"/>
        <v>0</v>
      </c>
      <c r="F1126" s="34"/>
      <c r="G1126" s="13"/>
      <c r="J1126" s="28"/>
      <c r="K1126" s="41">
        <v>41148.541666666664</v>
      </c>
      <c r="L1126" s="40">
        <v>86.575999999999993</v>
      </c>
      <c r="M1126" s="40">
        <v>56.899999999999991</v>
      </c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36"/>
        <v>08</v>
      </c>
      <c r="B1127" s="48">
        <v>41149.75</v>
      </c>
      <c r="C1127" s="47">
        <v>74.462000000000003</v>
      </c>
      <c r="D1127" s="47">
        <v>52.125</v>
      </c>
      <c r="E1127" s="34">
        <f t="shared" si="35"/>
        <v>0</v>
      </c>
      <c r="F1127" s="34"/>
      <c r="G1127" s="13"/>
      <c r="J1127" s="28"/>
      <c r="K1127" s="41">
        <v>41148.583333333336</v>
      </c>
      <c r="L1127" s="40">
        <v>87.692000000000007</v>
      </c>
      <c r="M1127" s="40">
        <v>54.7</v>
      </c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36"/>
        <v>08</v>
      </c>
      <c r="B1128" s="48">
        <v>41149.791666666664</v>
      </c>
      <c r="C1128" s="47">
        <v>74.111000000000004</v>
      </c>
      <c r="D1128" s="47">
        <v>53</v>
      </c>
      <c r="E1128" s="34">
        <f t="shared" si="35"/>
        <v>0</v>
      </c>
      <c r="F1128" s="34"/>
      <c r="G1128" s="13"/>
      <c r="J1128" s="28"/>
      <c r="K1128" s="41">
        <v>41148.625</v>
      </c>
      <c r="L1128" s="40">
        <v>88.843999999999994</v>
      </c>
      <c r="M1128" s="40">
        <v>54</v>
      </c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36"/>
        <v>08</v>
      </c>
      <c r="B1129" s="48">
        <v>41149.833333333336</v>
      </c>
      <c r="C1129" s="47">
        <v>74.210000000000008</v>
      </c>
      <c r="D1129" s="47">
        <v>52.975000000000009</v>
      </c>
      <c r="E1129" s="34">
        <f t="shared" si="35"/>
        <v>0</v>
      </c>
      <c r="F1129" s="34"/>
      <c r="G1129" s="13"/>
      <c r="J1129" s="28"/>
      <c r="K1129" s="41">
        <v>41148.666666666664</v>
      </c>
      <c r="L1129" s="40">
        <v>88.573999999999998</v>
      </c>
      <c r="M1129" s="40">
        <v>53.6</v>
      </c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36"/>
        <v>08</v>
      </c>
      <c r="B1130" s="48">
        <v>41149.875</v>
      </c>
      <c r="C1130" s="47">
        <v>73.854500000000002</v>
      </c>
      <c r="D1130" s="47">
        <v>53.9</v>
      </c>
      <c r="E1130" s="34">
        <f t="shared" si="35"/>
        <v>0</v>
      </c>
      <c r="F1130" s="34"/>
      <c r="G1130" s="13"/>
      <c r="J1130" s="28"/>
      <c r="K1130" s="41">
        <v>41148.708333333336</v>
      </c>
      <c r="L1130" s="40">
        <v>88.087999999999994</v>
      </c>
      <c r="M1130" s="40">
        <v>54.1</v>
      </c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36"/>
        <v>08</v>
      </c>
      <c r="B1131" s="48">
        <v>41149.916666666664</v>
      </c>
      <c r="C1131" s="47">
        <v>73.994</v>
      </c>
      <c r="D1131" s="47">
        <v>53.674999999999997</v>
      </c>
      <c r="E1131" s="34">
        <f t="shared" si="35"/>
        <v>0</v>
      </c>
      <c r="F1131" s="34"/>
      <c r="G1131" s="13"/>
      <c r="J1131" s="28"/>
      <c r="K1131" s="41">
        <v>41148.75</v>
      </c>
      <c r="L1131" s="40">
        <v>87.061999999999998</v>
      </c>
      <c r="M1131" s="40">
        <v>57.4</v>
      </c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36"/>
        <v>08</v>
      </c>
      <c r="B1132" s="48">
        <v>41149.958333333336</v>
      </c>
      <c r="C1132" s="47">
        <v>74.061499999999995</v>
      </c>
      <c r="D1132" s="47">
        <v>54.275000000000006</v>
      </c>
      <c r="E1132" s="34">
        <f t="shared" si="35"/>
        <v>0</v>
      </c>
      <c r="F1132" s="34"/>
      <c r="G1132" s="13"/>
      <c r="J1132" s="28"/>
      <c r="K1132" s="41">
        <v>41148.791666666664</v>
      </c>
      <c r="L1132" s="40">
        <v>86.198000000000008</v>
      </c>
      <c r="M1132" s="40">
        <v>60</v>
      </c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36"/>
        <v>08</v>
      </c>
      <c r="B1133" s="48">
        <v>41150</v>
      </c>
      <c r="C1133" s="47">
        <v>74.106499999999997</v>
      </c>
      <c r="D1133" s="47">
        <v>53.875000000000007</v>
      </c>
      <c r="E1133" s="34">
        <f t="shared" si="35"/>
        <v>0</v>
      </c>
      <c r="F1133" s="34"/>
      <c r="G1133" s="13"/>
      <c r="J1133" s="28"/>
      <c r="K1133" s="41">
        <v>41148.833333333336</v>
      </c>
      <c r="L1133" s="40">
        <v>85.28</v>
      </c>
      <c r="M1133" s="40">
        <v>62</v>
      </c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36"/>
        <v>08</v>
      </c>
      <c r="B1134" s="48">
        <v>41150.041666666664</v>
      </c>
      <c r="C1134" s="47">
        <v>74.151499999999999</v>
      </c>
      <c r="D1134" s="47">
        <v>54.750000000000007</v>
      </c>
      <c r="E1134" s="34">
        <f t="shared" si="35"/>
        <v>0</v>
      </c>
      <c r="F1134" s="34"/>
      <c r="G1134" s="13"/>
      <c r="J1134" s="28"/>
      <c r="K1134" s="41">
        <v>41148.875</v>
      </c>
      <c r="L1134" s="40">
        <v>84.506</v>
      </c>
      <c r="M1134" s="40">
        <v>62</v>
      </c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36"/>
        <v>08</v>
      </c>
      <c r="B1135" s="48">
        <v>41150.083333333336</v>
      </c>
      <c r="C1135" s="47">
        <v>74.466499999999996</v>
      </c>
      <c r="D1135" s="47">
        <v>57.324999999999996</v>
      </c>
      <c r="E1135" s="34">
        <f t="shared" si="35"/>
        <v>0</v>
      </c>
      <c r="F1135" s="34"/>
      <c r="G1135" s="13"/>
      <c r="J1135" s="28"/>
      <c r="K1135" s="41">
        <v>41148.916666666664</v>
      </c>
      <c r="L1135" s="40">
        <v>84.181999999999988</v>
      </c>
      <c r="M1135" s="40">
        <v>61.4</v>
      </c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36"/>
        <v>08</v>
      </c>
      <c r="B1136" s="48">
        <v>41150.125</v>
      </c>
      <c r="C1136" s="47">
        <v>74.498000000000005</v>
      </c>
      <c r="D1136" s="47">
        <v>57.699999999999996</v>
      </c>
      <c r="E1136" s="34">
        <f t="shared" si="35"/>
        <v>0</v>
      </c>
      <c r="F1136" s="34"/>
      <c r="G1136" s="13"/>
      <c r="J1136" s="28"/>
      <c r="K1136" s="41">
        <v>41148.958333333336</v>
      </c>
      <c r="L1136" s="40">
        <v>83.768000000000001</v>
      </c>
      <c r="M1136" s="40">
        <v>60.8</v>
      </c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36"/>
        <v>08</v>
      </c>
      <c r="B1137" s="48">
        <v>41150.166666666664</v>
      </c>
      <c r="C1137" s="47">
        <v>74.498000000000005</v>
      </c>
      <c r="D1137" s="47">
        <v>57.699999999999996</v>
      </c>
      <c r="E1137" s="34">
        <f t="shared" si="35"/>
        <v>0</v>
      </c>
      <c r="F1137" s="34"/>
      <c r="G1137" s="13"/>
      <c r="J1137" s="28"/>
      <c r="K1137" s="41">
        <v>41149</v>
      </c>
      <c r="L1137" s="40">
        <v>83.426000000000002</v>
      </c>
      <c r="M1137" s="40">
        <v>60.099999999999994</v>
      </c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36"/>
        <v>08</v>
      </c>
      <c r="B1138" s="48">
        <v>41150.208333333336</v>
      </c>
      <c r="C1138" s="47">
        <v>74.498000000000005</v>
      </c>
      <c r="D1138" s="47">
        <v>57.699999999999996</v>
      </c>
      <c r="E1138" s="34">
        <f t="shared" si="35"/>
        <v>0</v>
      </c>
      <c r="F1138" s="34"/>
      <c r="G1138" s="13"/>
      <c r="J1138" s="28"/>
      <c r="K1138" s="41">
        <v>41149.041666666664</v>
      </c>
      <c r="L1138" s="40">
        <v>82.94</v>
      </c>
      <c r="M1138" s="40">
        <v>60.6</v>
      </c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36"/>
        <v>08</v>
      </c>
      <c r="B1139" s="48">
        <v>41150.25</v>
      </c>
      <c r="C1139" s="47">
        <v>74.498000000000005</v>
      </c>
      <c r="D1139" s="47">
        <v>57.699999999999996</v>
      </c>
      <c r="E1139" s="34">
        <f t="shared" si="35"/>
        <v>0</v>
      </c>
      <c r="F1139" s="34"/>
      <c r="G1139" s="13"/>
      <c r="J1139" s="28"/>
      <c r="K1139" s="41">
        <v>41149.083333333336</v>
      </c>
      <c r="L1139" s="40">
        <v>82.328000000000003</v>
      </c>
      <c r="M1139" s="40">
        <v>63.2</v>
      </c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36"/>
        <v>08</v>
      </c>
      <c r="B1140" s="48">
        <v>41150.291666666664</v>
      </c>
      <c r="C1140" s="47">
        <v>74.498000000000005</v>
      </c>
      <c r="D1140" s="47">
        <v>57.699999999999996</v>
      </c>
      <c r="E1140" s="34">
        <f t="shared" si="35"/>
        <v>0</v>
      </c>
      <c r="F1140" s="34"/>
      <c r="G1140" s="13"/>
      <c r="J1140" s="28"/>
      <c r="K1140" s="41">
        <v>41149.125</v>
      </c>
      <c r="L1140" s="40">
        <v>81.463999999999999</v>
      </c>
      <c r="M1140" s="40">
        <v>67.100000000000009</v>
      </c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36"/>
        <v>08</v>
      </c>
      <c r="B1141" s="48">
        <v>41150.333333333336</v>
      </c>
      <c r="C1141" s="47">
        <v>74.498000000000005</v>
      </c>
      <c r="D1141" s="47">
        <v>57.699999999999996</v>
      </c>
      <c r="E1141" s="34">
        <f t="shared" si="35"/>
        <v>0</v>
      </c>
      <c r="F1141" s="34"/>
      <c r="G1141" s="13"/>
      <c r="J1141" s="28"/>
      <c r="K1141" s="41">
        <v>41149.166666666664</v>
      </c>
      <c r="L1141" s="40">
        <v>80.635999999999996</v>
      </c>
      <c r="M1141" s="40">
        <v>70.099999999999994</v>
      </c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36"/>
        <v>08</v>
      </c>
      <c r="B1142" s="48">
        <v>41150.375</v>
      </c>
      <c r="C1142" s="47">
        <v>74.498000000000005</v>
      </c>
      <c r="D1142" s="47">
        <v>57.699999999999996</v>
      </c>
      <c r="E1142" s="34">
        <f t="shared" si="35"/>
        <v>0</v>
      </c>
      <c r="F1142" s="34"/>
      <c r="G1142" s="13"/>
      <c r="J1142" s="28"/>
      <c r="K1142" s="41">
        <v>41149.208333333336</v>
      </c>
      <c r="L1142" s="40">
        <v>79.681999999999988</v>
      </c>
      <c r="M1142" s="40">
        <v>76.099999999999994</v>
      </c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36"/>
        <v>08</v>
      </c>
      <c r="B1143" s="48">
        <v>41150.416666666664</v>
      </c>
      <c r="C1143" s="47">
        <v>74.498000000000005</v>
      </c>
      <c r="D1143" s="47">
        <v>57.699999999999996</v>
      </c>
      <c r="E1143" s="34">
        <f t="shared" si="35"/>
        <v>0</v>
      </c>
      <c r="F1143" s="34"/>
      <c r="G1143" s="13"/>
      <c r="J1143" s="28"/>
      <c r="K1143" s="41">
        <v>41149.25</v>
      </c>
      <c r="L1143" s="40">
        <v>79.430000000000007</v>
      </c>
      <c r="M1143" s="40">
        <v>79.5</v>
      </c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36"/>
        <v>08</v>
      </c>
      <c r="B1144" s="48">
        <v>41150.458333333336</v>
      </c>
      <c r="C1144" s="47">
        <v>74.498000000000005</v>
      </c>
      <c r="D1144" s="47">
        <v>57.699999999999996</v>
      </c>
      <c r="E1144" s="34">
        <f t="shared" si="35"/>
        <v>0</v>
      </c>
      <c r="F1144" s="34"/>
      <c r="G1144" s="13"/>
      <c r="J1144" s="28"/>
      <c r="K1144" s="41">
        <v>41149.291666666664</v>
      </c>
      <c r="L1144" s="40">
        <v>79.177999999999997</v>
      </c>
      <c r="M1144" s="40">
        <v>80.300000000000011</v>
      </c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36"/>
        <v>08</v>
      </c>
      <c r="B1145" s="48">
        <v>41150.5</v>
      </c>
      <c r="C1145" s="47">
        <v>74.498000000000005</v>
      </c>
      <c r="D1145" s="47">
        <v>57.699999999999996</v>
      </c>
      <c r="E1145" s="34">
        <f t="shared" si="35"/>
        <v>0</v>
      </c>
      <c r="F1145" s="34"/>
      <c r="G1145" s="13"/>
      <c r="J1145" s="28"/>
      <c r="K1145" s="41">
        <v>41149.333333333336</v>
      </c>
      <c r="L1145" s="40">
        <v>79.105999999999995</v>
      </c>
      <c r="M1145" s="40">
        <v>81.5</v>
      </c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36"/>
        <v>08</v>
      </c>
      <c r="B1146" s="48">
        <v>41150.541666666664</v>
      </c>
      <c r="C1146" s="47">
        <v>74.498000000000005</v>
      </c>
      <c r="D1146" s="47">
        <v>57.699999999999996</v>
      </c>
      <c r="E1146" s="34">
        <f t="shared" si="35"/>
        <v>0</v>
      </c>
      <c r="F1146" s="34"/>
      <c r="G1146" s="13"/>
      <c r="J1146" s="28"/>
      <c r="K1146" s="41">
        <v>41149.375</v>
      </c>
      <c r="L1146" s="40">
        <v>78.656000000000006</v>
      </c>
      <c r="M1146" s="40">
        <v>87.7</v>
      </c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36"/>
        <v>08</v>
      </c>
      <c r="B1147" s="48">
        <v>41150.583333333336</v>
      </c>
      <c r="C1147" s="47">
        <v>74.498000000000005</v>
      </c>
      <c r="D1147" s="47">
        <v>57.699999999999996</v>
      </c>
      <c r="E1147" s="34">
        <f t="shared" si="35"/>
        <v>0</v>
      </c>
      <c r="F1147" s="34"/>
      <c r="G1147" s="13"/>
      <c r="J1147" s="28"/>
      <c r="K1147" s="41">
        <v>41149.416666666664</v>
      </c>
      <c r="L1147" s="40">
        <v>77.900000000000006</v>
      </c>
      <c r="M1147" s="40">
        <v>96.1</v>
      </c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36"/>
        <v>08</v>
      </c>
      <c r="B1148" s="48">
        <v>41150.625</v>
      </c>
      <c r="C1148" s="47">
        <v>74.498000000000005</v>
      </c>
      <c r="D1148" s="47">
        <v>57.699999999999996</v>
      </c>
      <c r="E1148" s="34">
        <f t="shared" si="35"/>
        <v>0</v>
      </c>
      <c r="F1148" s="34"/>
      <c r="G1148" s="13"/>
      <c r="J1148" s="28"/>
      <c r="K1148" s="41">
        <v>41149.458333333336</v>
      </c>
      <c r="L1148" s="40">
        <v>79.681999999999988</v>
      </c>
      <c r="M1148" s="40">
        <v>91.3</v>
      </c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36"/>
        <v>08</v>
      </c>
      <c r="B1149" s="48">
        <v>41150.666666666664</v>
      </c>
      <c r="C1149" s="47">
        <v>74.498000000000005</v>
      </c>
      <c r="D1149" s="47">
        <v>57.699999999999996</v>
      </c>
      <c r="E1149" s="34">
        <f t="shared" si="35"/>
        <v>0</v>
      </c>
      <c r="F1149" s="34"/>
      <c r="G1149" s="13"/>
      <c r="J1149" s="28"/>
      <c r="K1149" s="41">
        <v>41149.5</v>
      </c>
      <c r="L1149" s="40">
        <v>83.156000000000006</v>
      </c>
      <c r="M1149" s="40">
        <v>81.3</v>
      </c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36"/>
        <v>08</v>
      </c>
      <c r="B1150" s="48">
        <v>41150.708333333336</v>
      </c>
      <c r="C1150" s="47">
        <v>74.498000000000005</v>
      </c>
      <c r="D1150" s="47">
        <v>57.699999999999996</v>
      </c>
      <c r="E1150" s="34">
        <f t="shared" si="35"/>
        <v>0</v>
      </c>
      <c r="F1150" s="34"/>
      <c r="G1150" s="13"/>
      <c r="J1150" s="28"/>
      <c r="K1150" s="41">
        <v>41149.541666666664</v>
      </c>
      <c r="L1150" s="40">
        <v>83.66</v>
      </c>
      <c r="M1150" s="40">
        <v>76.3</v>
      </c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36"/>
        <v>08</v>
      </c>
      <c r="B1151" s="48">
        <v>41150.75</v>
      </c>
      <c r="C1151" s="47">
        <v>74.498000000000005</v>
      </c>
      <c r="D1151" s="47">
        <v>57.699999999999996</v>
      </c>
      <c r="E1151" s="34">
        <f t="shared" si="35"/>
        <v>0</v>
      </c>
      <c r="F1151" s="34"/>
      <c r="G1151" s="13"/>
      <c r="J1151" s="28"/>
      <c r="K1151" s="41">
        <v>41149.583333333336</v>
      </c>
      <c r="L1151" s="40">
        <v>83.192000000000007</v>
      </c>
      <c r="M1151" s="40">
        <v>75.8</v>
      </c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36"/>
        <v>08</v>
      </c>
      <c r="B1152" s="48">
        <v>41150.791666666664</v>
      </c>
      <c r="C1152" s="47">
        <v>74.498000000000005</v>
      </c>
      <c r="D1152" s="47">
        <v>57.699999999999996</v>
      </c>
      <c r="E1152" s="34">
        <f t="shared" si="35"/>
        <v>0</v>
      </c>
      <c r="F1152" s="34"/>
      <c r="G1152" s="13"/>
      <c r="J1152" s="28"/>
      <c r="K1152" s="41">
        <v>41149.625</v>
      </c>
      <c r="L1152" s="40">
        <v>82.616</v>
      </c>
      <c r="M1152" s="40">
        <v>77.400000000000006</v>
      </c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36"/>
        <v>08</v>
      </c>
      <c r="B1153" s="48">
        <v>41150.833333333336</v>
      </c>
      <c r="C1153" s="47">
        <v>74.498000000000005</v>
      </c>
      <c r="D1153" s="47">
        <v>57.699999999999996</v>
      </c>
      <c r="E1153" s="34">
        <f t="shared" si="35"/>
        <v>0</v>
      </c>
      <c r="F1153" s="34"/>
      <c r="G1153" s="13"/>
      <c r="J1153" s="28"/>
      <c r="K1153" s="41">
        <v>41149.666666666664</v>
      </c>
      <c r="L1153" s="40">
        <v>79.52</v>
      </c>
      <c r="M1153" s="40">
        <v>91.5</v>
      </c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36"/>
        <v>08</v>
      </c>
      <c r="B1154" s="48">
        <v>41150.875</v>
      </c>
      <c r="C1154" s="47">
        <v>74.498000000000005</v>
      </c>
      <c r="D1154" s="47">
        <v>57.699999999999996</v>
      </c>
      <c r="E1154" s="34">
        <f t="shared" si="35"/>
        <v>0</v>
      </c>
      <c r="F1154" s="34"/>
      <c r="G1154" s="13"/>
      <c r="J1154" s="28"/>
      <c r="K1154" s="41">
        <v>41149.708333333336</v>
      </c>
      <c r="L1154" s="40">
        <v>79.268000000000001</v>
      </c>
      <c r="M1154" s="40">
        <v>93.7</v>
      </c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36"/>
        <v>08</v>
      </c>
      <c r="B1155" s="48">
        <v>41150.916666666664</v>
      </c>
      <c r="C1155" s="47">
        <v>74.498000000000005</v>
      </c>
      <c r="D1155" s="47">
        <v>57.699999999999996</v>
      </c>
      <c r="E1155" s="34">
        <f t="shared" si="35"/>
        <v>0</v>
      </c>
      <c r="F1155" s="34"/>
      <c r="G1155" s="13"/>
      <c r="J1155" s="28"/>
      <c r="K1155" s="41">
        <v>41149.75</v>
      </c>
      <c r="L1155" s="40">
        <v>78.494</v>
      </c>
      <c r="M1155" s="40">
        <v>99</v>
      </c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36"/>
        <v>08</v>
      </c>
      <c r="B1156" s="48">
        <v>41150.958333333336</v>
      </c>
      <c r="C1156" s="47">
        <v>74.498000000000005</v>
      </c>
      <c r="D1156" s="47">
        <v>57.699999999999996</v>
      </c>
      <c r="E1156" s="34">
        <f t="shared" si="35"/>
        <v>0</v>
      </c>
      <c r="F1156" s="34"/>
      <c r="G1156" s="13"/>
      <c r="J1156" s="28"/>
      <c r="K1156" s="41">
        <v>41149.791666666664</v>
      </c>
      <c r="L1156" s="40">
        <v>78.781999999999996</v>
      </c>
      <c r="M1156" s="40">
        <v>95</v>
      </c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36"/>
        <v>08</v>
      </c>
      <c r="B1157" s="48">
        <v>41151</v>
      </c>
      <c r="C1157" s="47">
        <v>74.498000000000005</v>
      </c>
      <c r="D1157" s="47">
        <v>57.699999999999996</v>
      </c>
      <c r="E1157" s="34">
        <f t="shared" si="35"/>
        <v>0</v>
      </c>
      <c r="F1157" s="34"/>
      <c r="G1157" s="13"/>
      <c r="J1157" s="28"/>
      <c r="K1157" s="41">
        <v>41149.833333333336</v>
      </c>
      <c r="L1157" s="40">
        <v>78.02600000000001</v>
      </c>
      <c r="M1157" s="40">
        <v>94</v>
      </c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36"/>
        <v>08</v>
      </c>
      <c r="B1158" s="48">
        <v>41151.041666666664</v>
      </c>
      <c r="C1158" s="47">
        <v>74.498000000000005</v>
      </c>
      <c r="D1158" s="47">
        <v>57.699999999999996</v>
      </c>
      <c r="E1158" s="34">
        <f t="shared" si="35"/>
        <v>0</v>
      </c>
      <c r="F1158" s="34"/>
      <c r="G1158" s="13"/>
      <c r="J1158" s="28"/>
      <c r="K1158" s="41">
        <v>41149.875</v>
      </c>
      <c r="L1158" s="40">
        <v>76.51400000000001</v>
      </c>
      <c r="M1158" s="40">
        <v>101.8</v>
      </c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36"/>
        <v>08</v>
      </c>
      <c r="B1159" s="48">
        <v>41151.083333333336</v>
      </c>
      <c r="C1159" s="47">
        <v>74.498000000000005</v>
      </c>
      <c r="D1159" s="47">
        <v>57.699999999999996</v>
      </c>
      <c r="E1159" s="34">
        <f t="shared" ref="E1159:E1222" si="37">IF(D1159&gt;=60, 1, 0)</f>
        <v>0</v>
      </c>
      <c r="F1159" s="34"/>
      <c r="G1159" s="13"/>
      <c r="J1159" s="28"/>
      <c r="K1159" s="41">
        <v>41149.916666666664</v>
      </c>
      <c r="L1159" s="40">
        <v>75.974000000000004</v>
      </c>
      <c r="M1159" s="40">
        <v>107.3</v>
      </c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36"/>
        <v>08</v>
      </c>
      <c r="B1160" s="48">
        <v>41151.125</v>
      </c>
      <c r="C1160" s="47">
        <v>74.498000000000005</v>
      </c>
      <c r="D1160" s="47">
        <v>57.699999999999996</v>
      </c>
      <c r="E1160" s="34">
        <f t="shared" si="37"/>
        <v>0</v>
      </c>
      <c r="F1160" s="34"/>
      <c r="G1160" s="13"/>
      <c r="J1160" s="28"/>
      <c r="K1160" s="41">
        <v>41170.458333333336</v>
      </c>
      <c r="L1160" s="40">
        <v>77.738</v>
      </c>
      <c r="M1160" s="40">
        <v>72.599999999999994</v>
      </c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36"/>
        <v>08</v>
      </c>
      <c r="B1161" s="48">
        <v>41151.166666666664</v>
      </c>
      <c r="C1161" s="47">
        <v>74.498000000000005</v>
      </c>
      <c r="D1161" s="47">
        <v>57.699999999999996</v>
      </c>
      <c r="E1161" s="34">
        <f t="shared" si="37"/>
        <v>0</v>
      </c>
      <c r="K1161" s="41">
        <v>41170.5</v>
      </c>
      <c r="L1161" s="40">
        <v>79.358000000000004</v>
      </c>
      <c r="M1161" s="40">
        <v>68.2</v>
      </c>
    </row>
    <row r="1162" spans="1:27" ht="15">
      <c r="A1162" s="33" t="str">
        <f t="shared" si="36"/>
        <v>08</v>
      </c>
      <c r="B1162" s="48">
        <v>41151.208333333336</v>
      </c>
      <c r="C1162" s="47">
        <v>74.498000000000005</v>
      </c>
      <c r="D1162" s="47">
        <v>57.699999999999996</v>
      </c>
      <c r="E1162" s="34">
        <f t="shared" si="37"/>
        <v>0</v>
      </c>
      <c r="K1162" s="41">
        <v>41170.541666666664</v>
      </c>
      <c r="L1162" s="40">
        <v>80.617999999999995</v>
      </c>
      <c r="M1162" s="40">
        <v>65.100000000000009</v>
      </c>
    </row>
    <row r="1163" spans="1:27" ht="15">
      <c r="A1163" s="33" t="str">
        <f t="shared" si="36"/>
        <v>08</v>
      </c>
      <c r="B1163" s="48">
        <v>41151.25</v>
      </c>
      <c r="C1163" s="47">
        <v>74.498000000000005</v>
      </c>
      <c r="D1163" s="47">
        <v>57.699999999999996</v>
      </c>
      <c r="E1163" s="34">
        <f t="shared" si="37"/>
        <v>0</v>
      </c>
      <c r="K1163" s="41">
        <v>41170.583333333336</v>
      </c>
      <c r="L1163" s="40">
        <v>81.98599999999999</v>
      </c>
      <c r="M1163" s="40">
        <v>59.599999999999994</v>
      </c>
    </row>
    <row r="1164" spans="1:27" ht="15">
      <c r="A1164" s="33" t="str">
        <f t="shared" si="36"/>
        <v>08</v>
      </c>
      <c r="B1164" s="48">
        <v>41151.291666666664</v>
      </c>
      <c r="C1164" s="47">
        <v>74.498000000000005</v>
      </c>
      <c r="D1164" s="47">
        <v>57.699999999999996</v>
      </c>
      <c r="E1164" s="34">
        <f t="shared" si="37"/>
        <v>0</v>
      </c>
      <c r="K1164" s="41">
        <v>41170.625</v>
      </c>
      <c r="L1164" s="40">
        <v>81.788000000000011</v>
      </c>
      <c r="M1164" s="40">
        <v>58.3</v>
      </c>
    </row>
    <row r="1165" spans="1:27" ht="15">
      <c r="A1165" s="33" t="str">
        <f t="shared" si="36"/>
        <v>08</v>
      </c>
      <c r="B1165" s="48">
        <v>41151.333333333336</v>
      </c>
      <c r="C1165" s="47">
        <v>74.498000000000005</v>
      </c>
      <c r="D1165" s="47">
        <v>57.699999999999996</v>
      </c>
      <c r="E1165" s="34">
        <f t="shared" si="37"/>
        <v>0</v>
      </c>
      <c r="K1165" s="41">
        <v>41170.666666666664</v>
      </c>
      <c r="L1165" s="40">
        <v>81.158000000000001</v>
      </c>
      <c r="M1165" s="40">
        <v>59.199999999999996</v>
      </c>
    </row>
    <row r="1166" spans="1:27" ht="15">
      <c r="A1166" s="33" t="str">
        <f t="shared" si="36"/>
        <v>08</v>
      </c>
      <c r="B1166" s="48">
        <v>41151.375</v>
      </c>
      <c r="C1166" s="47">
        <v>74.498000000000005</v>
      </c>
      <c r="D1166" s="47">
        <v>57.699999999999996</v>
      </c>
      <c r="E1166" s="34">
        <f t="shared" si="37"/>
        <v>0</v>
      </c>
      <c r="K1166" s="41">
        <v>41170.708333333336</v>
      </c>
      <c r="L1166" s="40">
        <v>80.78</v>
      </c>
      <c r="M1166" s="40">
        <v>59.4</v>
      </c>
    </row>
    <row r="1167" spans="1:27" ht="15">
      <c r="A1167" s="33" t="str">
        <f t="shared" si="36"/>
        <v>08</v>
      </c>
      <c r="B1167" s="48">
        <v>41151.416666666664</v>
      </c>
      <c r="C1167" s="47">
        <v>74.498000000000005</v>
      </c>
      <c r="D1167" s="47">
        <v>57.699999999999996</v>
      </c>
      <c r="E1167" s="34">
        <f t="shared" si="37"/>
        <v>0</v>
      </c>
      <c r="K1167" s="41">
        <v>41170.75</v>
      </c>
      <c r="L1167" s="40">
        <v>79.915999999999997</v>
      </c>
      <c r="M1167" s="40">
        <v>62.4</v>
      </c>
    </row>
    <row r="1168" spans="1:27" ht="15">
      <c r="A1168" s="33" t="str">
        <f t="shared" si="36"/>
        <v>08</v>
      </c>
      <c r="B1168" s="48">
        <v>41151.458333333336</v>
      </c>
      <c r="C1168" s="47">
        <v>74.498000000000005</v>
      </c>
      <c r="D1168" s="47">
        <v>57.699999999999996</v>
      </c>
      <c r="E1168" s="34">
        <f t="shared" si="37"/>
        <v>0</v>
      </c>
      <c r="K1168" s="41">
        <v>41170.791666666664</v>
      </c>
      <c r="L1168" s="40">
        <v>79.412000000000006</v>
      </c>
      <c r="M1168" s="40">
        <v>64.099999999999994</v>
      </c>
    </row>
    <row r="1169" spans="1:13" ht="15">
      <c r="A1169" s="33" t="str">
        <f t="shared" si="36"/>
        <v>08</v>
      </c>
      <c r="B1169" s="48">
        <v>41151.5</v>
      </c>
      <c r="C1169" s="47">
        <v>74.498000000000005</v>
      </c>
      <c r="D1169" s="47">
        <v>57.699999999999996</v>
      </c>
      <c r="E1169" s="34">
        <f t="shared" si="37"/>
        <v>0</v>
      </c>
      <c r="K1169" s="41">
        <v>41170.833333333336</v>
      </c>
      <c r="L1169" s="40">
        <v>79.466000000000008</v>
      </c>
      <c r="M1169" s="40">
        <v>64</v>
      </c>
    </row>
    <row r="1170" spans="1:13" ht="15">
      <c r="A1170" s="33" t="str">
        <f t="shared" si="36"/>
        <v>08</v>
      </c>
      <c r="B1170" s="48">
        <v>41151.541666666664</v>
      </c>
      <c r="C1170" s="47">
        <v>74.498000000000005</v>
      </c>
      <c r="D1170" s="47">
        <v>57.699999999999996</v>
      </c>
      <c r="E1170" s="34">
        <f t="shared" si="37"/>
        <v>0</v>
      </c>
      <c r="K1170" s="41">
        <v>41170.875</v>
      </c>
      <c r="L1170" s="40">
        <v>78.080000000000013</v>
      </c>
      <c r="M1170" s="40">
        <v>67.800000000000011</v>
      </c>
    </row>
    <row r="1171" spans="1:13" ht="15">
      <c r="A1171" s="33" t="str">
        <f t="shared" si="36"/>
        <v>08</v>
      </c>
      <c r="B1171" s="48">
        <v>41151.583333333336</v>
      </c>
      <c r="C1171" s="47">
        <v>74.498000000000005</v>
      </c>
      <c r="D1171" s="47">
        <v>57.699999999999996</v>
      </c>
      <c r="E1171" s="34">
        <f t="shared" si="37"/>
        <v>0</v>
      </c>
      <c r="K1171" s="41">
        <v>41170.916666666664</v>
      </c>
      <c r="L1171" s="40">
        <v>75.956000000000003</v>
      </c>
      <c r="M1171" s="40">
        <v>71.3</v>
      </c>
    </row>
    <row r="1172" spans="1:13" ht="15">
      <c r="A1172" s="33" t="str">
        <f t="shared" si="36"/>
        <v>08</v>
      </c>
      <c r="B1172" s="48">
        <v>41151.625</v>
      </c>
      <c r="C1172" s="47">
        <v>74.498000000000005</v>
      </c>
      <c r="D1172" s="47">
        <v>57.699999999999996</v>
      </c>
      <c r="E1172" s="34">
        <f t="shared" si="37"/>
        <v>0</v>
      </c>
      <c r="K1172" s="41">
        <v>41170.958333333336</v>
      </c>
      <c r="L1172" s="40">
        <v>74.066000000000003</v>
      </c>
      <c r="M1172" s="40">
        <v>72.899999999999991</v>
      </c>
    </row>
    <row r="1173" spans="1:13" ht="15">
      <c r="A1173" s="33" t="str">
        <f t="shared" si="36"/>
        <v>08</v>
      </c>
      <c r="B1173" s="48">
        <v>41151.666666666664</v>
      </c>
      <c r="C1173" s="47">
        <v>74.498000000000005</v>
      </c>
      <c r="D1173" s="47">
        <v>57.699999999999996</v>
      </c>
      <c r="E1173" s="34">
        <f t="shared" si="37"/>
        <v>0</v>
      </c>
      <c r="K1173" s="41">
        <v>41171</v>
      </c>
      <c r="L1173" s="40">
        <v>72.572000000000003</v>
      </c>
      <c r="M1173" s="40">
        <v>77.100000000000009</v>
      </c>
    </row>
    <row r="1174" spans="1:13" ht="15">
      <c r="A1174" s="33" t="str">
        <f t="shared" si="36"/>
        <v>08</v>
      </c>
      <c r="B1174" s="48">
        <v>41151.708333333336</v>
      </c>
      <c r="C1174" s="47">
        <v>74.498000000000005</v>
      </c>
      <c r="D1174" s="47">
        <v>57.699999999999996</v>
      </c>
      <c r="E1174" s="34">
        <f t="shared" si="37"/>
        <v>0</v>
      </c>
      <c r="K1174" s="41">
        <v>41171.041666666664</v>
      </c>
      <c r="L1174" s="40">
        <v>71.132000000000005</v>
      </c>
      <c r="M1174" s="40">
        <v>77.5</v>
      </c>
    </row>
    <row r="1175" spans="1:13" ht="15">
      <c r="A1175" s="33" t="str">
        <f t="shared" si="36"/>
        <v>08</v>
      </c>
      <c r="B1175" s="48">
        <v>41151.75</v>
      </c>
      <c r="C1175" s="47">
        <v>74.498000000000005</v>
      </c>
      <c r="D1175" s="47">
        <v>57.699999999999996</v>
      </c>
      <c r="E1175" s="34">
        <f t="shared" si="37"/>
        <v>0</v>
      </c>
      <c r="K1175" s="41">
        <v>41171.083333333336</v>
      </c>
      <c r="L1175" s="40">
        <v>70.628</v>
      </c>
      <c r="M1175" s="40">
        <v>75.5</v>
      </c>
    </row>
    <row r="1176" spans="1:13" ht="15">
      <c r="A1176" s="33" t="str">
        <f t="shared" si="36"/>
        <v>08</v>
      </c>
      <c r="B1176" s="48">
        <v>41151.791666666664</v>
      </c>
      <c r="C1176" s="47">
        <v>74.498000000000005</v>
      </c>
      <c r="D1176" s="47">
        <v>57.699999999999996</v>
      </c>
      <c r="E1176" s="34">
        <f t="shared" si="37"/>
        <v>0</v>
      </c>
      <c r="K1176" s="41">
        <v>41171.125</v>
      </c>
      <c r="L1176" s="40">
        <v>69.908000000000001</v>
      </c>
      <c r="M1176" s="40">
        <v>75.099999999999994</v>
      </c>
    </row>
    <row r="1177" spans="1:13" ht="15">
      <c r="A1177" s="33" t="str">
        <f t="shared" si="36"/>
        <v>08</v>
      </c>
      <c r="B1177" s="48">
        <v>41151.833333333336</v>
      </c>
      <c r="C1177" s="47">
        <v>74.498000000000005</v>
      </c>
      <c r="D1177" s="47">
        <v>57.699999999999996</v>
      </c>
      <c r="E1177" s="34">
        <f t="shared" si="37"/>
        <v>0</v>
      </c>
      <c r="K1177" s="41">
        <v>41171.166666666664</v>
      </c>
      <c r="L1177" s="40">
        <v>69.007999999999996</v>
      </c>
      <c r="M1177" s="40">
        <v>74</v>
      </c>
    </row>
    <row r="1178" spans="1:13" ht="15">
      <c r="A1178" s="33" t="str">
        <f t="shared" si="36"/>
        <v>08</v>
      </c>
      <c r="B1178" s="48">
        <v>41151.875</v>
      </c>
      <c r="C1178" s="47">
        <v>74.498000000000005</v>
      </c>
      <c r="D1178" s="47">
        <v>57.699999999999996</v>
      </c>
      <c r="E1178" s="34">
        <f t="shared" si="37"/>
        <v>0</v>
      </c>
      <c r="K1178" s="41">
        <v>41171.208333333336</v>
      </c>
      <c r="L1178" s="40">
        <v>67.945999999999998</v>
      </c>
      <c r="M1178" s="40">
        <v>74.599999999999994</v>
      </c>
    </row>
    <row r="1179" spans="1:13" ht="15">
      <c r="A1179" s="33" t="str">
        <f t="shared" si="36"/>
        <v>08</v>
      </c>
      <c r="B1179" s="48">
        <v>41151.916666666664</v>
      </c>
      <c r="C1179" s="47">
        <v>74.498000000000005</v>
      </c>
      <c r="D1179" s="47">
        <v>57.699999999999996</v>
      </c>
      <c r="E1179" s="34">
        <f t="shared" si="37"/>
        <v>0</v>
      </c>
      <c r="K1179" s="41">
        <v>41171.25</v>
      </c>
      <c r="L1179" s="40">
        <v>66.992000000000004</v>
      </c>
      <c r="M1179" s="40">
        <v>76.7</v>
      </c>
    </row>
    <row r="1180" spans="1:13" ht="15">
      <c r="A1180" s="33" t="str">
        <f t="shared" si="36"/>
        <v>08</v>
      </c>
      <c r="B1180" s="48">
        <v>41151.958333333336</v>
      </c>
      <c r="C1180" s="47">
        <v>74.498000000000005</v>
      </c>
      <c r="D1180" s="47">
        <v>57.699999999999996</v>
      </c>
      <c r="E1180" s="34">
        <f t="shared" si="37"/>
        <v>0</v>
      </c>
      <c r="K1180" s="41">
        <v>41171.291666666664</v>
      </c>
      <c r="L1180" s="40">
        <v>67.64</v>
      </c>
      <c r="M1180" s="40">
        <v>77.7</v>
      </c>
    </row>
    <row r="1181" spans="1:13" ht="15">
      <c r="A1181" s="33" t="str">
        <f t="shared" si="36"/>
        <v>08</v>
      </c>
      <c r="B1181" s="48">
        <v>41152</v>
      </c>
      <c r="C1181" s="47">
        <v>74.498000000000005</v>
      </c>
      <c r="D1181" s="47">
        <v>57.699999999999996</v>
      </c>
      <c r="E1181" s="34">
        <f t="shared" si="37"/>
        <v>0</v>
      </c>
      <c r="K1181" s="41">
        <v>41171.333333333336</v>
      </c>
      <c r="L1181" s="40">
        <v>69.494</v>
      </c>
      <c r="M1181" s="40">
        <v>72.099999999999994</v>
      </c>
    </row>
    <row r="1182" spans="1:13" ht="15">
      <c r="A1182" s="33" t="str">
        <f t="shared" si="36"/>
        <v>08</v>
      </c>
      <c r="B1182" s="48">
        <v>41152.041666666664</v>
      </c>
      <c r="C1182" s="47">
        <v>74.498000000000005</v>
      </c>
      <c r="D1182" s="47">
        <v>57.699999999999996</v>
      </c>
      <c r="E1182" s="34">
        <f t="shared" si="37"/>
        <v>0</v>
      </c>
      <c r="K1182" s="41">
        <v>41171.375</v>
      </c>
      <c r="L1182" s="40">
        <v>70.718000000000004</v>
      </c>
      <c r="M1182" s="40">
        <v>70</v>
      </c>
    </row>
    <row r="1183" spans="1:13" ht="15">
      <c r="A1183" s="33" t="str">
        <f t="shared" si="36"/>
        <v>08</v>
      </c>
      <c r="B1183" s="48">
        <v>41152.083333333336</v>
      </c>
      <c r="C1183" s="47">
        <v>74.498000000000005</v>
      </c>
      <c r="D1183" s="47">
        <v>57.699999999999996</v>
      </c>
      <c r="E1183" s="34">
        <f t="shared" si="37"/>
        <v>0</v>
      </c>
      <c r="K1183" s="41">
        <v>41171.416666666664</v>
      </c>
      <c r="L1183" s="40">
        <v>72.301999999999992</v>
      </c>
      <c r="M1183" s="40">
        <v>67.600000000000009</v>
      </c>
    </row>
    <row r="1184" spans="1:13" ht="15">
      <c r="A1184" s="33" t="str">
        <f t="shared" si="36"/>
        <v>08</v>
      </c>
      <c r="B1184" s="48">
        <v>41152.125</v>
      </c>
      <c r="C1184" s="47">
        <v>74.498000000000005</v>
      </c>
      <c r="D1184" s="47">
        <v>57.699999999999996</v>
      </c>
      <c r="E1184" s="34">
        <f t="shared" si="37"/>
        <v>0</v>
      </c>
      <c r="K1184" s="41">
        <v>41171.458333333336</v>
      </c>
      <c r="L1184" s="40">
        <v>74.084000000000003</v>
      </c>
      <c r="M1184" s="40">
        <v>65.100000000000009</v>
      </c>
    </row>
    <row r="1185" spans="1:13" ht="15">
      <c r="A1185" s="33" t="str">
        <f t="shared" si="36"/>
        <v>08</v>
      </c>
      <c r="B1185" s="48">
        <v>41152.166666666664</v>
      </c>
      <c r="C1185" s="47">
        <v>74.498000000000005</v>
      </c>
      <c r="D1185" s="47">
        <v>57.699999999999996</v>
      </c>
      <c r="E1185" s="34">
        <f t="shared" si="37"/>
        <v>0</v>
      </c>
      <c r="K1185" s="41">
        <v>41171.5</v>
      </c>
      <c r="L1185" s="40">
        <v>75.884</v>
      </c>
      <c r="M1185" s="40">
        <v>62</v>
      </c>
    </row>
    <row r="1186" spans="1:13" ht="15">
      <c r="A1186" s="33" t="str">
        <f t="shared" si="36"/>
        <v>08</v>
      </c>
      <c r="B1186" s="48">
        <v>41152.208333333336</v>
      </c>
      <c r="C1186" s="47">
        <v>74.498000000000005</v>
      </c>
      <c r="D1186" s="47">
        <v>57.699999999999996</v>
      </c>
      <c r="E1186" s="34">
        <f t="shared" si="37"/>
        <v>0</v>
      </c>
      <c r="K1186" s="41">
        <v>41171.541666666664</v>
      </c>
      <c r="L1186" s="40">
        <v>77.342000000000013</v>
      </c>
      <c r="M1186" s="40">
        <v>59.699999999999996</v>
      </c>
    </row>
    <row r="1187" spans="1:13" ht="15">
      <c r="A1187" s="33" t="str">
        <f t="shared" ref="A1187:A1250" si="38">TEXT(B1187,"mm")</f>
        <v>08</v>
      </c>
      <c r="B1187" s="48">
        <v>41152.25</v>
      </c>
      <c r="C1187" s="47">
        <v>74.498000000000005</v>
      </c>
      <c r="D1187" s="47">
        <v>57.699999999999996</v>
      </c>
      <c r="E1187" s="34">
        <f t="shared" si="37"/>
        <v>0</v>
      </c>
      <c r="K1187" s="41">
        <v>41171.583333333336</v>
      </c>
      <c r="L1187" s="40">
        <v>78.566000000000003</v>
      </c>
      <c r="M1187" s="40">
        <v>55.800000000000004</v>
      </c>
    </row>
    <row r="1188" spans="1:13" ht="15">
      <c r="A1188" s="33" t="str">
        <f t="shared" si="38"/>
        <v>08</v>
      </c>
      <c r="B1188" s="48">
        <v>41152.291666666664</v>
      </c>
      <c r="C1188" s="47">
        <v>74.498000000000005</v>
      </c>
      <c r="D1188" s="47">
        <v>57.699999999999996</v>
      </c>
      <c r="E1188" s="34">
        <f t="shared" si="37"/>
        <v>0</v>
      </c>
      <c r="K1188" s="41">
        <v>41171.625</v>
      </c>
      <c r="L1188" s="40">
        <v>79.268000000000001</v>
      </c>
      <c r="M1188" s="40">
        <v>52.6</v>
      </c>
    </row>
    <row r="1189" spans="1:13" ht="15">
      <c r="A1189" s="33" t="str">
        <f t="shared" si="38"/>
        <v>08</v>
      </c>
      <c r="B1189" s="48">
        <v>41152.333333333336</v>
      </c>
      <c r="C1189" s="47">
        <v>74.498000000000005</v>
      </c>
      <c r="D1189" s="47">
        <v>57.699999999999996</v>
      </c>
      <c r="E1189" s="34">
        <f t="shared" si="37"/>
        <v>0</v>
      </c>
      <c r="K1189" s="41">
        <v>41171.666666666664</v>
      </c>
      <c r="L1189" s="40">
        <v>78.781999999999996</v>
      </c>
      <c r="M1189" s="40">
        <v>54.1</v>
      </c>
    </row>
    <row r="1190" spans="1:13" ht="15">
      <c r="A1190" s="33" t="str">
        <f t="shared" si="38"/>
        <v>08</v>
      </c>
      <c r="B1190" s="48">
        <v>41152.375</v>
      </c>
      <c r="C1190" s="47">
        <v>74.498000000000005</v>
      </c>
      <c r="D1190" s="47">
        <v>57.699999999999996</v>
      </c>
      <c r="E1190" s="34">
        <f t="shared" si="37"/>
        <v>0</v>
      </c>
      <c r="K1190" s="41">
        <v>41171.708333333336</v>
      </c>
      <c r="L1190" s="40">
        <v>78.043999999999997</v>
      </c>
      <c r="M1190" s="40">
        <v>53.800000000000004</v>
      </c>
    </row>
    <row r="1191" spans="1:13" ht="15">
      <c r="A1191" s="33" t="str">
        <f t="shared" si="38"/>
        <v>08</v>
      </c>
      <c r="B1191" s="48">
        <v>41152.416666666664</v>
      </c>
      <c r="C1191" s="47">
        <v>74.498000000000005</v>
      </c>
      <c r="D1191" s="47">
        <v>57.699999999999996</v>
      </c>
      <c r="E1191" s="34">
        <f t="shared" si="37"/>
        <v>0</v>
      </c>
      <c r="K1191" s="41">
        <v>41171.75</v>
      </c>
      <c r="L1191" s="40">
        <v>77.036000000000001</v>
      </c>
      <c r="M1191" s="40">
        <v>55.500000000000007</v>
      </c>
    </row>
    <row r="1192" spans="1:13" ht="15">
      <c r="A1192" s="33" t="str">
        <f t="shared" si="38"/>
        <v>08</v>
      </c>
      <c r="B1192" s="48">
        <v>41152.458333333336</v>
      </c>
      <c r="C1192" s="47">
        <v>74.498000000000005</v>
      </c>
      <c r="D1192" s="47">
        <v>57.699999999999996</v>
      </c>
      <c r="E1192" s="34">
        <f t="shared" si="37"/>
        <v>0</v>
      </c>
      <c r="K1192" s="41">
        <v>41171.791666666664</v>
      </c>
      <c r="L1192" s="40">
        <v>75.722000000000008</v>
      </c>
      <c r="M1192" s="40">
        <v>60</v>
      </c>
    </row>
    <row r="1193" spans="1:13" ht="15">
      <c r="A1193" s="33" t="str">
        <f t="shared" si="38"/>
        <v>08</v>
      </c>
      <c r="B1193" s="48">
        <v>41152.5</v>
      </c>
      <c r="C1193" s="47">
        <v>74.498000000000005</v>
      </c>
      <c r="D1193" s="47">
        <v>57.699999999999996</v>
      </c>
      <c r="E1193" s="34">
        <f t="shared" si="37"/>
        <v>0</v>
      </c>
      <c r="K1193" s="41">
        <v>41171.833333333336</v>
      </c>
      <c r="L1193" s="40">
        <v>75.254000000000005</v>
      </c>
      <c r="M1193" s="40">
        <v>59.9</v>
      </c>
    </row>
    <row r="1194" spans="1:13" ht="15">
      <c r="A1194" s="33" t="str">
        <f t="shared" si="38"/>
        <v>08</v>
      </c>
      <c r="B1194" s="48">
        <v>41152.541666666664</v>
      </c>
      <c r="C1194" s="47">
        <v>74.498000000000005</v>
      </c>
      <c r="D1194" s="47">
        <v>57.699999999999996</v>
      </c>
      <c r="E1194" s="34">
        <f t="shared" si="37"/>
        <v>0</v>
      </c>
      <c r="K1194" s="41">
        <v>41171.875</v>
      </c>
      <c r="L1194" s="40">
        <v>74.641999999999996</v>
      </c>
      <c r="M1194" s="40">
        <v>59.199999999999996</v>
      </c>
    </row>
    <row r="1195" spans="1:13" ht="15">
      <c r="A1195" s="33" t="str">
        <f t="shared" si="38"/>
        <v>08</v>
      </c>
      <c r="B1195" s="48">
        <v>41152.583333333336</v>
      </c>
      <c r="C1195" s="47">
        <v>74.498000000000005</v>
      </c>
      <c r="D1195" s="47">
        <v>57.699999999999996</v>
      </c>
      <c r="E1195" s="34">
        <f t="shared" si="37"/>
        <v>0</v>
      </c>
      <c r="K1195" s="41">
        <v>41171.916666666664</v>
      </c>
      <c r="L1195" s="40">
        <v>73.849999999999994</v>
      </c>
      <c r="M1195" s="40">
        <v>58.199999999999996</v>
      </c>
    </row>
    <row r="1196" spans="1:13" ht="15">
      <c r="A1196" s="33" t="str">
        <f t="shared" si="38"/>
        <v>08</v>
      </c>
      <c r="B1196" s="48">
        <v>41152.625</v>
      </c>
      <c r="C1196" s="47">
        <v>74.498000000000005</v>
      </c>
      <c r="D1196" s="47">
        <v>57.699999999999996</v>
      </c>
      <c r="E1196" s="34">
        <f t="shared" si="37"/>
        <v>0</v>
      </c>
      <c r="K1196" s="41">
        <v>41171.958333333336</v>
      </c>
      <c r="L1196" s="40">
        <v>72.698000000000008</v>
      </c>
      <c r="M1196" s="40">
        <v>60.199999999999996</v>
      </c>
    </row>
    <row r="1197" spans="1:13" ht="15">
      <c r="A1197" s="33" t="str">
        <f t="shared" si="38"/>
        <v>08</v>
      </c>
      <c r="B1197" s="48">
        <v>41152.666666666664</v>
      </c>
      <c r="C1197" s="47">
        <v>74.498000000000005</v>
      </c>
      <c r="D1197" s="47">
        <v>57.699999999999996</v>
      </c>
      <c r="E1197" s="34">
        <f t="shared" si="37"/>
        <v>0</v>
      </c>
      <c r="K1197" s="41">
        <v>41172</v>
      </c>
      <c r="L1197" s="40">
        <v>71.509999999999991</v>
      </c>
      <c r="M1197" s="40">
        <v>63.9</v>
      </c>
    </row>
    <row r="1198" spans="1:13" ht="15">
      <c r="A1198" s="33" t="str">
        <f t="shared" si="38"/>
        <v>08</v>
      </c>
      <c r="B1198" s="48">
        <v>41152.708333333336</v>
      </c>
      <c r="C1198" s="47">
        <v>74.498000000000005</v>
      </c>
      <c r="D1198" s="47">
        <v>57.699999999999996</v>
      </c>
      <c r="E1198" s="34">
        <f t="shared" si="37"/>
        <v>0</v>
      </c>
      <c r="K1198" s="41">
        <v>41172.041666666664</v>
      </c>
      <c r="L1198" s="40">
        <v>70.771999999999991</v>
      </c>
      <c r="M1198" s="40">
        <v>64.3</v>
      </c>
    </row>
    <row r="1199" spans="1:13" ht="15">
      <c r="A1199" s="33" t="str">
        <f t="shared" si="38"/>
        <v>08</v>
      </c>
      <c r="B1199" s="48">
        <v>41152.75</v>
      </c>
      <c r="C1199" s="47">
        <v>74.498000000000005</v>
      </c>
      <c r="D1199" s="47">
        <v>57.699999999999996</v>
      </c>
      <c r="E1199" s="34">
        <f t="shared" si="37"/>
        <v>0</v>
      </c>
      <c r="K1199" s="41">
        <v>41172.083333333336</v>
      </c>
      <c r="L1199" s="40">
        <v>69.908000000000001</v>
      </c>
      <c r="M1199" s="40">
        <v>65.3</v>
      </c>
    </row>
    <row r="1200" spans="1:13" ht="15">
      <c r="A1200" s="33" t="str">
        <f t="shared" si="38"/>
        <v>08</v>
      </c>
      <c r="B1200" s="48">
        <v>41152.791666666664</v>
      </c>
      <c r="C1200" s="47">
        <v>74.498000000000005</v>
      </c>
      <c r="D1200" s="47">
        <v>57.699999999999996</v>
      </c>
      <c r="E1200" s="34">
        <f t="shared" si="37"/>
        <v>0</v>
      </c>
      <c r="K1200" s="41">
        <v>41172.125</v>
      </c>
      <c r="L1200" s="40">
        <v>69.224000000000004</v>
      </c>
      <c r="M1200" s="40">
        <v>66.7</v>
      </c>
    </row>
    <row r="1201" spans="1:13" ht="15">
      <c r="A1201" s="33" t="str">
        <f t="shared" si="38"/>
        <v>08</v>
      </c>
      <c r="B1201" s="48">
        <v>41152.833333333336</v>
      </c>
      <c r="C1201" s="47">
        <v>74.498000000000005</v>
      </c>
      <c r="D1201" s="47">
        <v>57.699999999999996</v>
      </c>
      <c r="E1201" s="34">
        <f t="shared" si="37"/>
        <v>0</v>
      </c>
      <c r="K1201" s="41">
        <v>41172.166666666664</v>
      </c>
      <c r="L1201" s="40">
        <v>69.097999999999999</v>
      </c>
      <c r="M1201" s="40">
        <v>67.2</v>
      </c>
    </row>
    <row r="1202" spans="1:13" ht="15">
      <c r="A1202" s="33" t="str">
        <f t="shared" si="38"/>
        <v>08</v>
      </c>
      <c r="B1202" s="48">
        <v>41152.875</v>
      </c>
      <c r="C1202" s="47">
        <v>74.498000000000005</v>
      </c>
      <c r="D1202" s="47">
        <v>57.699999999999996</v>
      </c>
      <c r="E1202" s="34">
        <f t="shared" si="37"/>
        <v>0</v>
      </c>
      <c r="K1202" s="41">
        <v>41172.208333333336</v>
      </c>
      <c r="L1202" s="40">
        <v>68</v>
      </c>
      <c r="M1202" s="40">
        <v>69.399999999999991</v>
      </c>
    </row>
    <row r="1203" spans="1:13" ht="15">
      <c r="A1203" s="33" t="str">
        <f t="shared" si="38"/>
        <v>08</v>
      </c>
      <c r="B1203" s="48">
        <v>41152.916666666664</v>
      </c>
      <c r="C1203" s="47">
        <v>74.498000000000005</v>
      </c>
      <c r="D1203" s="47">
        <v>57.699999999999996</v>
      </c>
      <c r="E1203" s="34">
        <f t="shared" si="37"/>
        <v>0</v>
      </c>
      <c r="K1203" s="41">
        <v>41172.25</v>
      </c>
      <c r="L1203" s="40">
        <v>67.19</v>
      </c>
      <c r="M1203" s="40">
        <v>70.199999999999989</v>
      </c>
    </row>
    <row r="1204" spans="1:13" ht="15">
      <c r="A1204" s="33" t="str">
        <f t="shared" si="38"/>
        <v>08</v>
      </c>
      <c r="B1204" s="48">
        <v>41152.958333333336</v>
      </c>
      <c r="C1204" s="47">
        <v>74.498000000000005</v>
      </c>
      <c r="D1204" s="47">
        <v>57.699999999999996</v>
      </c>
      <c r="E1204" s="34">
        <f t="shared" si="37"/>
        <v>0</v>
      </c>
      <c r="K1204" s="41">
        <v>41172.291666666664</v>
      </c>
      <c r="L1204" s="40">
        <v>68.342000000000013</v>
      </c>
      <c r="M1204" s="40">
        <v>68.8</v>
      </c>
    </row>
    <row r="1205" spans="1:13" ht="15">
      <c r="A1205" s="33" t="str">
        <f t="shared" si="38"/>
        <v>09</v>
      </c>
      <c r="B1205" s="48">
        <v>41153</v>
      </c>
      <c r="C1205" s="47">
        <v>74.498000000000005</v>
      </c>
      <c r="D1205" s="47">
        <v>57.699999999999996</v>
      </c>
      <c r="E1205" s="34">
        <f t="shared" si="37"/>
        <v>0</v>
      </c>
      <c r="K1205" s="41">
        <v>41172.333333333336</v>
      </c>
      <c r="L1205" s="40">
        <v>70.304000000000002</v>
      </c>
      <c r="M1205" s="40">
        <v>63.9</v>
      </c>
    </row>
    <row r="1206" spans="1:13" ht="15">
      <c r="A1206" s="33" t="str">
        <f t="shared" si="38"/>
        <v>09</v>
      </c>
      <c r="B1206" s="48">
        <v>41153.041666666664</v>
      </c>
      <c r="C1206" s="47">
        <v>74.498000000000005</v>
      </c>
      <c r="D1206" s="47">
        <v>57.699999999999996</v>
      </c>
      <c r="E1206" s="34">
        <f t="shared" si="37"/>
        <v>0</v>
      </c>
      <c r="K1206" s="41">
        <v>41172.375</v>
      </c>
      <c r="L1206" s="40">
        <v>74.210000000000008</v>
      </c>
      <c r="M1206" s="40">
        <v>54.6</v>
      </c>
    </row>
    <row r="1207" spans="1:13" ht="15">
      <c r="A1207" s="33" t="str">
        <f t="shared" si="38"/>
        <v>09</v>
      </c>
      <c r="B1207" s="48">
        <v>41153.083333333336</v>
      </c>
      <c r="C1207" s="47">
        <v>74.498000000000005</v>
      </c>
      <c r="D1207" s="47">
        <v>57.699999999999996</v>
      </c>
      <c r="E1207" s="34">
        <f t="shared" si="37"/>
        <v>0</v>
      </c>
      <c r="K1207" s="41">
        <v>41172.416666666664</v>
      </c>
      <c r="L1207" s="40">
        <v>77</v>
      </c>
      <c r="M1207" s="40">
        <v>53</v>
      </c>
    </row>
    <row r="1208" spans="1:13" ht="15">
      <c r="A1208" s="33" t="str">
        <f t="shared" si="38"/>
        <v>09</v>
      </c>
      <c r="B1208" s="48">
        <v>41153.125</v>
      </c>
      <c r="C1208" s="47">
        <v>74.498000000000005</v>
      </c>
      <c r="D1208" s="47">
        <v>57.699999999999996</v>
      </c>
      <c r="E1208" s="34">
        <f t="shared" si="37"/>
        <v>0</v>
      </c>
      <c r="K1208" s="41">
        <v>41172.458333333336</v>
      </c>
      <c r="L1208" s="40">
        <v>79.376000000000005</v>
      </c>
      <c r="M1208" s="40">
        <v>53.1</v>
      </c>
    </row>
    <row r="1209" spans="1:13" ht="15">
      <c r="A1209" s="33" t="str">
        <f t="shared" si="38"/>
        <v>09</v>
      </c>
      <c r="B1209" s="48">
        <v>41153.166666666664</v>
      </c>
      <c r="C1209" s="47">
        <v>74.498000000000005</v>
      </c>
      <c r="D1209" s="47">
        <v>57.699999999999996</v>
      </c>
      <c r="E1209" s="34">
        <f t="shared" si="37"/>
        <v>0</v>
      </c>
      <c r="K1209" s="41">
        <v>41172.5</v>
      </c>
      <c r="L1209" s="40">
        <v>80.114000000000004</v>
      </c>
      <c r="M1209" s="40">
        <v>52.800000000000004</v>
      </c>
    </row>
    <row r="1210" spans="1:13" ht="15">
      <c r="A1210" s="33" t="str">
        <f t="shared" si="38"/>
        <v>09</v>
      </c>
      <c r="B1210" s="48">
        <v>41153.208333333336</v>
      </c>
      <c r="C1210" s="47">
        <v>74.498000000000005</v>
      </c>
      <c r="D1210" s="47">
        <v>57.699999999999996</v>
      </c>
      <c r="E1210" s="34">
        <f t="shared" si="37"/>
        <v>0</v>
      </c>
      <c r="K1210" s="41">
        <v>41172.541666666664</v>
      </c>
      <c r="L1210" s="40">
        <v>80.816000000000003</v>
      </c>
      <c r="M1210" s="40">
        <v>54.300000000000004</v>
      </c>
    </row>
    <row r="1211" spans="1:13" ht="15">
      <c r="A1211" s="33" t="str">
        <f t="shared" si="38"/>
        <v>09</v>
      </c>
      <c r="B1211" s="48">
        <v>41153.25</v>
      </c>
      <c r="C1211" s="47">
        <v>74.498000000000005</v>
      </c>
      <c r="D1211" s="47">
        <v>57.699999999999996</v>
      </c>
      <c r="E1211" s="34">
        <f t="shared" si="37"/>
        <v>0</v>
      </c>
      <c r="K1211" s="41">
        <v>41172.583333333336</v>
      </c>
      <c r="L1211" s="40">
        <v>81.373999999999995</v>
      </c>
      <c r="M1211" s="40">
        <v>54.500000000000007</v>
      </c>
    </row>
    <row r="1212" spans="1:13" ht="15">
      <c r="A1212" s="33" t="str">
        <f t="shared" si="38"/>
        <v>09</v>
      </c>
      <c r="B1212" s="48">
        <v>41153.291666666664</v>
      </c>
      <c r="C1212" s="47">
        <v>74.498000000000005</v>
      </c>
      <c r="D1212" s="47">
        <v>57.699999999999996</v>
      </c>
      <c r="E1212" s="34">
        <f t="shared" si="37"/>
        <v>0</v>
      </c>
      <c r="K1212" s="41">
        <v>41172.625</v>
      </c>
      <c r="L1212" s="40">
        <v>82.436000000000007</v>
      </c>
      <c r="M1212" s="40">
        <v>48.199999999999996</v>
      </c>
    </row>
    <row r="1213" spans="1:13" ht="15">
      <c r="A1213" s="33" t="str">
        <f t="shared" si="38"/>
        <v>09</v>
      </c>
      <c r="B1213" s="48">
        <v>41153.333333333336</v>
      </c>
      <c r="C1213" s="47">
        <v>74.498000000000005</v>
      </c>
      <c r="D1213" s="47">
        <v>57.699999999999996</v>
      </c>
      <c r="E1213" s="34">
        <f t="shared" si="37"/>
        <v>0</v>
      </c>
      <c r="K1213" s="41">
        <v>41172.666666666664</v>
      </c>
      <c r="L1213" s="40">
        <v>82.183999999999997</v>
      </c>
      <c r="M1213" s="40">
        <v>44.9</v>
      </c>
    </row>
    <row r="1214" spans="1:13" ht="15">
      <c r="A1214" s="33" t="str">
        <f t="shared" si="38"/>
        <v>09</v>
      </c>
      <c r="B1214" s="48">
        <v>41153.375</v>
      </c>
      <c r="C1214" s="47">
        <v>74.498000000000005</v>
      </c>
      <c r="D1214" s="47">
        <v>57.699999999999996</v>
      </c>
      <c r="E1214" s="34">
        <f t="shared" si="37"/>
        <v>0</v>
      </c>
      <c r="K1214" s="41">
        <v>41172.708333333336</v>
      </c>
      <c r="L1214" s="40">
        <v>80.653999999999996</v>
      </c>
      <c r="M1214" s="40">
        <v>53.900000000000006</v>
      </c>
    </row>
    <row r="1215" spans="1:13" ht="15">
      <c r="A1215" s="33" t="str">
        <f t="shared" si="38"/>
        <v>09</v>
      </c>
      <c r="B1215" s="48">
        <v>41153.416666666664</v>
      </c>
      <c r="C1215" s="47">
        <v>74.498000000000005</v>
      </c>
      <c r="D1215" s="47">
        <v>57.699999999999996</v>
      </c>
      <c r="E1215" s="34">
        <f t="shared" si="37"/>
        <v>0</v>
      </c>
      <c r="K1215" s="41">
        <v>41172.75</v>
      </c>
      <c r="L1215" s="40">
        <v>79.538000000000011</v>
      </c>
      <c r="M1215" s="40">
        <v>55.300000000000004</v>
      </c>
    </row>
    <row r="1216" spans="1:13" ht="15">
      <c r="A1216" s="33" t="str">
        <f t="shared" si="38"/>
        <v>09</v>
      </c>
      <c r="B1216" s="48">
        <v>41153.458333333336</v>
      </c>
      <c r="C1216" s="47">
        <v>74.498000000000005</v>
      </c>
      <c r="D1216" s="47">
        <v>57.699999999999996</v>
      </c>
      <c r="E1216" s="34">
        <f t="shared" si="37"/>
        <v>0</v>
      </c>
      <c r="K1216" s="41">
        <v>41172.791666666664</v>
      </c>
      <c r="L1216" s="40">
        <v>77.63</v>
      </c>
      <c r="M1216" s="40">
        <v>59.699999999999996</v>
      </c>
    </row>
    <row r="1217" spans="1:13" ht="15">
      <c r="A1217" s="33" t="str">
        <f t="shared" si="38"/>
        <v>09</v>
      </c>
      <c r="B1217" s="48">
        <v>41153.5</v>
      </c>
      <c r="C1217" s="47">
        <v>74.498000000000005</v>
      </c>
      <c r="D1217" s="47">
        <v>57.699999999999996</v>
      </c>
      <c r="E1217" s="34">
        <f t="shared" si="37"/>
        <v>0</v>
      </c>
      <c r="K1217" s="41">
        <v>41172.833333333336</v>
      </c>
      <c r="L1217" s="40">
        <v>76.460000000000008</v>
      </c>
      <c r="M1217" s="40">
        <v>59.9</v>
      </c>
    </row>
    <row r="1218" spans="1:13" ht="15">
      <c r="A1218" s="33" t="str">
        <f t="shared" si="38"/>
        <v>09</v>
      </c>
      <c r="B1218" s="48">
        <v>41153.541666666664</v>
      </c>
      <c r="C1218" s="47">
        <v>74.498000000000005</v>
      </c>
      <c r="D1218" s="47">
        <v>57.699999999999996</v>
      </c>
      <c r="E1218" s="34">
        <f t="shared" si="37"/>
        <v>0</v>
      </c>
      <c r="K1218" s="41">
        <v>41172.875</v>
      </c>
      <c r="L1218" s="40">
        <v>75.524000000000001</v>
      </c>
      <c r="M1218" s="40">
        <v>64.400000000000006</v>
      </c>
    </row>
    <row r="1219" spans="1:13" ht="15">
      <c r="A1219" s="33" t="str">
        <f t="shared" si="38"/>
        <v>09</v>
      </c>
      <c r="B1219" s="48">
        <v>41153.583333333336</v>
      </c>
      <c r="C1219" s="47">
        <v>74.498000000000005</v>
      </c>
      <c r="D1219" s="47">
        <v>57.699999999999996</v>
      </c>
      <c r="E1219" s="34">
        <f t="shared" si="37"/>
        <v>0</v>
      </c>
      <c r="K1219" s="41">
        <v>41172.916666666664</v>
      </c>
      <c r="L1219" s="40">
        <v>73.706000000000003</v>
      </c>
      <c r="M1219" s="40">
        <v>69.699999999999989</v>
      </c>
    </row>
    <row r="1220" spans="1:13" ht="15">
      <c r="A1220" s="33" t="str">
        <f t="shared" si="38"/>
        <v>09</v>
      </c>
      <c r="B1220" s="48">
        <v>41153.625</v>
      </c>
      <c r="C1220" s="47">
        <v>74.498000000000005</v>
      </c>
      <c r="D1220" s="47">
        <v>57.699999999999996</v>
      </c>
      <c r="E1220" s="34">
        <f t="shared" si="37"/>
        <v>0</v>
      </c>
      <c r="K1220" s="41">
        <v>41172.958333333336</v>
      </c>
      <c r="L1220" s="40">
        <v>72.373999999999995</v>
      </c>
      <c r="M1220" s="40">
        <v>72.8</v>
      </c>
    </row>
    <row r="1221" spans="1:13" ht="15">
      <c r="A1221" s="33" t="str">
        <f t="shared" si="38"/>
        <v>09</v>
      </c>
      <c r="B1221" s="48">
        <v>41153.666666666664</v>
      </c>
      <c r="C1221" s="47">
        <v>74.498000000000005</v>
      </c>
      <c r="D1221" s="47">
        <v>57.699999999999996</v>
      </c>
      <c r="E1221" s="34">
        <f t="shared" si="37"/>
        <v>0</v>
      </c>
      <c r="K1221" s="41">
        <v>41173</v>
      </c>
      <c r="L1221" s="40">
        <v>71.366</v>
      </c>
      <c r="M1221" s="40">
        <v>75.7</v>
      </c>
    </row>
    <row r="1222" spans="1:13" ht="15">
      <c r="A1222" s="33" t="str">
        <f t="shared" si="38"/>
        <v>09</v>
      </c>
      <c r="B1222" s="48">
        <v>41153.708333333336</v>
      </c>
      <c r="C1222" s="47">
        <v>74.498000000000005</v>
      </c>
      <c r="D1222" s="47">
        <v>57.699999999999996</v>
      </c>
      <c r="E1222" s="34">
        <f t="shared" si="37"/>
        <v>0</v>
      </c>
      <c r="K1222" s="41">
        <v>41173.041666666664</v>
      </c>
      <c r="L1222" s="40">
        <v>70.484000000000009</v>
      </c>
      <c r="M1222" s="40">
        <v>78.600000000000009</v>
      </c>
    </row>
    <row r="1223" spans="1:13" ht="15">
      <c r="A1223" s="33" t="str">
        <f t="shared" si="38"/>
        <v>09</v>
      </c>
      <c r="B1223" s="48">
        <v>41153.75</v>
      </c>
      <c r="C1223" s="47">
        <v>74.498000000000005</v>
      </c>
      <c r="D1223" s="47">
        <v>57.699999999999996</v>
      </c>
      <c r="E1223" s="34">
        <f t="shared" ref="E1223:E1286" si="39">IF(D1223&gt;=60, 1, 0)</f>
        <v>0</v>
      </c>
      <c r="K1223" s="41">
        <v>41173.083333333336</v>
      </c>
      <c r="L1223" s="40">
        <v>70.177999999999997</v>
      </c>
      <c r="M1223" s="40">
        <v>82.6</v>
      </c>
    </row>
    <row r="1224" spans="1:13" ht="15">
      <c r="A1224" s="33" t="str">
        <f t="shared" si="38"/>
        <v>09</v>
      </c>
      <c r="B1224" s="48">
        <v>41153.791666666664</v>
      </c>
      <c r="C1224" s="47">
        <v>74.498000000000005</v>
      </c>
      <c r="D1224" s="47">
        <v>57.699999999999996</v>
      </c>
      <c r="E1224" s="34">
        <f t="shared" si="39"/>
        <v>0</v>
      </c>
      <c r="K1224" s="41">
        <v>41173.125</v>
      </c>
      <c r="L1224" s="40">
        <v>69.710000000000008</v>
      </c>
      <c r="M1224" s="40">
        <v>84.399999999999991</v>
      </c>
    </row>
    <row r="1225" spans="1:13" ht="15">
      <c r="A1225" s="33" t="str">
        <f t="shared" si="38"/>
        <v>09</v>
      </c>
      <c r="B1225" s="48">
        <v>41153.833333333336</v>
      </c>
      <c r="C1225" s="47">
        <v>74.498000000000005</v>
      </c>
      <c r="D1225" s="47">
        <v>57.699999999999996</v>
      </c>
      <c r="E1225" s="34">
        <f t="shared" si="39"/>
        <v>0</v>
      </c>
      <c r="K1225" s="41">
        <v>41173.166666666664</v>
      </c>
      <c r="L1225" s="40">
        <v>69.602000000000004</v>
      </c>
      <c r="M1225" s="40">
        <v>85.6</v>
      </c>
    </row>
    <row r="1226" spans="1:13" ht="15">
      <c r="A1226" s="33" t="str">
        <f t="shared" si="38"/>
        <v>09</v>
      </c>
      <c r="B1226" s="48">
        <v>41153.875</v>
      </c>
      <c r="C1226" s="47">
        <v>74.498000000000005</v>
      </c>
      <c r="D1226" s="47">
        <v>57.699999999999996</v>
      </c>
      <c r="E1226" s="34">
        <f t="shared" si="39"/>
        <v>0</v>
      </c>
      <c r="K1226" s="41">
        <v>41173.208333333336</v>
      </c>
      <c r="L1226" s="40">
        <v>70.628</v>
      </c>
      <c r="M1226" s="40">
        <v>86.4</v>
      </c>
    </row>
    <row r="1227" spans="1:13" ht="15">
      <c r="A1227" s="33" t="str">
        <f t="shared" si="38"/>
        <v>09</v>
      </c>
      <c r="B1227" s="48">
        <v>41169.65625</v>
      </c>
      <c r="C1227" s="47">
        <v>74.039000000000001</v>
      </c>
      <c r="D1227" s="47">
        <v>55.574999999999996</v>
      </c>
      <c r="E1227" s="34">
        <f t="shared" si="39"/>
        <v>0</v>
      </c>
      <c r="K1227" s="41">
        <v>41173.25</v>
      </c>
      <c r="L1227" s="40">
        <v>70.177999999999997</v>
      </c>
      <c r="M1227" s="40">
        <v>87.2</v>
      </c>
    </row>
    <row r="1228" spans="1:13" ht="15">
      <c r="A1228" s="33" t="str">
        <f t="shared" si="38"/>
        <v>09</v>
      </c>
      <c r="B1228" s="48">
        <v>41169.697916666664</v>
      </c>
      <c r="C1228" s="47">
        <v>73.606999999999999</v>
      </c>
      <c r="D1228" s="47">
        <v>52.45</v>
      </c>
      <c r="E1228" s="34">
        <f t="shared" si="39"/>
        <v>0</v>
      </c>
      <c r="K1228" s="41">
        <v>41173.291666666664</v>
      </c>
      <c r="L1228" s="40">
        <v>71.69</v>
      </c>
      <c r="M1228" s="40">
        <v>86.8</v>
      </c>
    </row>
    <row r="1229" spans="1:13" ht="15">
      <c r="A1229" s="33" t="str">
        <f t="shared" si="38"/>
        <v>09</v>
      </c>
      <c r="B1229" s="48">
        <v>41169.739583333336</v>
      </c>
      <c r="C1229" s="47">
        <v>73.319000000000003</v>
      </c>
      <c r="D1229" s="47">
        <v>50.775000000000006</v>
      </c>
      <c r="E1229" s="34">
        <f t="shared" si="39"/>
        <v>0</v>
      </c>
      <c r="K1229" s="41">
        <v>41173.333333333336</v>
      </c>
      <c r="L1229" s="40">
        <v>75.289999999999992</v>
      </c>
      <c r="M1229" s="40">
        <v>78.7</v>
      </c>
    </row>
    <row r="1230" spans="1:13" ht="15">
      <c r="A1230" s="33" t="str">
        <f t="shared" si="38"/>
        <v>09</v>
      </c>
      <c r="B1230" s="48">
        <v>41169.78125</v>
      </c>
      <c r="C1230" s="47">
        <v>73.4315</v>
      </c>
      <c r="D1230" s="47">
        <v>52.024999999999999</v>
      </c>
      <c r="E1230" s="34">
        <f t="shared" si="39"/>
        <v>0</v>
      </c>
      <c r="K1230" s="41">
        <v>41173.375</v>
      </c>
      <c r="L1230" s="40">
        <v>78.295999999999992</v>
      </c>
      <c r="M1230" s="40">
        <v>72.399999999999991</v>
      </c>
    </row>
    <row r="1231" spans="1:13" ht="15">
      <c r="A1231" s="33" t="str">
        <f t="shared" si="38"/>
        <v>09</v>
      </c>
      <c r="B1231" s="48">
        <v>41169.822916666664</v>
      </c>
      <c r="C1231" s="47">
        <v>73.408999999999992</v>
      </c>
      <c r="D1231" s="47">
        <v>51.225000000000001</v>
      </c>
      <c r="E1231" s="34">
        <f t="shared" si="39"/>
        <v>0</v>
      </c>
      <c r="K1231" s="41">
        <v>41173.416666666664</v>
      </c>
      <c r="L1231" s="40">
        <v>79.52</v>
      </c>
      <c r="M1231" s="40">
        <v>70</v>
      </c>
    </row>
    <row r="1232" spans="1:13" ht="15">
      <c r="A1232" s="33" t="str">
        <f t="shared" si="38"/>
        <v>09</v>
      </c>
      <c r="B1232" s="48">
        <v>41169.864583333336</v>
      </c>
      <c r="C1232" s="47">
        <v>73.480999999999995</v>
      </c>
      <c r="D1232" s="47">
        <v>51.15</v>
      </c>
      <c r="E1232" s="34">
        <f t="shared" si="39"/>
        <v>0</v>
      </c>
      <c r="K1232" s="41">
        <v>41173.458333333336</v>
      </c>
      <c r="L1232" s="40">
        <v>80.78</v>
      </c>
      <c r="M1232" s="40">
        <v>66.2</v>
      </c>
    </row>
    <row r="1233" spans="1:13" ht="15">
      <c r="A1233" s="33" t="str">
        <f t="shared" si="38"/>
        <v>09</v>
      </c>
      <c r="B1233" s="48">
        <v>41169.90625</v>
      </c>
      <c r="C1233" s="47">
        <v>73.476500000000001</v>
      </c>
      <c r="D1233" s="47">
        <v>51.4</v>
      </c>
      <c r="E1233" s="34">
        <f t="shared" si="39"/>
        <v>0</v>
      </c>
      <c r="K1233" s="41">
        <v>41173.5</v>
      </c>
      <c r="L1233" s="40">
        <v>82.597999999999999</v>
      </c>
      <c r="M1233" s="40">
        <v>60.5</v>
      </c>
    </row>
    <row r="1234" spans="1:13" ht="15">
      <c r="A1234" s="33" t="str">
        <f t="shared" si="38"/>
        <v>09</v>
      </c>
      <c r="B1234" s="48">
        <v>41169.947916666664</v>
      </c>
      <c r="C1234" s="47">
        <v>73.561999999999998</v>
      </c>
      <c r="D1234" s="47">
        <v>50.849999999999994</v>
      </c>
      <c r="E1234" s="34">
        <f t="shared" si="39"/>
        <v>0</v>
      </c>
      <c r="K1234" s="41">
        <v>41173.541666666664</v>
      </c>
      <c r="L1234" s="40">
        <v>84.128</v>
      </c>
      <c r="M1234" s="40">
        <v>56.999999999999993</v>
      </c>
    </row>
    <row r="1235" spans="1:13" ht="15">
      <c r="A1235" s="33" t="str">
        <f t="shared" si="38"/>
        <v>09</v>
      </c>
      <c r="B1235" s="48">
        <v>41169.989583333336</v>
      </c>
      <c r="C1235" s="47">
        <v>73.494500000000002</v>
      </c>
      <c r="D1235" s="47">
        <v>50.349999999999994</v>
      </c>
      <c r="E1235" s="34">
        <f t="shared" si="39"/>
        <v>0</v>
      </c>
      <c r="K1235" s="41">
        <v>41173.583333333336</v>
      </c>
      <c r="L1235" s="40">
        <v>85.262</v>
      </c>
      <c r="M1235" s="40">
        <v>55.600000000000009</v>
      </c>
    </row>
    <row r="1236" spans="1:13" ht="15">
      <c r="A1236" s="33" t="str">
        <f t="shared" si="38"/>
        <v>09</v>
      </c>
      <c r="B1236" s="48">
        <v>41170.03125</v>
      </c>
      <c r="C1236" s="47">
        <v>73.368500000000012</v>
      </c>
      <c r="D1236" s="47">
        <v>49.675000000000004</v>
      </c>
      <c r="E1236" s="34">
        <f t="shared" si="39"/>
        <v>0</v>
      </c>
      <c r="K1236" s="41">
        <v>41173.625</v>
      </c>
      <c r="L1236" s="40">
        <v>84.757999999999996</v>
      </c>
      <c r="M1236" s="40">
        <v>54.500000000000007</v>
      </c>
    </row>
    <row r="1237" spans="1:13" ht="15">
      <c r="A1237" s="33" t="str">
        <f t="shared" si="38"/>
        <v>09</v>
      </c>
      <c r="B1237" s="48">
        <v>41170.072916666664</v>
      </c>
      <c r="C1237" s="47">
        <v>73.561999999999998</v>
      </c>
      <c r="D1237" s="47">
        <v>53.050000000000011</v>
      </c>
      <c r="E1237" s="34">
        <f t="shared" si="39"/>
        <v>0</v>
      </c>
      <c r="K1237" s="41">
        <v>41173.666666666664</v>
      </c>
      <c r="L1237" s="40">
        <v>82.831999999999994</v>
      </c>
      <c r="M1237" s="40">
        <v>56.999999999999993</v>
      </c>
    </row>
    <row r="1238" spans="1:13" ht="15">
      <c r="A1238" s="33" t="str">
        <f t="shared" si="38"/>
        <v>09</v>
      </c>
      <c r="B1238" s="48">
        <v>41170.114583333336</v>
      </c>
      <c r="C1238" s="47">
        <v>73.679000000000002</v>
      </c>
      <c r="D1238" s="47">
        <v>53.925000000000004</v>
      </c>
      <c r="E1238" s="34">
        <f t="shared" si="39"/>
        <v>0</v>
      </c>
      <c r="K1238" s="41">
        <v>41173.708333333336</v>
      </c>
      <c r="L1238" s="40">
        <v>82.418000000000006</v>
      </c>
      <c r="M1238" s="40">
        <v>60</v>
      </c>
    </row>
    <row r="1239" spans="1:13" ht="15">
      <c r="A1239" s="33" t="str">
        <f t="shared" si="38"/>
        <v>09</v>
      </c>
      <c r="B1239" s="48">
        <v>41170.15625</v>
      </c>
      <c r="C1239" s="47">
        <v>73.359499999999997</v>
      </c>
      <c r="D1239" s="47">
        <v>52.150000000000006</v>
      </c>
      <c r="E1239" s="34">
        <f t="shared" si="39"/>
        <v>0</v>
      </c>
      <c r="K1239" s="41">
        <v>41173.75</v>
      </c>
      <c r="L1239" s="40">
        <v>81.14</v>
      </c>
      <c r="M1239" s="40">
        <v>62.6</v>
      </c>
    </row>
    <row r="1240" spans="1:13" ht="15">
      <c r="A1240" s="33" t="str">
        <f t="shared" si="38"/>
        <v>09</v>
      </c>
      <c r="B1240" s="48">
        <v>41170.197916666664</v>
      </c>
      <c r="C1240" s="47">
        <v>73.692499999999995</v>
      </c>
      <c r="D1240" s="47">
        <v>54.850000000000009</v>
      </c>
      <c r="E1240" s="34">
        <f t="shared" si="39"/>
        <v>0</v>
      </c>
      <c r="K1240" s="41">
        <v>41173.791666666664</v>
      </c>
      <c r="L1240" s="40">
        <v>79.556000000000012</v>
      </c>
      <c r="M1240" s="40">
        <v>67.600000000000009</v>
      </c>
    </row>
    <row r="1241" spans="1:13" ht="15">
      <c r="A1241" s="33" t="str">
        <f t="shared" si="38"/>
        <v>09</v>
      </c>
      <c r="B1241" s="48">
        <v>41170.239583333336</v>
      </c>
      <c r="C1241" s="47">
        <v>73.521500000000003</v>
      </c>
      <c r="D1241" s="47">
        <v>52.375</v>
      </c>
      <c r="E1241" s="34">
        <f t="shared" si="39"/>
        <v>0</v>
      </c>
      <c r="K1241" s="41">
        <v>41173.833333333336</v>
      </c>
      <c r="L1241" s="40">
        <v>78.367999999999995</v>
      </c>
      <c r="M1241" s="40">
        <v>71</v>
      </c>
    </row>
    <row r="1242" spans="1:13" ht="15">
      <c r="A1242" s="33" t="str">
        <f t="shared" si="38"/>
        <v>09</v>
      </c>
      <c r="B1242" s="48">
        <v>41170.28125</v>
      </c>
      <c r="C1242" s="47">
        <v>73.55749999999999</v>
      </c>
      <c r="D1242" s="47">
        <v>52.725000000000001</v>
      </c>
      <c r="E1242" s="34">
        <f t="shared" si="39"/>
        <v>0</v>
      </c>
      <c r="K1242" s="41">
        <v>41173.875</v>
      </c>
      <c r="L1242" s="40">
        <v>77.468000000000004</v>
      </c>
      <c r="M1242" s="40">
        <v>73.599999999999994</v>
      </c>
    </row>
    <row r="1243" spans="1:13" ht="15">
      <c r="A1243" s="33" t="str">
        <f t="shared" si="38"/>
        <v>09</v>
      </c>
      <c r="B1243" s="48">
        <v>41170.322916666664</v>
      </c>
      <c r="C1243" s="47">
        <v>73.534999999999997</v>
      </c>
      <c r="D1243" s="47">
        <v>53.8</v>
      </c>
      <c r="E1243" s="34">
        <f t="shared" si="39"/>
        <v>0</v>
      </c>
      <c r="K1243" s="41">
        <v>41173.916666666664</v>
      </c>
      <c r="L1243" s="40">
        <v>76.478000000000009</v>
      </c>
      <c r="M1243" s="40">
        <v>76.5</v>
      </c>
    </row>
    <row r="1244" spans="1:13" ht="15">
      <c r="A1244" s="33" t="str">
        <f t="shared" si="38"/>
        <v>09</v>
      </c>
      <c r="B1244" s="48">
        <v>41170.364583333336</v>
      </c>
      <c r="C1244" s="47">
        <v>73.426999999999992</v>
      </c>
      <c r="D1244" s="47">
        <v>51.875</v>
      </c>
      <c r="E1244" s="34">
        <f t="shared" si="39"/>
        <v>0</v>
      </c>
      <c r="K1244" s="41">
        <v>41173.958333333336</v>
      </c>
      <c r="L1244" s="40">
        <v>75.668000000000006</v>
      </c>
      <c r="M1244" s="40">
        <v>78.900000000000006</v>
      </c>
    </row>
    <row r="1245" spans="1:13" ht="15">
      <c r="A1245" s="33" t="str">
        <f t="shared" si="38"/>
        <v>09</v>
      </c>
      <c r="B1245" s="48">
        <v>41170.40625</v>
      </c>
      <c r="C1245" s="47">
        <v>73.453999999999994</v>
      </c>
      <c r="D1245" s="47">
        <v>53.82500000000001</v>
      </c>
      <c r="E1245" s="34">
        <f t="shared" si="39"/>
        <v>0</v>
      </c>
      <c r="K1245" s="41">
        <v>41174</v>
      </c>
      <c r="L1245" s="40">
        <v>74.605999999999995</v>
      </c>
      <c r="M1245" s="40">
        <v>81.3</v>
      </c>
    </row>
    <row r="1246" spans="1:13" ht="15">
      <c r="A1246" s="33" t="str">
        <f t="shared" si="38"/>
        <v>09</v>
      </c>
      <c r="B1246" s="48">
        <v>41170.447916666664</v>
      </c>
      <c r="C1246" s="47">
        <v>73.256</v>
      </c>
      <c r="D1246" s="47">
        <v>51.750000000000007</v>
      </c>
      <c r="E1246" s="34">
        <f t="shared" si="39"/>
        <v>0</v>
      </c>
      <c r="K1246" s="41">
        <v>41174.041666666664</v>
      </c>
      <c r="L1246" s="40">
        <v>72.662000000000006</v>
      </c>
      <c r="M1246" s="40">
        <v>86.6</v>
      </c>
    </row>
    <row r="1247" spans="1:13" ht="15">
      <c r="A1247" s="33" t="str">
        <f t="shared" si="38"/>
        <v>09</v>
      </c>
      <c r="B1247" s="48">
        <v>41170.489583333336</v>
      </c>
      <c r="C1247" s="47">
        <v>73.454000000000008</v>
      </c>
      <c r="D1247" s="47">
        <v>51.675000000000004</v>
      </c>
      <c r="E1247" s="34">
        <f t="shared" si="39"/>
        <v>0</v>
      </c>
      <c r="K1247" s="41">
        <v>41174.083333333336</v>
      </c>
      <c r="L1247" s="40">
        <v>71.906000000000006</v>
      </c>
      <c r="M1247" s="40">
        <v>88.6</v>
      </c>
    </row>
    <row r="1248" spans="1:13" ht="15">
      <c r="A1248" s="33" t="str">
        <f t="shared" si="38"/>
        <v>09</v>
      </c>
      <c r="B1248" s="48">
        <v>41170.53125</v>
      </c>
      <c r="C1248" s="47">
        <v>73.467500000000001</v>
      </c>
      <c r="D1248" s="47">
        <v>51.75</v>
      </c>
      <c r="E1248" s="34">
        <f t="shared" si="39"/>
        <v>0</v>
      </c>
      <c r="K1248" s="41">
        <v>41174.125</v>
      </c>
      <c r="L1248" s="40">
        <v>71.222000000000008</v>
      </c>
      <c r="M1248" s="40">
        <v>89.600000000000009</v>
      </c>
    </row>
    <row r="1249" spans="1:13" ht="15">
      <c r="A1249" s="33" t="str">
        <f t="shared" si="38"/>
        <v>09</v>
      </c>
      <c r="B1249" s="48">
        <v>41170.572916666664</v>
      </c>
      <c r="C1249" s="47">
        <v>73.31450000000001</v>
      </c>
      <c r="D1249" s="47">
        <v>50.55</v>
      </c>
      <c r="E1249" s="34">
        <f t="shared" si="39"/>
        <v>0</v>
      </c>
      <c r="K1249" s="41">
        <v>41174.166666666664</v>
      </c>
      <c r="L1249" s="40">
        <v>70.664000000000001</v>
      </c>
      <c r="M1249" s="40">
        <v>90</v>
      </c>
    </row>
    <row r="1250" spans="1:13" ht="15">
      <c r="A1250" s="33" t="str">
        <f t="shared" si="38"/>
        <v>09</v>
      </c>
      <c r="B1250" s="48">
        <v>41170.614583333336</v>
      </c>
      <c r="C1250" s="47">
        <v>73.625</v>
      </c>
      <c r="D1250" s="47">
        <v>50.725000000000001</v>
      </c>
      <c r="E1250" s="34">
        <f t="shared" si="39"/>
        <v>0</v>
      </c>
      <c r="K1250" s="41">
        <v>41174.208333333336</v>
      </c>
      <c r="L1250" s="40">
        <v>70.376000000000005</v>
      </c>
      <c r="M1250" s="40">
        <v>90.9</v>
      </c>
    </row>
    <row r="1251" spans="1:13" ht="15">
      <c r="A1251" s="33" t="str">
        <f t="shared" ref="A1251:A1314" si="40">TEXT(B1251,"mm")</f>
        <v>09</v>
      </c>
      <c r="B1251" s="48">
        <v>41170.65625</v>
      </c>
      <c r="C1251" s="47">
        <v>73.638500000000008</v>
      </c>
      <c r="D1251" s="47">
        <v>50.349999999999994</v>
      </c>
      <c r="E1251" s="34">
        <f t="shared" si="39"/>
        <v>0</v>
      </c>
      <c r="K1251" s="41">
        <v>41174.25</v>
      </c>
      <c r="L1251" s="40">
        <v>70.304000000000002</v>
      </c>
      <c r="M1251" s="40">
        <v>91.600000000000009</v>
      </c>
    </row>
    <row r="1252" spans="1:13" ht="15">
      <c r="A1252" s="33" t="str">
        <f t="shared" si="40"/>
        <v>09</v>
      </c>
      <c r="B1252" s="48">
        <v>41170.697916666664</v>
      </c>
      <c r="C1252" s="47">
        <v>73.584499999999991</v>
      </c>
      <c r="D1252" s="47">
        <v>49.900000000000006</v>
      </c>
      <c r="E1252" s="34">
        <f t="shared" si="39"/>
        <v>0</v>
      </c>
      <c r="K1252" s="41">
        <v>41174.291666666664</v>
      </c>
      <c r="L1252" s="40">
        <v>71.707999999999998</v>
      </c>
      <c r="M1252" s="40">
        <v>91.4</v>
      </c>
    </row>
    <row r="1253" spans="1:13" ht="15">
      <c r="A1253" s="33" t="str">
        <f t="shared" si="40"/>
        <v>09</v>
      </c>
      <c r="B1253" s="48">
        <v>41170.739583333336</v>
      </c>
      <c r="C1253" s="47">
        <v>73.516999999999996</v>
      </c>
      <c r="D1253" s="47">
        <v>49.424999999999997</v>
      </c>
      <c r="E1253" s="34">
        <f t="shared" si="39"/>
        <v>0</v>
      </c>
      <c r="K1253" s="41">
        <v>41174.333333333336</v>
      </c>
      <c r="L1253" s="40">
        <v>77.234000000000009</v>
      </c>
      <c r="M1253" s="40">
        <v>86.6</v>
      </c>
    </row>
    <row r="1254" spans="1:13" ht="15">
      <c r="A1254" s="33" t="str">
        <f t="shared" si="40"/>
        <v>09</v>
      </c>
      <c r="B1254" s="48">
        <v>41170.78125</v>
      </c>
      <c r="C1254" s="47">
        <v>73.611499999999992</v>
      </c>
      <c r="D1254" s="47">
        <v>49.45</v>
      </c>
      <c r="E1254" s="34">
        <f t="shared" si="39"/>
        <v>0</v>
      </c>
      <c r="K1254" s="41">
        <v>41174.375</v>
      </c>
      <c r="L1254" s="40">
        <v>78.421999999999997</v>
      </c>
      <c r="M1254" s="40">
        <v>82.699999999999989</v>
      </c>
    </row>
    <row r="1255" spans="1:13" ht="15">
      <c r="A1255" s="33" t="str">
        <f t="shared" si="40"/>
        <v>09</v>
      </c>
      <c r="B1255" s="48">
        <v>41170.822916666664</v>
      </c>
      <c r="C1255" s="47">
        <v>73.548500000000004</v>
      </c>
      <c r="D1255" s="47">
        <v>49.25</v>
      </c>
      <c r="E1255" s="34">
        <f t="shared" si="39"/>
        <v>0</v>
      </c>
      <c r="K1255" s="41">
        <v>41174.416666666664</v>
      </c>
      <c r="L1255" s="40">
        <v>79.051999999999992</v>
      </c>
      <c r="M1255" s="40">
        <v>78.7</v>
      </c>
    </row>
    <row r="1256" spans="1:13" ht="15">
      <c r="A1256" s="33" t="str">
        <f t="shared" si="40"/>
        <v>09</v>
      </c>
      <c r="B1256" s="48">
        <v>41170.864583333336</v>
      </c>
      <c r="C1256" s="47">
        <v>73.485500000000002</v>
      </c>
      <c r="D1256" s="47">
        <v>49.124999999999993</v>
      </c>
      <c r="E1256" s="34">
        <f t="shared" si="39"/>
        <v>0</v>
      </c>
      <c r="K1256" s="41">
        <v>41174.458333333336</v>
      </c>
      <c r="L1256" s="40">
        <v>80.347999999999999</v>
      </c>
      <c r="M1256" s="40">
        <v>73</v>
      </c>
    </row>
    <row r="1257" spans="1:13" ht="15">
      <c r="A1257" s="33" t="str">
        <f t="shared" si="40"/>
        <v>09</v>
      </c>
      <c r="B1257" s="48">
        <v>41170.90625</v>
      </c>
      <c r="C1257" s="47">
        <v>73.597999999999999</v>
      </c>
      <c r="D1257" s="47">
        <v>50.275000000000006</v>
      </c>
      <c r="E1257" s="34">
        <f t="shared" si="39"/>
        <v>0</v>
      </c>
      <c r="K1257" s="41">
        <v>41174.5</v>
      </c>
      <c r="L1257" s="40">
        <v>81.98599999999999</v>
      </c>
      <c r="M1257" s="40">
        <v>66</v>
      </c>
    </row>
    <row r="1258" spans="1:13" ht="15">
      <c r="A1258" s="33" t="str">
        <f t="shared" si="40"/>
        <v>09</v>
      </c>
      <c r="B1258" s="48">
        <v>41170.947916666664</v>
      </c>
      <c r="C1258" s="47">
        <v>73.404499999999999</v>
      </c>
      <c r="D1258" s="47">
        <v>48.900000000000006</v>
      </c>
      <c r="E1258" s="34">
        <f t="shared" si="39"/>
        <v>0</v>
      </c>
      <c r="K1258" s="41">
        <v>41174.541666666664</v>
      </c>
      <c r="L1258" s="40">
        <v>84.02</v>
      </c>
      <c r="M1258" s="40">
        <v>52.6</v>
      </c>
    </row>
    <row r="1259" spans="1:13" ht="15">
      <c r="A1259" s="33" t="str">
        <f t="shared" si="40"/>
        <v>09</v>
      </c>
      <c r="B1259" s="48">
        <v>41170.989583333336</v>
      </c>
      <c r="C1259" s="47">
        <v>73.543999999999997</v>
      </c>
      <c r="D1259" s="47">
        <v>49.45</v>
      </c>
      <c r="E1259" s="34">
        <f t="shared" si="39"/>
        <v>0</v>
      </c>
      <c r="K1259" s="41">
        <v>41174.583333333336</v>
      </c>
      <c r="L1259" s="40">
        <v>85.801999999999992</v>
      </c>
      <c r="M1259" s="40">
        <v>44</v>
      </c>
    </row>
    <row r="1260" spans="1:13" ht="15">
      <c r="A1260" s="33" t="str">
        <f t="shared" si="40"/>
        <v>09</v>
      </c>
      <c r="B1260" s="48">
        <v>41171.03125</v>
      </c>
      <c r="C1260" s="47">
        <v>74.075000000000003</v>
      </c>
      <c r="D1260" s="47">
        <v>54.850000000000009</v>
      </c>
      <c r="E1260" s="34">
        <f t="shared" si="39"/>
        <v>0</v>
      </c>
      <c r="K1260" s="41">
        <v>41174.625</v>
      </c>
      <c r="L1260" s="40">
        <v>86.593999999999994</v>
      </c>
      <c r="M1260" s="40">
        <v>45.4</v>
      </c>
    </row>
    <row r="1261" spans="1:13" ht="15">
      <c r="A1261" s="33" t="str">
        <f t="shared" si="40"/>
        <v>09</v>
      </c>
      <c r="B1261" s="48">
        <v>41171.072916666664</v>
      </c>
      <c r="C1261" s="47">
        <v>74.358499999999992</v>
      </c>
      <c r="D1261" s="47">
        <v>51.550000000000004</v>
      </c>
      <c r="E1261" s="34">
        <f t="shared" si="39"/>
        <v>0</v>
      </c>
      <c r="K1261" s="41">
        <v>41174.666666666664</v>
      </c>
      <c r="L1261" s="40">
        <v>86.288000000000011</v>
      </c>
      <c r="M1261" s="40">
        <v>45.4</v>
      </c>
    </row>
    <row r="1262" spans="1:13" ht="15">
      <c r="A1262" s="33" t="str">
        <f t="shared" si="40"/>
        <v>09</v>
      </c>
      <c r="B1262" s="48">
        <v>41171.114583333336</v>
      </c>
      <c r="C1262" s="47">
        <v>74.358500000000006</v>
      </c>
      <c r="D1262" s="47">
        <v>51.024999999999999</v>
      </c>
      <c r="E1262" s="34">
        <f t="shared" si="39"/>
        <v>0</v>
      </c>
      <c r="K1262" s="41">
        <v>41174.708333333336</v>
      </c>
      <c r="L1262" s="40">
        <v>86.323999999999998</v>
      </c>
      <c r="M1262" s="40">
        <v>45.6</v>
      </c>
    </row>
    <row r="1263" spans="1:13" ht="15">
      <c r="A1263" s="33" t="str">
        <f t="shared" si="40"/>
        <v>09</v>
      </c>
      <c r="B1263" s="48">
        <v>41171.15625</v>
      </c>
      <c r="C1263" s="47">
        <v>74.421499999999995</v>
      </c>
      <c r="D1263" s="47">
        <v>54.125</v>
      </c>
      <c r="E1263" s="34">
        <f t="shared" si="39"/>
        <v>0</v>
      </c>
      <c r="K1263" s="41">
        <v>41174.75</v>
      </c>
      <c r="L1263" s="40">
        <v>84.02</v>
      </c>
      <c r="M1263" s="40">
        <v>51.5</v>
      </c>
    </row>
    <row r="1264" spans="1:13" ht="15">
      <c r="A1264" s="33" t="str">
        <f t="shared" si="40"/>
        <v>09</v>
      </c>
      <c r="B1264" s="48">
        <v>41171.197916666664</v>
      </c>
      <c r="C1264" s="47">
        <v>74.484499999999997</v>
      </c>
      <c r="D1264" s="47">
        <v>51.024999999999999</v>
      </c>
      <c r="E1264" s="34">
        <f t="shared" si="39"/>
        <v>0</v>
      </c>
      <c r="K1264" s="41">
        <v>41174.791666666664</v>
      </c>
      <c r="L1264" s="40">
        <v>80.924000000000007</v>
      </c>
      <c r="M1264" s="40">
        <v>63.3</v>
      </c>
    </row>
    <row r="1265" spans="1:13" ht="15">
      <c r="A1265" s="33" t="str">
        <f t="shared" si="40"/>
        <v>09</v>
      </c>
      <c r="B1265" s="48">
        <v>41171.239583333336</v>
      </c>
      <c r="C1265" s="47">
        <v>74.578999999999994</v>
      </c>
      <c r="D1265" s="47">
        <v>51.75</v>
      </c>
      <c r="E1265" s="34">
        <f t="shared" si="39"/>
        <v>0</v>
      </c>
      <c r="K1265" s="41">
        <v>41174.833333333336</v>
      </c>
      <c r="L1265" s="40">
        <v>78.872</v>
      </c>
      <c r="M1265" s="40">
        <v>71</v>
      </c>
    </row>
    <row r="1266" spans="1:13" ht="15">
      <c r="A1266" s="33" t="str">
        <f t="shared" si="40"/>
        <v>09</v>
      </c>
      <c r="B1266" s="48">
        <v>41171.28125</v>
      </c>
      <c r="C1266" s="47">
        <v>74.605999999999995</v>
      </c>
      <c r="D1266" s="47">
        <v>52.075000000000003</v>
      </c>
      <c r="E1266" s="34">
        <f t="shared" si="39"/>
        <v>0</v>
      </c>
      <c r="K1266" s="41">
        <v>41174.875</v>
      </c>
      <c r="L1266" s="40">
        <v>77.647999999999996</v>
      </c>
      <c r="M1266" s="40">
        <v>74.900000000000006</v>
      </c>
    </row>
    <row r="1267" spans="1:13" ht="15">
      <c r="A1267" s="33" t="str">
        <f t="shared" si="40"/>
        <v>09</v>
      </c>
      <c r="B1267" s="48">
        <v>41171.322916666664</v>
      </c>
      <c r="C1267" s="47">
        <v>74.547499999999985</v>
      </c>
      <c r="D1267" s="47">
        <v>50.924999999999997</v>
      </c>
      <c r="E1267" s="34">
        <f t="shared" si="39"/>
        <v>0</v>
      </c>
      <c r="K1267" s="41">
        <v>41174.916666666664</v>
      </c>
      <c r="L1267" s="40">
        <v>76.766000000000005</v>
      </c>
      <c r="M1267" s="40">
        <v>76.8</v>
      </c>
    </row>
    <row r="1268" spans="1:13" ht="15">
      <c r="A1268" s="33" t="str">
        <f t="shared" si="40"/>
        <v>09</v>
      </c>
      <c r="B1268" s="48">
        <v>41171.364583333336</v>
      </c>
      <c r="C1268" s="47">
        <v>74.124499999999998</v>
      </c>
      <c r="D1268" s="47">
        <v>50.75</v>
      </c>
      <c r="E1268" s="34">
        <f t="shared" si="39"/>
        <v>0</v>
      </c>
      <c r="K1268" s="41">
        <v>41174.958333333336</v>
      </c>
      <c r="L1268" s="40">
        <v>76.28</v>
      </c>
      <c r="M1268" s="40">
        <v>80.100000000000009</v>
      </c>
    </row>
    <row r="1269" spans="1:13" ht="15">
      <c r="A1269" s="33" t="str">
        <f t="shared" si="40"/>
        <v>09</v>
      </c>
      <c r="B1269" s="48">
        <v>41171.40625</v>
      </c>
      <c r="C1269" s="47">
        <v>72.3065</v>
      </c>
      <c r="D1269" s="47">
        <v>47.075000000000003</v>
      </c>
      <c r="E1269" s="34">
        <f t="shared" si="39"/>
        <v>0</v>
      </c>
      <c r="K1269" s="41">
        <v>41175</v>
      </c>
      <c r="L1269" s="40">
        <v>75.92</v>
      </c>
      <c r="M1269" s="40">
        <v>77.7</v>
      </c>
    </row>
    <row r="1270" spans="1:13" ht="15">
      <c r="A1270" s="33" t="str">
        <f t="shared" si="40"/>
        <v>09</v>
      </c>
      <c r="B1270" s="48">
        <v>41171.447916666664</v>
      </c>
      <c r="C1270" s="47">
        <v>72.80149999999999</v>
      </c>
      <c r="D1270" s="47">
        <v>47.575000000000003</v>
      </c>
      <c r="E1270" s="34">
        <f t="shared" si="39"/>
        <v>0</v>
      </c>
      <c r="K1270" s="41">
        <v>41175.041666666664</v>
      </c>
      <c r="L1270" s="40">
        <v>74.786000000000001</v>
      </c>
      <c r="M1270" s="40">
        <v>81.399999999999991</v>
      </c>
    </row>
    <row r="1271" spans="1:13" ht="15">
      <c r="A1271" s="33" t="str">
        <f t="shared" si="40"/>
        <v>09</v>
      </c>
      <c r="B1271" s="48">
        <v>41171.489583333336</v>
      </c>
      <c r="C1271" s="47">
        <v>72.913999999999987</v>
      </c>
      <c r="D1271" s="47">
        <v>50.6</v>
      </c>
      <c r="E1271" s="34">
        <f t="shared" si="39"/>
        <v>0</v>
      </c>
      <c r="K1271" s="41">
        <v>41175.083333333336</v>
      </c>
      <c r="L1271" s="40">
        <v>73.921999999999997</v>
      </c>
      <c r="M1271" s="40">
        <v>84.1</v>
      </c>
    </row>
    <row r="1272" spans="1:13" ht="15">
      <c r="A1272" s="33" t="str">
        <f t="shared" si="40"/>
        <v>09</v>
      </c>
      <c r="B1272" s="48">
        <v>41171.53125</v>
      </c>
      <c r="C1272" s="47">
        <v>71.915000000000006</v>
      </c>
      <c r="D1272" s="47">
        <v>48.15</v>
      </c>
      <c r="E1272" s="34">
        <f t="shared" si="39"/>
        <v>0</v>
      </c>
      <c r="K1272" s="41">
        <v>41175.125</v>
      </c>
      <c r="L1272" s="40">
        <v>73.436000000000007</v>
      </c>
      <c r="M1272" s="40">
        <v>82.1</v>
      </c>
    </row>
    <row r="1273" spans="1:13" ht="15">
      <c r="A1273" s="33" t="str">
        <f t="shared" si="40"/>
        <v>09</v>
      </c>
      <c r="B1273" s="48">
        <v>41171.572916666664</v>
      </c>
      <c r="C1273" s="47">
        <v>72.031999999999996</v>
      </c>
      <c r="D1273" s="47">
        <v>48.05</v>
      </c>
      <c r="E1273" s="34">
        <f t="shared" si="39"/>
        <v>0</v>
      </c>
      <c r="K1273" s="41">
        <v>41175.166666666664</v>
      </c>
      <c r="L1273" s="40">
        <v>73.13</v>
      </c>
      <c r="M1273" s="40">
        <v>85.6</v>
      </c>
    </row>
    <row r="1274" spans="1:13" ht="15">
      <c r="A1274" s="33" t="str">
        <f t="shared" si="40"/>
        <v>09</v>
      </c>
      <c r="B1274" s="48">
        <v>41171.614583333336</v>
      </c>
      <c r="C1274" s="47">
        <v>72.3245</v>
      </c>
      <c r="D1274" s="47">
        <v>48.524999999999999</v>
      </c>
      <c r="E1274" s="34">
        <f t="shared" si="39"/>
        <v>0</v>
      </c>
      <c r="K1274" s="41">
        <v>41175.208333333336</v>
      </c>
      <c r="L1274" s="40">
        <v>74.03</v>
      </c>
      <c r="M1274" s="40">
        <v>88.4</v>
      </c>
    </row>
    <row r="1275" spans="1:13" ht="15">
      <c r="A1275" s="33" t="str">
        <f t="shared" si="40"/>
        <v>09</v>
      </c>
      <c r="B1275" s="48">
        <v>41171.65625</v>
      </c>
      <c r="C1275" s="47">
        <v>72.6935</v>
      </c>
      <c r="D1275" s="47">
        <v>49.125</v>
      </c>
      <c r="E1275" s="34">
        <f t="shared" si="39"/>
        <v>0</v>
      </c>
      <c r="K1275" s="41">
        <v>41175.25</v>
      </c>
      <c r="L1275" s="40">
        <v>73.616</v>
      </c>
      <c r="M1275" s="40">
        <v>89.1</v>
      </c>
    </row>
    <row r="1276" spans="1:13" ht="15">
      <c r="A1276" s="33" t="str">
        <f t="shared" si="40"/>
        <v>09</v>
      </c>
      <c r="B1276" s="48">
        <v>41171.697916666664</v>
      </c>
      <c r="C1276" s="47">
        <v>72.293000000000006</v>
      </c>
      <c r="D1276" s="47">
        <v>48.125</v>
      </c>
      <c r="E1276" s="34">
        <f t="shared" si="39"/>
        <v>0</v>
      </c>
      <c r="K1276" s="41">
        <v>41175.291666666664</v>
      </c>
      <c r="L1276" s="40">
        <v>74.318000000000012</v>
      </c>
      <c r="M1276" s="40">
        <v>91.3</v>
      </c>
    </row>
    <row r="1277" spans="1:13" ht="15">
      <c r="A1277" s="33" t="str">
        <f t="shared" si="40"/>
        <v>09</v>
      </c>
      <c r="B1277" s="48">
        <v>41171.739583333336</v>
      </c>
      <c r="C1277" s="47">
        <v>71.865499999999997</v>
      </c>
      <c r="D1277" s="47">
        <v>47.574999999999996</v>
      </c>
      <c r="E1277" s="34">
        <f t="shared" si="39"/>
        <v>0</v>
      </c>
      <c r="K1277" s="41">
        <v>41175.333333333336</v>
      </c>
      <c r="L1277" s="40">
        <v>78.962000000000003</v>
      </c>
      <c r="M1277" s="40">
        <v>82.399999999999991</v>
      </c>
    </row>
    <row r="1278" spans="1:13" ht="15">
      <c r="A1278" s="33" t="str">
        <f t="shared" si="40"/>
        <v>09</v>
      </c>
      <c r="B1278" s="48">
        <v>41171.78125</v>
      </c>
      <c r="C1278" s="47">
        <v>72.387499999999989</v>
      </c>
      <c r="D1278" s="47">
        <v>48.35</v>
      </c>
      <c r="E1278" s="34">
        <f t="shared" si="39"/>
        <v>0</v>
      </c>
      <c r="K1278" s="41">
        <v>41175.375</v>
      </c>
      <c r="L1278" s="40">
        <v>80.438000000000002</v>
      </c>
      <c r="M1278" s="40">
        <v>72.099999999999994</v>
      </c>
    </row>
    <row r="1279" spans="1:13" ht="15">
      <c r="A1279" s="33" t="str">
        <f t="shared" si="40"/>
        <v>09</v>
      </c>
      <c r="B1279" s="48">
        <v>41171.822916666664</v>
      </c>
      <c r="C1279" s="47">
        <v>72.626000000000005</v>
      </c>
      <c r="D1279" s="47">
        <v>48.474999999999994</v>
      </c>
      <c r="E1279" s="34">
        <f t="shared" si="39"/>
        <v>0</v>
      </c>
      <c r="K1279" s="41">
        <v>41175.416666666664</v>
      </c>
      <c r="L1279" s="40">
        <v>82.22</v>
      </c>
      <c r="M1279" s="40">
        <v>61.9</v>
      </c>
    </row>
    <row r="1280" spans="1:13" ht="15">
      <c r="A1280" s="33" t="str">
        <f t="shared" si="40"/>
        <v>09</v>
      </c>
      <c r="B1280" s="48">
        <v>41171.864583333336</v>
      </c>
      <c r="C1280" s="47">
        <v>72.468500000000006</v>
      </c>
      <c r="D1280" s="47">
        <v>47.924999999999997</v>
      </c>
      <c r="E1280" s="34">
        <f t="shared" si="39"/>
        <v>0</v>
      </c>
      <c r="K1280" s="41">
        <v>41175.458333333336</v>
      </c>
      <c r="L1280" s="40">
        <v>84.757999999999996</v>
      </c>
      <c r="M1280" s="40">
        <v>55.000000000000007</v>
      </c>
    </row>
    <row r="1281" spans="1:13" ht="15">
      <c r="A1281" s="33" t="str">
        <f t="shared" si="40"/>
        <v>09</v>
      </c>
      <c r="B1281" s="48">
        <v>41171.90625</v>
      </c>
      <c r="C1281" s="47">
        <v>72.477499999999992</v>
      </c>
      <c r="D1281" s="47">
        <v>47.574999999999996</v>
      </c>
      <c r="E1281" s="34">
        <f t="shared" si="39"/>
        <v>0</v>
      </c>
      <c r="K1281" s="41">
        <v>41175.5</v>
      </c>
      <c r="L1281" s="40">
        <v>86.108000000000004</v>
      </c>
      <c r="M1281" s="40">
        <v>52</v>
      </c>
    </row>
    <row r="1282" spans="1:13" ht="15">
      <c r="A1282" s="33" t="str">
        <f t="shared" si="40"/>
        <v>09</v>
      </c>
      <c r="B1282" s="48">
        <v>41171.947916666664</v>
      </c>
      <c r="C1282" s="47">
        <v>72.94550000000001</v>
      </c>
      <c r="D1282" s="47">
        <v>49.875</v>
      </c>
      <c r="E1282" s="34">
        <f t="shared" si="39"/>
        <v>0</v>
      </c>
      <c r="K1282" s="41">
        <v>41175.541666666664</v>
      </c>
      <c r="L1282" s="40">
        <v>87.097999999999999</v>
      </c>
      <c r="M1282" s="40">
        <v>50</v>
      </c>
    </row>
    <row r="1283" spans="1:13" ht="15">
      <c r="A1283" s="33" t="str">
        <f t="shared" si="40"/>
        <v>09</v>
      </c>
      <c r="B1283" s="48">
        <v>41171.989583333336</v>
      </c>
      <c r="C1283" s="47">
        <v>73.521500000000003</v>
      </c>
      <c r="D1283" s="47">
        <v>54.5</v>
      </c>
      <c r="E1283" s="34">
        <f t="shared" si="39"/>
        <v>0</v>
      </c>
      <c r="K1283" s="41">
        <v>41175.583333333336</v>
      </c>
      <c r="L1283" s="40">
        <v>88.105999999999995</v>
      </c>
      <c r="M1283" s="40">
        <v>48.3</v>
      </c>
    </row>
    <row r="1284" spans="1:13" ht="15">
      <c r="A1284" s="33" t="str">
        <f t="shared" si="40"/>
        <v>09</v>
      </c>
      <c r="B1284" s="48">
        <v>41172.03125</v>
      </c>
      <c r="C1284" s="47">
        <v>74.385499999999993</v>
      </c>
      <c r="D1284" s="47">
        <v>52.175000000000004</v>
      </c>
      <c r="E1284" s="34">
        <f t="shared" si="39"/>
        <v>0</v>
      </c>
      <c r="K1284" s="41">
        <v>41175.625</v>
      </c>
      <c r="L1284" s="40">
        <v>88.394000000000005</v>
      </c>
      <c r="M1284" s="40">
        <v>48.6</v>
      </c>
    </row>
    <row r="1285" spans="1:13" ht="15">
      <c r="A1285" s="33" t="str">
        <f t="shared" si="40"/>
        <v>09</v>
      </c>
      <c r="B1285" s="48">
        <v>41172.072916666664</v>
      </c>
      <c r="C1285" s="47">
        <v>74.466499999999996</v>
      </c>
      <c r="D1285" s="47">
        <v>52.2</v>
      </c>
      <c r="E1285" s="34">
        <f t="shared" si="39"/>
        <v>0</v>
      </c>
      <c r="K1285" s="41">
        <v>41175.666666666664</v>
      </c>
      <c r="L1285" s="40">
        <v>87.728000000000009</v>
      </c>
      <c r="M1285" s="40">
        <v>49.4</v>
      </c>
    </row>
    <row r="1286" spans="1:13" ht="15">
      <c r="A1286" s="33" t="str">
        <f t="shared" si="40"/>
        <v>09</v>
      </c>
      <c r="B1286" s="48">
        <v>41172.114583333336</v>
      </c>
      <c r="C1286" s="47">
        <v>74.484499999999997</v>
      </c>
      <c r="D1286" s="47">
        <v>51.300000000000004</v>
      </c>
      <c r="E1286" s="34">
        <f t="shared" si="39"/>
        <v>0</v>
      </c>
      <c r="K1286" s="41">
        <v>41175.708333333336</v>
      </c>
      <c r="L1286" s="40">
        <v>86.72</v>
      </c>
      <c r="M1286" s="40">
        <v>50.9</v>
      </c>
    </row>
    <row r="1287" spans="1:13" ht="15">
      <c r="A1287" s="33" t="str">
        <f t="shared" si="40"/>
        <v>09</v>
      </c>
      <c r="B1287" s="48">
        <v>41172.15625</v>
      </c>
      <c r="C1287" s="47">
        <v>74.507000000000005</v>
      </c>
      <c r="D1287" s="47">
        <v>51.924999999999997</v>
      </c>
      <c r="E1287" s="34">
        <f t="shared" ref="E1287:E1350" si="41">IF(D1287&gt;=60, 1, 0)</f>
        <v>0</v>
      </c>
      <c r="K1287" s="41">
        <v>41175.75</v>
      </c>
      <c r="L1287" s="40">
        <v>85.207999999999998</v>
      </c>
      <c r="M1287" s="40">
        <v>54.6</v>
      </c>
    </row>
    <row r="1288" spans="1:13" ht="15">
      <c r="A1288" s="33" t="str">
        <f t="shared" si="40"/>
        <v>09</v>
      </c>
      <c r="B1288" s="48">
        <v>41172.197916666664</v>
      </c>
      <c r="C1288" s="47">
        <v>74.5655</v>
      </c>
      <c r="D1288" s="47">
        <v>51.599999999999994</v>
      </c>
      <c r="E1288" s="34">
        <f t="shared" si="41"/>
        <v>0</v>
      </c>
      <c r="K1288" s="41">
        <v>41175.791666666664</v>
      </c>
      <c r="L1288" s="40">
        <v>83.641999999999996</v>
      </c>
      <c r="M1288" s="40">
        <v>60.8</v>
      </c>
    </row>
    <row r="1289" spans="1:13" ht="15">
      <c r="A1289" s="33" t="str">
        <f t="shared" si="40"/>
        <v>09</v>
      </c>
      <c r="B1289" s="48">
        <v>41172.239583333336</v>
      </c>
      <c r="C1289" s="47">
        <v>74.543000000000006</v>
      </c>
      <c r="D1289" s="47">
        <v>51.925000000000004</v>
      </c>
      <c r="E1289" s="34">
        <f t="shared" si="41"/>
        <v>0</v>
      </c>
      <c r="K1289" s="41">
        <v>41175.833333333336</v>
      </c>
      <c r="L1289" s="40">
        <v>82.147999999999996</v>
      </c>
      <c r="M1289" s="40">
        <v>67.2</v>
      </c>
    </row>
    <row r="1290" spans="1:13" ht="15">
      <c r="A1290" s="33" t="str">
        <f t="shared" si="40"/>
        <v>09</v>
      </c>
      <c r="B1290" s="48">
        <v>41172.28125</v>
      </c>
      <c r="C1290" s="47">
        <v>74.506999999999991</v>
      </c>
      <c r="D1290" s="47">
        <v>52.074999999999996</v>
      </c>
      <c r="E1290" s="34">
        <f t="shared" si="41"/>
        <v>0</v>
      </c>
      <c r="K1290" s="41">
        <v>41175.875</v>
      </c>
      <c r="L1290" s="40">
        <v>81.050000000000011</v>
      </c>
      <c r="M1290" s="40">
        <v>69.3</v>
      </c>
    </row>
    <row r="1291" spans="1:13" ht="15">
      <c r="A1291" s="33" t="str">
        <f t="shared" si="40"/>
        <v>09</v>
      </c>
      <c r="B1291" s="48">
        <v>41172.322916666664</v>
      </c>
      <c r="C1291" s="47">
        <v>74.371999999999986</v>
      </c>
      <c r="D1291" s="47">
        <v>51.924999999999997</v>
      </c>
      <c r="E1291" s="34">
        <f t="shared" si="41"/>
        <v>0</v>
      </c>
      <c r="K1291" s="41">
        <v>41175.916666666664</v>
      </c>
      <c r="L1291" s="40">
        <v>80.474000000000004</v>
      </c>
      <c r="M1291" s="40">
        <v>69.899999999999991</v>
      </c>
    </row>
    <row r="1292" spans="1:13" ht="15">
      <c r="A1292" s="33" t="str">
        <f t="shared" si="40"/>
        <v>09</v>
      </c>
      <c r="B1292" s="48">
        <v>41172.364583333336</v>
      </c>
      <c r="C1292" s="47">
        <v>72.158000000000001</v>
      </c>
      <c r="D1292" s="47">
        <v>47.5</v>
      </c>
      <c r="E1292" s="34">
        <f t="shared" si="41"/>
        <v>0</v>
      </c>
      <c r="K1292" s="41">
        <v>41175.958333333336</v>
      </c>
      <c r="L1292" s="40">
        <v>79.7</v>
      </c>
      <c r="M1292" s="40">
        <v>69.899999999999991</v>
      </c>
    </row>
    <row r="1293" spans="1:13" ht="15">
      <c r="A1293" s="33" t="str">
        <f t="shared" si="40"/>
        <v>09</v>
      </c>
      <c r="B1293" s="48">
        <v>41172.40625</v>
      </c>
      <c r="C1293" s="47">
        <v>72.918499999999995</v>
      </c>
      <c r="D1293" s="47">
        <v>48.924999999999997</v>
      </c>
      <c r="E1293" s="34">
        <f t="shared" si="41"/>
        <v>0</v>
      </c>
      <c r="K1293" s="41">
        <v>41176</v>
      </c>
      <c r="L1293" s="40">
        <v>78.638000000000005</v>
      </c>
      <c r="M1293" s="40">
        <v>73.099999999999994</v>
      </c>
    </row>
    <row r="1294" spans="1:13" ht="15">
      <c r="A1294" s="33" t="str">
        <f t="shared" si="40"/>
        <v>09</v>
      </c>
      <c r="B1294" s="48">
        <v>41172.447916666664</v>
      </c>
      <c r="C1294" s="47">
        <v>71.604500000000002</v>
      </c>
      <c r="D1294" s="47">
        <v>47.25</v>
      </c>
      <c r="E1294" s="34">
        <f t="shared" si="41"/>
        <v>0</v>
      </c>
      <c r="K1294" s="41">
        <v>41176.041666666664</v>
      </c>
      <c r="L1294" s="40">
        <v>77.864000000000004</v>
      </c>
      <c r="M1294" s="40">
        <v>77.100000000000009</v>
      </c>
    </row>
    <row r="1295" spans="1:13" ht="15">
      <c r="A1295" s="33" t="str">
        <f t="shared" si="40"/>
        <v>09</v>
      </c>
      <c r="B1295" s="48">
        <v>41172.489583333336</v>
      </c>
      <c r="C1295" s="47">
        <v>71.608999999999995</v>
      </c>
      <c r="D1295" s="47">
        <v>47.9</v>
      </c>
      <c r="E1295" s="34">
        <f t="shared" si="41"/>
        <v>0</v>
      </c>
      <c r="K1295" s="41">
        <v>41176.083333333336</v>
      </c>
      <c r="L1295" s="40">
        <v>76.063999999999993</v>
      </c>
      <c r="M1295" s="40">
        <v>82.399999999999991</v>
      </c>
    </row>
    <row r="1296" spans="1:13" ht="15">
      <c r="A1296" s="33" t="str">
        <f t="shared" si="40"/>
        <v>09</v>
      </c>
      <c r="B1296" s="48">
        <v>41172.53125</v>
      </c>
      <c r="C1296" s="47">
        <v>71.347999999999999</v>
      </c>
      <c r="D1296" s="47">
        <v>47.924999999999997</v>
      </c>
      <c r="E1296" s="34">
        <f t="shared" si="41"/>
        <v>0</v>
      </c>
      <c r="K1296" s="41">
        <v>41176.125</v>
      </c>
      <c r="L1296" s="40">
        <v>75.740000000000009</v>
      </c>
      <c r="M1296" s="40">
        <v>84.399999999999991</v>
      </c>
    </row>
    <row r="1297" spans="1:13" ht="15">
      <c r="A1297" s="33" t="str">
        <f t="shared" si="40"/>
        <v>09</v>
      </c>
      <c r="B1297" s="48">
        <v>41172.572916666664</v>
      </c>
      <c r="C1297" s="47">
        <v>71.474000000000004</v>
      </c>
      <c r="D1297" s="47">
        <v>48.5</v>
      </c>
      <c r="E1297" s="34">
        <f t="shared" si="41"/>
        <v>0</v>
      </c>
      <c r="K1297" s="41">
        <v>41176.166666666664</v>
      </c>
      <c r="L1297" s="40">
        <v>75.632000000000005</v>
      </c>
      <c r="M1297" s="40">
        <v>85.1</v>
      </c>
    </row>
    <row r="1298" spans="1:13" ht="15">
      <c r="A1298" s="33" t="str">
        <f t="shared" si="40"/>
        <v>09</v>
      </c>
      <c r="B1298" s="48">
        <v>41172.614583333336</v>
      </c>
      <c r="C1298" s="47">
        <v>71.586500000000001</v>
      </c>
      <c r="D1298" s="47">
        <v>48.65</v>
      </c>
      <c r="E1298" s="34">
        <f t="shared" si="41"/>
        <v>0</v>
      </c>
      <c r="K1298" s="41">
        <v>41176.208333333336</v>
      </c>
      <c r="L1298" s="40">
        <v>75.361999999999995</v>
      </c>
      <c r="M1298" s="40">
        <v>86.4</v>
      </c>
    </row>
    <row r="1299" spans="1:13" ht="15">
      <c r="A1299" s="33" t="str">
        <f t="shared" si="40"/>
        <v>09</v>
      </c>
      <c r="B1299" s="48">
        <v>41172.65625</v>
      </c>
      <c r="C1299" s="47">
        <v>71.49199999999999</v>
      </c>
      <c r="D1299" s="47">
        <v>48.524999999999999</v>
      </c>
      <c r="E1299" s="34">
        <f t="shared" si="41"/>
        <v>0</v>
      </c>
      <c r="K1299" s="41">
        <v>41176.25</v>
      </c>
      <c r="L1299" s="40">
        <v>75.038000000000011</v>
      </c>
      <c r="M1299" s="40">
        <v>86.5</v>
      </c>
    </row>
    <row r="1300" spans="1:13" ht="15">
      <c r="A1300" s="33" t="str">
        <f t="shared" si="40"/>
        <v>09</v>
      </c>
      <c r="B1300" s="48">
        <v>41172.697916666664</v>
      </c>
      <c r="C1300" s="47">
        <v>71.397500000000008</v>
      </c>
      <c r="D1300" s="47">
        <v>48.424999999999997</v>
      </c>
      <c r="E1300" s="34">
        <f t="shared" si="41"/>
        <v>0</v>
      </c>
      <c r="K1300" s="41">
        <v>41176.291666666664</v>
      </c>
      <c r="L1300" s="40">
        <v>75.956000000000003</v>
      </c>
      <c r="M1300" s="40">
        <v>86.6</v>
      </c>
    </row>
    <row r="1301" spans="1:13" ht="15">
      <c r="A1301" s="33" t="str">
        <f t="shared" si="40"/>
        <v>09</v>
      </c>
      <c r="B1301" s="48">
        <v>41172.739583333336</v>
      </c>
      <c r="C1301" s="47">
        <v>71.262499999999989</v>
      </c>
      <c r="D1301" s="47">
        <v>48.075000000000003</v>
      </c>
      <c r="E1301" s="34">
        <f t="shared" si="41"/>
        <v>0</v>
      </c>
      <c r="K1301" s="41">
        <v>41176.333333333336</v>
      </c>
      <c r="L1301" s="40">
        <v>79.25</v>
      </c>
      <c r="M1301" s="40">
        <v>81.699999999999989</v>
      </c>
    </row>
    <row r="1302" spans="1:13" ht="15">
      <c r="A1302" s="33" t="str">
        <f t="shared" si="40"/>
        <v>09</v>
      </c>
      <c r="B1302" s="48">
        <v>41172.78125</v>
      </c>
      <c r="C1302" s="47">
        <v>71.172499999999999</v>
      </c>
      <c r="D1302" s="47">
        <v>47.899999999999991</v>
      </c>
      <c r="E1302" s="34">
        <f t="shared" si="41"/>
        <v>0</v>
      </c>
      <c r="K1302" s="41">
        <v>41176.375</v>
      </c>
      <c r="L1302" s="40">
        <v>79.771999999999991</v>
      </c>
      <c r="M1302" s="40">
        <v>81</v>
      </c>
    </row>
    <row r="1303" spans="1:13" ht="15">
      <c r="A1303" s="33" t="str">
        <f t="shared" si="40"/>
        <v>09</v>
      </c>
      <c r="B1303" s="48">
        <v>41172.822916666664</v>
      </c>
      <c r="C1303" s="47">
        <v>71.321000000000012</v>
      </c>
      <c r="D1303" s="47">
        <v>48.174999999999997</v>
      </c>
      <c r="E1303" s="34">
        <f t="shared" si="41"/>
        <v>0</v>
      </c>
      <c r="K1303" s="41">
        <v>41176.416666666664</v>
      </c>
      <c r="L1303" s="40">
        <v>81.23</v>
      </c>
      <c r="M1303" s="40">
        <v>75.3</v>
      </c>
    </row>
    <row r="1304" spans="1:13" ht="15">
      <c r="A1304" s="33" t="str">
        <f t="shared" si="40"/>
        <v>09</v>
      </c>
      <c r="B1304" s="48">
        <v>41172.864583333336</v>
      </c>
      <c r="C1304" s="47">
        <v>71.424500000000009</v>
      </c>
      <c r="D1304" s="47">
        <v>48.3</v>
      </c>
      <c r="E1304" s="34">
        <f t="shared" si="41"/>
        <v>0</v>
      </c>
      <c r="K1304" s="41">
        <v>41176.458333333336</v>
      </c>
      <c r="L1304" s="40">
        <v>82.093999999999994</v>
      </c>
      <c r="M1304" s="40">
        <v>71.7</v>
      </c>
    </row>
    <row r="1305" spans="1:13" ht="15">
      <c r="A1305" s="33" t="str">
        <f t="shared" si="40"/>
        <v>09</v>
      </c>
      <c r="B1305" s="48">
        <v>41172.90625</v>
      </c>
      <c r="C1305" s="47">
        <v>71.343499999999992</v>
      </c>
      <c r="D1305" s="47">
        <v>47.875</v>
      </c>
      <c r="E1305" s="34">
        <f t="shared" si="41"/>
        <v>0</v>
      </c>
      <c r="K1305" s="41">
        <v>41176.5</v>
      </c>
      <c r="L1305" s="40">
        <v>83.57</v>
      </c>
      <c r="M1305" s="40">
        <v>67.800000000000011</v>
      </c>
    </row>
    <row r="1306" spans="1:13" ht="15">
      <c r="A1306" s="33" t="str">
        <f t="shared" si="40"/>
        <v>09</v>
      </c>
      <c r="B1306" s="48">
        <v>41172.947916666664</v>
      </c>
      <c r="C1306" s="47">
        <v>71.505499999999998</v>
      </c>
      <c r="D1306" s="47">
        <v>48.674999999999997</v>
      </c>
      <c r="E1306" s="34">
        <f t="shared" si="41"/>
        <v>0</v>
      </c>
      <c r="K1306" s="41">
        <v>41176.541666666664</v>
      </c>
      <c r="L1306" s="40">
        <v>85.19</v>
      </c>
      <c r="M1306" s="40">
        <v>62.1</v>
      </c>
    </row>
    <row r="1307" spans="1:13" ht="15">
      <c r="A1307" s="33" t="str">
        <f t="shared" si="40"/>
        <v>09</v>
      </c>
      <c r="B1307" s="48">
        <v>41172.989583333336</v>
      </c>
      <c r="C1307" s="47">
        <v>71.356999999999999</v>
      </c>
      <c r="D1307" s="47">
        <v>48.4</v>
      </c>
      <c r="E1307" s="34">
        <f t="shared" si="41"/>
        <v>0</v>
      </c>
      <c r="K1307" s="41">
        <v>41176.583333333336</v>
      </c>
      <c r="L1307" s="40">
        <v>86.557999999999993</v>
      </c>
      <c r="M1307" s="40">
        <v>54.500000000000007</v>
      </c>
    </row>
    <row r="1308" spans="1:13" ht="15">
      <c r="A1308" s="33" t="str">
        <f t="shared" si="40"/>
        <v>09</v>
      </c>
      <c r="B1308" s="48">
        <v>41173.03125</v>
      </c>
      <c r="C1308" s="47">
        <v>71.338999999999999</v>
      </c>
      <c r="D1308" s="47">
        <v>49.074999999999996</v>
      </c>
      <c r="E1308" s="34">
        <f t="shared" si="41"/>
        <v>0</v>
      </c>
      <c r="K1308" s="41">
        <v>41176.625</v>
      </c>
      <c r="L1308" s="40">
        <v>87.295999999999992</v>
      </c>
      <c r="M1308" s="40">
        <v>52.1</v>
      </c>
    </row>
    <row r="1309" spans="1:13" ht="15">
      <c r="A1309" s="33" t="str">
        <f t="shared" si="40"/>
        <v>09</v>
      </c>
      <c r="B1309" s="48">
        <v>41173.072916666664</v>
      </c>
      <c r="C1309" s="47">
        <v>71.532499999999999</v>
      </c>
      <c r="D1309" s="47">
        <v>50.650000000000006</v>
      </c>
      <c r="E1309" s="34">
        <f t="shared" si="41"/>
        <v>0</v>
      </c>
      <c r="K1309" s="41">
        <v>41176.666666666664</v>
      </c>
      <c r="L1309" s="40">
        <v>86.25200000000001</v>
      </c>
      <c r="M1309" s="40">
        <v>53.900000000000006</v>
      </c>
    </row>
    <row r="1310" spans="1:13" ht="15">
      <c r="A1310" s="33" t="str">
        <f t="shared" si="40"/>
        <v>09</v>
      </c>
      <c r="B1310" s="48">
        <v>41173.114583333336</v>
      </c>
      <c r="C1310" s="47">
        <v>71.671999999999997</v>
      </c>
      <c r="D1310" s="47">
        <v>54.8</v>
      </c>
      <c r="E1310" s="34">
        <f t="shared" si="41"/>
        <v>0</v>
      </c>
      <c r="K1310" s="41">
        <v>41176.708333333336</v>
      </c>
      <c r="L1310" s="40">
        <v>85.478000000000009</v>
      </c>
      <c r="M1310" s="40">
        <v>54.6</v>
      </c>
    </row>
    <row r="1311" spans="1:13" ht="15">
      <c r="A1311" s="33" t="str">
        <f t="shared" si="40"/>
        <v>09</v>
      </c>
      <c r="B1311" s="48">
        <v>41173.15625</v>
      </c>
      <c r="C1311" s="47">
        <v>71.037499999999994</v>
      </c>
      <c r="D1311" s="47">
        <v>51.125</v>
      </c>
      <c r="E1311" s="34">
        <f t="shared" si="41"/>
        <v>0</v>
      </c>
      <c r="K1311" s="41">
        <v>41176.75</v>
      </c>
      <c r="L1311" s="40">
        <v>84.128</v>
      </c>
      <c r="M1311" s="40">
        <v>56.8</v>
      </c>
    </row>
    <row r="1312" spans="1:13" ht="15">
      <c r="A1312" s="33" t="str">
        <f t="shared" si="40"/>
        <v>09</v>
      </c>
      <c r="B1312" s="48">
        <v>41173.197916666664</v>
      </c>
      <c r="C1312" s="47">
        <v>71.284999999999997</v>
      </c>
      <c r="D1312" s="47">
        <v>55.2</v>
      </c>
      <c r="E1312" s="34">
        <f t="shared" si="41"/>
        <v>0</v>
      </c>
      <c r="K1312" s="41">
        <v>41176.791666666664</v>
      </c>
      <c r="L1312" s="40">
        <v>82.561999999999998</v>
      </c>
      <c r="M1312" s="40">
        <v>65.8</v>
      </c>
    </row>
    <row r="1313" spans="1:13" ht="15">
      <c r="A1313" s="33" t="str">
        <f t="shared" si="40"/>
        <v>09</v>
      </c>
      <c r="B1313" s="48">
        <v>41173.239583333336</v>
      </c>
      <c r="C1313" s="47">
        <v>71.438000000000002</v>
      </c>
      <c r="D1313" s="47">
        <v>56.45</v>
      </c>
      <c r="E1313" s="34">
        <f t="shared" si="41"/>
        <v>0</v>
      </c>
      <c r="K1313" s="41">
        <v>41176.833333333336</v>
      </c>
      <c r="L1313" s="40">
        <v>81.5</v>
      </c>
      <c r="M1313" s="40">
        <v>68.400000000000006</v>
      </c>
    </row>
    <row r="1314" spans="1:13" ht="15">
      <c r="A1314" s="33" t="str">
        <f t="shared" si="40"/>
        <v>09</v>
      </c>
      <c r="B1314" s="48">
        <v>41173.28125</v>
      </c>
      <c r="C1314" s="47">
        <v>71.649499999999989</v>
      </c>
      <c r="D1314" s="47">
        <v>55.974999999999994</v>
      </c>
      <c r="E1314" s="34">
        <f t="shared" si="41"/>
        <v>0</v>
      </c>
      <c r="K1314" s="41">
        <v>41176.875</v>
      </c>
      <c r="L1314" s="40">
        <v>79.97</v>
      </c>
      <c r="M1314" s="40">
        <v>72.2</v>
      </c>
    </row>
    <row r="1315" spans="1:13" ht="15">
      <c r="A1315" s="33" t="str">
        <f t="shared" ref="A1315:A1378" si="42">TEXT(B1315,"mm")</f>
        <v>09</v>
      </c>
      <c r="B1315" s="48">
        <v>41173.322916666664</v>
      </c>
      <c r="C1315" s="47">
        <v>71.838499999999996</v>
      </c>
      <c r="D1315" s="47">
        <v>55.65</v>
      </c>
      <c r="E1315" s="34">
        <f t="shared" si="41"/>
        <v>0</v>
      </c>
      <c r="K1315" s="41">
        <v>41176.916666666664</v>
      </c>
      <c r="L1315" s="40">
        <v>78.962000000000003</v>
      </c>
      <c r="M1315" s="40">
        <v>73.5</v>
      </c>
    </row>
    <row r="1316" spans="1:13" ht="15">
      <c r="A1316" s="33" t="str">
        <f t="shared" si="42"/>
        <v>09</v>
      </c>
      <c r="B1316" s="48">
        <v>41173.364583333336</v>
      </c>
      <c r="C1316" s="47">
        <v>72.491</v>
      </c>
      <c r="D1316" s="47">
        <v>55.850000000000009</v>
      </c>
      <c r="E1316" s="34">
        <f t="shared" si="41"/>
        <v>0</v>
      </c>
      <c r="K1316" s="41">
        <v>41176.958333333336</v>
      </c>
      <c r="L1316" s="40">
        <v>78.224000000000004</v>
      </c>
      <c r="M1316" s="40">
        <v>75.599999999999994</v>
      </c>
    </row>
    <row r="1317" spans="1:13" ht="15">
      <c r="A1317" s="33" t="str">
        <f t="shared" si="42"/>
        <v>09</v>
      </c>
      <c r="B1317" s="48">
        <v>41173.40625</v>
      </c>
      <c r="C1317" s="47">
        <v>72.432500000000005</v>
      </c>
      <c r="D1317" s="47">
        <v>55.075000000000003</v>
      </c>
      <c r="E1317" s="34">
        <f t="shared" si="41"/>
        <v>0</v>
      </c>
      <c r="K1317" s="41">
        <v>41177</v>
      </c>
      <c r="L1317" s="40">
        <v>77.701999999999998</v>
      </c>
      <c r="M1317" s="40">
        <v>77.2</v>
      </c>
    </row>
    <row r="1318" spans="1:13" ht="15">
      <c r="A1318" s="33" t="str">
        <f t="shared" si="42"/>
        <v>09</v>
      </c>
      <c r="B1318" s="48">
        <v>41173.447916666664</v>
      </c>
      <c r="C1318" s="47">
        <v>72.283999999999992</v>
      </c>
      <c r="D1318" s="47">
        <v>52.32500000000001</v>
      </c>
      <c r="E1318" s="34">
        <f t="shared" si="41"/>
        <v>0</v>
      </c>
      <c r="K1318" s="41">
        <v>41177.041666666664</v>
      </c>
      <c r="L1318" s="40">
        <v>76.531999999999996</v>
      </c>
      <c r="M1318" s="40">
        <v>79.800000000000011</v>
      </c>
    </row>
    <row r="1319" spans="1:13" ht="15">
      <c r="A1319" s="33" t="str">
        <f t="shared" si="42"/>
        <v>09</v>
      </c>
      <c r="B1319" s="48">
        <v>41173.489583333336</v>
      </c>
      <c r="C1319" s="47">
        <v>72.5</v>
      </c>
      <c r="D1319" s="47">
        <v>51.55</v>
      </c>
      <c r="E1319" s="34">
        <f t="shared" si="41"/>
        <v>0</v>
      </c>
      <c r="K1319" s="41">
        <v>41177.083333333336</v>
      </c>
      <c r="L1319" s="40">
        <v>75.793999999999997</v>
      </c>
      <c r="M1319" s="40">
        <v>80.300000000000011</v>
      </c>
    </row>
    <row r="1320" spans="1:13" ht="15">
      <c r="A1320" s="33" t="str">
        <f t="shared" si="42"/>
        <v>09</v>
      </c>
      <c r="B1320" s="48">
        <v>41173.53125</v>
      </c>
      <c r="C1320" s="47">
        <v>72.846499999999992</v>
      </c>
      <c r="D1320" s="47">
        <v>52.95</v>
      </c>
      <c r="E1320" s="34">
        <f t="shared" si="41"/>
        <v>0</v>
      </c>
      <c r="K1320" s="41">
        <v>41177.125</v>
      </c>
      <c r="L1320" s="40">
        <v>75.325999999999993</v>
      </c>
      <c r="M1320" s="40">
        <v>76.900000000000006</v>
      </c>
    </row>
    <row r="1321" spans="1:13" ht="15">
      <c r="A1321" s="33" t="str">
        <f t="shared" si="42"/>
        <v>09</v>
      </c>
      <c r="B1321" s="48">
        <v>41173.572916666664</v>
      </c>
      <c r="C1321" s="47">
        <v>72.432500000000005</v>
      </c>
      <c r="D1321" s="47">
        <v>51.424999999999997</v>
      </c>
      <c r="E1321" s="34">
        <f t="shared" si="41"/>
        <v>0</v>
      </c>
      <c r="K1321" s="41">
        <v>41177.166666666664</v>
      </c>
      <c r="L1321" s="40">
        <v>74.569999999999993</v>
      </c>
      <c r="M1321" s="40">
        <v>77.100000000000009</v>
      </c>
    </row>
    <row r="1322" spans="1:13" ht="15">
      <c r="A1322" s="33" t="str">
        <f t="shared" si="42"/>
        <v>09</v>
      </c>
      <c r="B1322" s="48">
        <v>41173.614583333336</v>
      </c>
      <c r="C1322" s="47">
        <v>72.158000000000001</v>
      </c>
      <c r="D1322" s="47">
        <v>50.7</v>
      </c>
      <c r="E1322" s="34">
        <f t="shared" si="41"/>
        <v>0</v>
      </c>
      <c r="K1322" s="41">
        <v>41177.208333333336</v>
      </c>
      <c r="L1322" s="40">
        <v>73.201999999999998</v>
      </c>
      <c r="M1322" s="40">
        <v>80.900000000000006</v>
      </c>
    </row>
    <row r="1323" spans="1:13" ht="15">
      <c r="A1323" s="33" t="str">
        <f t="shared" si="42"/>
        <v>09</v>
      </c>
      <c r="B1323" s="48">
        <v>41173.65625</v>
      </c>
      <c r="C1323" s="47">
        <v>72.594499999999996</v>
      </c>
      <c r="D1323" s="47">
        <v>50.625</v>
      </c>
      <c r="E1323" s="34">
        <f t="shared" si="41"/>
        <v>0</v>
      </c>
      <c r="K1323" s="41">
        <v>41177.25</v>
      </c>
      <c r="L1323" s="40">
        <v>72.518000000000001</v>
      </c>
      <c r="M1323" s="40">
        <v>82.3</v>
      </c>
    </row>
    <row r="1324" spans="1:13" ht="15">
      <c r="A1324" s="33" t="str">
        <f t="shared" si="42"/>
        <v>09</v>
      </c>
      <c r="B1324" s="48">
        <v>41173.697916666664</v>
      </c>
      <c r="C1324" s="47">
        <v>72.468500000000006</v>
      </c>
      <c r="D1324" s="47">
        <v>50.400000000000006</v>
      </c>
      <c r="E1324" s="34">
        <f t="shared" si="41"/>
        <v>0</v>
      </c>
      <c r="K1324" s="41">
        <v>41177.291666666664</v>
      </c>
      <c r="L1324" s="40">
        <v>73.165999999999997</v>
      </c>
      <c r="M1324" s="40">
        <v>83.3</v>
      </c>
    </row>
    <row r="1325" spans="1:13" ht="15">
      <c r="A1325" s="33" t="str">
        <f t="shared" si="42"/>
        <v>09</v>
      </c>
      <c r="B1325" s="48">
        <v>41173.739583333336</v>
      </c>
      <c r="C1325" s="47">
        <v>71.874500000000012</v>
      </c>
      <c r="D1325" s="47">
        <v>49</v>
      </c>
      <c r="E1325" s="34">
        <f t="shared" si="41"/>
        <v>0</v>
      </c>
      <c r="K1325" s="41">
        <v>41177.333333333336</v>
      </c>
      <c r="L1325" s="40">
        <v>77.918000000000006</v>
      </c>
      <c r="M1325" s="40">
        <v>73.2</v>
      </c>
    </row>
    <row r="1326" spans="1:13" ht="15">
      <c r="A1326" s="33" t="str">
        <f t="shared" si="42"/>
        <v>09</v>
      </c>
      <c r="B1326" s="48">
        <v>41173.78125</v>
      </c>
      <c r="C1326" s="47">
        <v>72.185000000000002</v>
      </c>
      <c r="D1326" s="47">
        <v>49.7</v>
      </c>
      <c r="E1326" s="34">
        <f t="shared" si="41"/>
        <v>0</v>
      </c>
      <c r="K1326" s="41">
        <v>41177.375</v>
      </c>
      <c r="L1326" s="40">
        <v>79.97</v>
      </c>
      <c r="M1326" s="40">
        <v>68</v>
      </c>
    </row>
    <row r="1327" spans="1:13" ht="15">
      <c r="A1327" s="33" t="str">
        <f t="shared" si="42"/>
        <v>09</v>
      </c>
      <c r="B1327" s="48">
        <v>41173.822916666664</v>
      </c>
      <c r="C1327" s="47">
        <v>72.491</v>
      </c>
      <c r="D1327" s="47">
        <v>49.8</v>
      </c>
      <c r="E1327" s="34">
        <f t="shared" si="41"/>
        <v>0</v>
      </c>
      <c r="K1327" s="41">
        <v>41177.416666666664</v>
      </c>
      <c r="L1327" s="40">
        <v>81.463999999999999</v>
      </c>
      <c r="M1327" s="40">
        <v>63.9</v>
      </c>
    </row>
    <row r="1328" spans="1:13" ht="15">
      <c r="A1328" s="33" t="str">
        <f t="shared" si="42"/>
        <v>09</v>
      </c>
      <c r="B1328" s="48">
        <v>41173.864583333336</v>
      </c>
      <c r="C1328" s="47">
        <v>72.3065</v>
      </c>
      <c r="D1328" s="47">
        <v>48.949999999999996</v>
      </c>
      <c r="E1328" s="34">
        <f t="shared" si="41"/>
        <v>0</v>
      </c>
      <c r="K1328" s="41">
        <v>41177.458333333336</v>
      </c>
      <c r="L1328" s="40">
        <v>83.318000000000012</v>
      </c>
      <c r="M1328" s="40">
        <v>60.099999999999994</v>
      </c>
    </row>
    <row r="1329" spans="1:13" ht="15">
      <c r="A1329" s="33" t="str">
        <f t="shared" si="42"/>
        <v>09</v>
      </c>
      <c r="B1329" s="48">
        <v>41173.90625</v>
      </c>
      <c r="C1329" s="47">
        <v>72.360500000000002</v>
      </c>
      <c r="D1329" s="47">
        <v>48.95</v>
      </c>
      <c r="E1329" s="34">
        <f t="shared" si="41"/>
        <v>0</v>
      </c>
      <c r="K1329" s="41">
        <v>41177.5</v>
      </c>
      <c r="L1329" s="40">
        <v>84.47</v>
      </c>
      <c r="M1329" s="40">
        <v>54.500000000000007</v>
      </c>
    </row>
    <row r="1330" spans="1:13" ht="15">
      <c r="A1330" s="33" t="str">
        <f t="shared" si="42"/>
        <v>09</v>
      </c>
      <c r="B1330" s="48">
        <v>41173.947916666664</v>
      </c>
      <c r="C1330" s="47">
        <v>72.661999999999992</v>
      </c>
      <c r="D1330" s="47">
        <v>51.175000000000004</v>
      </c>
      <c r="E1330" s="34">
        <f t="shared" si="41"/>
        <v>0</v>
      </c>
      <c r="K1330" s="41">
        <v>41177.541666666664</v>
      </c>
      <c r="L1330" s="40">
        <v>85.171999999999997</v>
      </c>
      <c r="M1330" s="40">
        <v>52.400000000000006</v>
      </c>
    </row>
    <row r="1331" spans="1:13" ht="15">
      <c r="A1331" s="33" t="str">
        <f t="shared" si="42"/>
        <v>09</v>
      </c>
      <c r="B1331" s="48">
        <v>41173.989583333336</v>
      </c>
      <c r="C1331" s="47">
        <v>72.059000000000012</v>
      </c>
      <c r="D1331" s="47">
        <v>49.274999999999999</v>
      </c>
      <c r="E1331" s="34">
        <f t="shared" si="41"/>
        <v>0</v>
      </c>
      <c r="K1331" s="41">
        <v>41177.583333333336</v>
      </c>
      <c r="L1331" s="40">
        <v>85.51400000000001</v>
      </c>
      <c r="M1331" s="40">
        <v>52.300000000000004</v>
      </c>
    </row>
    <row r="1332" spans="1:13" ht="15">
      <c r="A1332" s="33" t="str">
        <f t="shared" si="42"/>
        <v>09</v>
      </c>
      <c r="B1332" s="48">
        <v>41174.03125</v>
      </c>
      <c r="C1332" s="47">
        <v>72.463999999999999</v>
      </c>
      <c r="D1332" s="47">
        <v>50.25</v>
      </c>
      <c r="E1332" s="34">
        <f t="shared" si="41"/>
        <v>0</v>
      </c>
      <c r="K1332" s="41">
        <v>41177.625</v>
      </c>
      <c r="L1332" s="40">
        <v>84.793999999999997</v>
      </c>
      <c r="M1332" s="40">
        <v>52.900000000000006</v>
      </c>
    </row>
    <row r="1333" spans="1:13" ht="15">
      <c r="A1333" s="33" t="str">
        <f t="shared" si="42"/>
        <v>09</v>
      </c>
      <c r="B1333" s="48">
        <v>41174.072916666664</v>
      </c>
      <c r="C1333" s="47">
        <v>72.396500000000003</v>
      </c>
      <c r="D1333" s="47">
        <v>52.2</v>
      </c>
      <c r="E1333" s="34">
        <f t="shared" si="41"/>
        <v>0</v>
      </c>
      <c r="K1333" s="41">
        <v>41177.666666666664</v>
      </c>
      <c r="L1333" s="40">
        <v>83.408000000000001</v>
      </c>
      <c r="M1333" s="40">
        <v>51.9</v>
      </c>
    </row>
    <row r="1334" spans="1:13" ht="15">
      <c r="A1334" s="33" t="str">
        <f t="shared" si="42"/>
        <v>09</v>
      </c>
      <c r="B1334" s="48">
        <v>41174.114583333336</v>
      </c>
      <c r="C1334" s="47">
        <v>72.729500000000002</v>
      </c>
      <c r="D1334" s="47">
        <v>55.900000000000006</v>
      </c>
      <c r="E1334" s="34">
        <f t="shared" si="41"/>
        <v>0</v>
      </c>
      <c r="K1334" s="41">
        <v>41177.708333333336</v>
      </c>
      <c r="L1334" s="40">
        <v>81.968000000000004</v>
      </c>
      <c r="M1334" s="40">
        <v>52.400000000000006</v>
      </c>
    </row>
    <row r="1335" spans="1:13" ht="15">
      <c r="A1335" s="33" t="str">
        <f t="shared" si="42"/>
        <v>09</v>
      </c>
      <c r="B1335" s="48">
        <v>41174.15625</v>
      </c>
      <c r="C1335" s="47">
        <v>72.319999999999993</v>
      </c>
      <c r="D1335" s="47">
        <v>51.625</v>
      </c>
      <c r="E1335" s="34">
        <f t="shared" si="41"/>
        <v>0</v>
      </c>
      <c r="K1335" s="41">
        <v>41177.75</v>
      </c>
      <c r="L1335" s="40">
        <v>80.293999999999997</v>
      </c>
      <c r="M1335" s="40">
        <v>54.6</v>
      </c>
    </row>
    <row r="1336" spans="1:13" ht="15">
      <c r="A1336" s="33" t="str">
        <f t="shared" si="42"/>
        <v>09</v>
      </c>
      <c r="B1336" s="48">
        <v>41174.197916666664</v>
      </c>
      <c r="C1336" s="47">
        <v>72.319999999999993</v>
      </c>
      <c r="D1336" s="47">
        <v>54.25</v>
      </c>
      <c r="E1336" s="34">
        <f t="shared" si="41"/>
        <v>0</v>
      </c>
      <c r="K1336" s="41">
        <v>41177.791666666664</v>
      </c>
      <c r="L1336" s="40">
        <v>78.89</v>
      </c>
      <c r="M1336" s="40">
        <v>56.599999999999994</v>
      </c>
    </row>
    <row r="1337" spans="1:13" ht="15">
      <c r="A1337" s="33" t="str">
        <f t="shared" si="42"/>
        <v>09</v>
      </c>
      <c r="B1337" s="48">
        <v>41174.239583333336</v>
      </c>
      <c r="C1337" s="47">
        <v>72.617000000000004</v>
      </c>
      <c r="D1337" s="47">
        <v>56.275000000000006</v>
      </c>
      <c r="E1337" s="34">
        <f t="shared" si="41"/>
        <v>0</v>
      </c>
      <c r="K1337" s="41">
        <v>41177.833333333336</v>
      </c>
      <c r="L1337" s="40">
        <v>77.593999999999994</v>
      </c>
      <c r="M1337" s="40">
        <v>62.7</v>
      </c>
    </row>
    <row r="1338" spans="1:13" ht="15">
      <c r="A1338" s="33" t="str">
        <f t="shared" si="42"/>
        <v>09</v>
      </c>
      <c r="B1338" s="48">
        <v>41174.28125</v>
      </c>
      <c r="C1338" s="47">
        <v>72.864499999999992</v>
      </c>
      <c r="D1338" s="47">
        <v>55.2</v>
      </c>
      <c r="E1338" s="34">
        <f t="shared" si="41"/>
        <v>0</v>
      </c>
      <c r="K1338" s="41">
        <v>41177.875</v>
      </c>
      <c r="L1338" s="40">
        <v>76.712000000000003</v>
      </c>
      <c r="M1338" s="40">
        <v>64.600000000000009</v>
      </c>
    </row>
    <row r="1339" spans="1:13" ht="15">
      <c r="A1339" s="33" t="str">
        <f t="shared" si="42"/>
        <v>09</v>
      </c>
      <c r="B1339" s="48">
        <v>41174.322916666664</v>
      </c>
      <c r="C1339" s="47">
        <v>72.716000000000008</v>
      </c>
      <c r="D1339" s="47">
        <v>54.175000000000011</v>
      </c>
      <c r="E1339" s="34">
        <f t="shared" si="41"/>
        <v>0</v>
      </c>
      <c r="K1339" s="41">
        <v>41177.916666666664</v>
      </c>
      <c r="L1339" s="40">
        <v>75.811999999999998</v>
      </c>
      <c r="M1339" s="40">
        <v>64.900000000000006</v>
      </c>
    </row>
    <row r="1340" spans="1:13" ht="15">
      <c r="A1340" s="33" t="str">
        <f t="shared" si="42"/>
        <v>09</v>
      </c>
      <c r="B1340" s="48">
        <v>41174.364583333336</v>
      </c>
      <c r="C1340" s="47">
        <v>72.355999999999995</v>
      </c>
      <c r="D1340" s="47">
        <v>53.825000000000003</v>
      </c>
      <c r="E1340" s="34">
        <f t="shared" si="41"/>
        <v>0</v>
      </c>
      <c r="K1340" s="41">
        <v>41177.958333333336</v>
      </c>
      <c r="L1340" s="40">
        <v>75.11</v>
      </c>
      <c r="M1340" s="40">
        <v>66.100000000000009</v>
      </c>
    </row>
    <row r="1341" spans="1:13" ht="15">
      <c r="A1341" s="33" t="str">
        <f t="shared" si="42"/>
        <v>09</v>
      </c>
      <c r="B1341" s="48">
        <v>41174.40625</v>
      </c>
      <c r="C1341" s="47">
        <v>72.59</v>
      </c>
      <c r="D1341" s="47">
        <v>53.75</v>
      </c>
      <c r="E1341" s="34">
        <f t="shared" si="41"/>
        <v>0</v>
      </c>
      <c r="K1341" s="41">
        <v>41178</v>
      </c>
      <c r="L1341" s="40">
        <v>74.281999999999996</v>
      </c>
      <c r="M1341" s="40">
        <v>67.100000000000009</v>
      </c>
    </row>
    <row r="1342" spans="1:13" ht="15">
      <c r="A1342" s="33" t="str">
        <f t="shared" si="42"/>
        <v>09</v>
      </c>
      <c r="B1342" s="48">
        <v>41174.447916666664</v>
      </c>
      <c r="C1342" s="47">
        <v>72.459500000000006</v>
      </c>
      <c r="D1342" s="47">
        <v>52.024999999999999</v>
      </c>
      <c r="E1342" s="34">
        <f t="shared" si="41"/>
        <v>0</v>
      </c>
      <c r="K1342" s="41">
        <v>41178.041666666664</v>
      </c>
      <c r="L1342" s="40">
        <v>72.373999999999995</v>
      </c>
      <c r="M1342" s="40">
        <v>71.7</v>
      </c>
    </row>
    <row r="1343" spans="1:13" ht="15">
      <c r="A1343" s="33" t="str">
        <f t="shared" si="42"/>
        <v>09</v>
      </c>
      <c r="B1343" s="48">
        <v>41174.489583333336</v>
      </c>
      <c r="C1343" s="47">
        <v>72.603499999999997</v>
      </c>
      <c r="D1343" s="47">
        <v>51.300000000000004</v>
      </c>
      <c r="E1343" s="34">
        <f t="shared" si="41"/>
        <v>0</v>
      </c>
      <c r="K1343" s="41">
        <v>41178.083333333336</v>
      </c>
      <c r="L1343" s="40">
        <v>71.006</v>
      </c>
      <c r="M1343" s="40">
        <v>76.3</v>
      </c>
    </row>
    <row r="1344" spans="1:13" ht="15">
      <c r="A1344" s="33" t="str">
        <f t="shared" si="42"/>
        <v>09</v>
      </c>
      <c r="B1344" s="48">
        <v>41174.53125</v>
      </c>
      <c r="C1344" s="47">
        <v>72.923000000000002</v>
      </c>
      <c r="D1344" s="47">
        <v>51.875</v>
      </c>
      <c r="E1344" s="34">
        <f t="shared" si="41"/>
        <v>0</v>
      </c>
      <c r="K1344" s="41">
        <v>41178.125</v>
      </c>
      <c r="L1344" s="40">
        <v>70.033999999999992</v>
      </c>
      <c r="M1344" s="40">
        <v>78.8</v>
      </c>
    </row>
    <row r="1345" spans="1:13" ht="15">
      <c r="A1345" s="33" t="str">
        <f t="shared" si="42"/>
        <v>09</v>
      </c>
      <c r="B1345" s="48">
        <v>41174.572916666664</v>
      </c>
      <c r="C1345" s="47">
        <v>72.77</v>
      </c>
      <c r="D1345" s="47">
        <v>50.9</v>
      </c>
      <c r="E1345" s="34">
        <f t="shared" si="41"/>
        <v>0</v>
      </c>
      <c r="K1345" s="41">
        <v>41178.166666666664</v>
      </c>
      <c r="L1345" s="40">
        <v>69.818000000000012</v>
      </c>
      <c r="M1345" s="40">
        <v>81.3</v>
      </c>
    </row>
    <row r="1346" spans="1:13" ht="15">
      <c r="A1346" s="33" t="str">
        <f t="shared" si="42"/>
        <v>09</v>
      </c>
      <c r="B1346" s="48">
        <v>41174.614583333336</v>
      </c>
      <c r="C1346" s="47">
        <v>72.486500000000007</v>
      </c>
      <c r="D1346" s="47">
        <v>50.325000000000003</v>
      </c>
      <c r="E1346" s="34">
        <f t="shared" si="41"/>
        <v>0</v>
      </c>
      <c r="K1346" s="41">
        <v>41178.208333333336</v>
      </c>
      <c r="L1346" s="40">
        <v>69.728000000000009</v>
      </c>
      <c r="M1346" s="40">
        <v>83.5</v>
      </c>
    </row>
    <row r="1347" spans="1:13" ht="15">
      <c r="A1347" s="33" t="str">
        <f t="shared" si="42"/>
        <v>09</v>
      </c>
      <c r="B1347" s="48">
        <v>41174.65625</v>
      </c>
      <c r="C1347" s="47">
        <v>72.311000000000007</v>
      </c>
      <c r="D1347" s="47">
        <v>50.25</v>
      </c>
      <c r="E1347" s="34">
        <f t="shared" si="41"/>
        <v>0</v>
      </c>
      <c r="K1347" s="41">
        <v>41178.25</v>
      </c>
      <c r="L1347" s="40">
        <v>69.781999999999996</v>
      </c>
      <c r="M1347" s="40">
        <v>84.5</v>
      </c>
    </row>
    <row r="1348" spans="1:13" ht="15">
      <c r="A1348" s="33" t="str">
        <f t="shared" si="42"/>
        <v>09</v>
      </c>
      <c r="B1348" s="48">
        <v>41174.697916666664</v>
      </c>
      <c r="C1348" s="47">
        <v>72.194000000000003</v>
      </c>
      <c r="D1348" s="47">
        <v>50</v>
      </c>
      <c r="E1348" s="34">
        <f t="shared" si="41"/>
        <v>0</v>
      </c>
      <c r="K1348" s="41">
        <v>41178.291666666664</v>
      </c>
      <c r="L1348" s="40">
        <v>71.311999999999998</v>
      </c>
      <c r="M1348" s="40">
        <v>83.6</v>
      </c>
    </row>
    <row r="1349" spans="1:13" ht="15">
      <c r="A1349" s="33" t="str">
        <f t="shared" si="42"/>
        <v>09</v>
      </c>
      <c r="B1349" s="48">
        <v>41174.739583333336</v>
      </c>
      <c r="C1349" s="47">
        <v>72.14</v>
      </c>
      <c r="D1349" s="47">
        <v>50.074999999999996</v>
      </c>
      <c r="E1349" s="34">
        <f t="shared" si="41"/>
        <v>0</v>
      </c>
      <c r="K1349" s="41">
        <v>41178.333333333336</v>
      </c>
      <c r="L1349" s="40">
        <v>77.665999999999997</v>
      </c>
      <c r="M1349" s="40">
        <v>69.099999999999994</v>
      </c>
    </row>
    <row r="1350" spans="1:13" ht="15">
      <c r="A1350" s="33" t="str">
        <f t="shared" si="42"/>
        <v>09</v>
      </c>
      <c r="B1350" s="48">
        <v>41174.78125</v>
      </c>
      <c r="C1350" s="47">
        <v>72.301999999999992</v>
      </c>
      <c r="D1350" s="47">
        <v>49.900000000000006</v>
      </c>
      <c r="E1350" s="34">
        <f t="shared" si="41"/>
        <v>0</v>
      </c>
      <c r="K1350" s="41">
        <v>41178.375</v>
      </c>
      <c r="L1350" s="40">
        <v>80.960000000000008</v>
      </c>
      <c r="M1350" s="40">
        <v>58.5</v>
      </c>
    </row>
    <row r="1351" spans="1:13" ht="15">
      <c r="A1351" s="33" t="str">
        <f t="shared" si="42"/>
        <v>09</v>
      </c>
      <c r="B1351" s="48">
        <v>41174.822916666664</v>
      </c>
      <c r="C1351" s="47">
        <v>72.427999999999997</v>
      </c>
      <c r="D1351" s="47">
        <v>49.625</v>
      </c>
      <c r="E1351" s="34">
        <f t="shared" ref="E1351:E1414" si="43">IF(D1351&gt;=60, 1, 0)</f>
        <v>0</v>
      </c>
      <c r="K1351" s="41">
        <v>41178.416666666664</v>
      </c>
      <c r="L1351" s="40">
        <v>83.066000000000003</v>
      </c>
      <c r="M1351" s="40">
        <v>52.5</v>
      </c>
    </row>
    <row r="1352" spans="1:13" ht="15">
      <c r="A1352" s="33" t="str">
        <f t="shared" si="42"/>
        <v>09</v>
      </c>
      <c r="B1352" s="48">
        <v>41174.864583333336</v>
      </c>
      <c r="C1352" s="47">
        <v>72.391999999999996</v>
      </c>
      <c r="D1352" s="47">
        <v>49.474999999999994</v>
      </c>
      <c r="E1352" s="34">
        <f t="shared" si="43"/>
        <v>0</v>
      </c>
      <c r="K1352" s="41">
        <v>41178.458333333336</v>
      </c>
      <c r="L1352" s="40">
        <v>85.945999999999998</v>
      </c>
      <c r="M1352" s="40">
        <v>48.5</v>
      </c>
    </row>
    <row r="1353" spans="1:13" ht="15">
      <c r="A1353" s="33" t="str">
        <f t="shared" si="42"/>
        <v>09</v>
      </c>
      <c r="B1353" s="48">
        <v>41174.90625</v>
      </c>
      <c r="C1353" s="47">
        <v>72.405499999999989</v>
      </c>
      <c r="D1353" s="47">
        <v>49.85</v>
      </c>
      <c r="E1353" s="34">
        <f t="shared" si="43"/>
        <v>0</v>
      </c>
      <c r="K1353" s="41">
        <v>41178.5</v>
      </c>
      <c r="L1353" s="40">
        <v>88.286000000000001</v>
      </c>
      <c r="M1353" s="40">
        <v>43.1</v>
      </c>
    </row>
    <row r="1354" spans="1:13" ht="15">
      <c r="A1354" s="33" t="str">
        <f t="shared" si="42"/>
        <v>09</v>
      </c>
      <c r="B1354" s="48">
        <v>41174.947916666664</v>
      </c>
      <c r="C1354" s="47">
        <v>72.445999999999998</v>
      </c>
      <c r="D1354" s="47">
        <v>50.599999999999994</v>
      </c>
      <c r="E1354" s="34">
        <f t="shared" si="43"/>
        <v>0</v>
      </c>
      <c r="K1354" s="41">
        <v>41178.541666666664</v>
      </c>
      <c r="L1354" s="40">
        <v>88.97</v>
      </c>
      <c r="M1354" s="40">
        <v>45.1</v>
      </c>
    </row>
    <row r="1355" spans="1:13" ht="15">
      <c r="A1355" s="33" t="str">
        <f t="shared" si="42"/>
        <v>09</v>
      </c>
      <c r="B1355" s="48">
        <v>41174.989583333336</v>
      </c>
      <c r="C1355" s="47">
        <v>72.374000000000009</v>
      </c>
      <c r="D1355" s="47">
        <v>49.674999999999997</v>
      </c>
      <c r="E1355" s="34">
        <f t="shared" si="43"/>
        <v>0</v>
      </c>
      <c r="K1355" s="41">
        <v>41178.583333333336</v>
      </c>
      <c r="L1355" s="40">
        <v>85.550000000000011</v>
      </c>
      <c r="M1355" s="40">
        <v>57.099999999999994</v>
      </c>
    </row>
    <row r="1356" spans="1:13" ht="15">
      <c r="A1356" s="33" t="str">
        <f t="shared" si="42"/>
        <v>09</v>
      </c>
      <c r="B1356" s="48">
        <v>41175.03125</v>
      </c>
      <c r="C1356" s="47">
        <v>72.41</v>
      </c>
      <c r="D1356" s="47">
        <v>50.325000000000003</v>
      </c>
      <c r="E1356" s="34">
        <f t="shared" si="43"/>
        <v>0</v>
      </c>
      <c r="K1356" s="41">
        <v>41178.625</v>
      </c>
      <c r="L1356" s="40">
        <v>84.451999999999998</v>
      </c>
      <c r="M1356" s="40">
        <v>62.6</v>
      </c>
    </row>
    <row r="1357" spans="1:13" ht="15">
      <c r="A1357" s="33" t="str">
        <f t="shared" si="42"/>
        <v>09</v>
      </c>
      <c r="B1357" s="48">
        <v>41175.072916666664</v>
      </c>
      <c r="C1357" s="47">
        <v>72.14</v>
      </c>
      <c r="D1357" s="47">
        <v>49.375</v>
      </c>
      <c r="E1357" s="34">
        <f t="shared" si="43"/>
        <v>0</v>
      </c>
      <c r="K1357" s="41">
        <v>41178.666666666664</v>
      </c>
      <c r="L1357" s="40">
        <v>83.354000000000013</v>
      </c>
      <c r="M1357" s="40">
        <v>62.2</v>
      </c>
    </row>
    <row r="1358" spans="1:13" ht="15">
      <c r="A1358" s="33" t="str">
        <f t="shared" si="42"/>
        <v>09</v>
      </c>
      <c r="B1358" s="48">
        <v>41175.114583333336</v>
      </c>
      <c r="C1358" s="47">
        <v>72.459499999999991</v>
      </c>
      <c r="D1358" s="47">
        <v>53.150000000000006</v>
      </c>
      <c r="E1358" s="34">
        <f t="shared" si="43"/>
        <v>0</v>
      </c>
      <c r="K1358" s="41">
        <v>41178.708333333336</v>
      </c>
      <c r="L1358" s="40">
        <v>82.328000000000003</v>
      </c>
      <c r="M1358" s="40">
        <v>63.5</v>
      </c>
    </row>
    <row r="1359" spans="1:13" ht="15">
      <c r="A1359" s="33" t="str">
        <f t="shared" si="42"/>
        <v>09</v>
      </c>
      <c r="B1359" s="48">
        <v>41175.15625</v>
      </c>
      <c r="C1359" s="47">
        <v>72.724999999999994</v>
      </c>
      <c r="D1359" s="47">
        <v>54.675000000000004</v>
      </c>
      <c r="E1359" s="34">
        <f t="shared" si="43"/>
        <v>0</v>
      </c>
      <c r="K1359" s="41">
        <v>41178.75</v>
      </c>
      <c r="L1359" s="40">
        <v>80.996000000000009</v>
      </c>
      <c r="M1359" s="40">
        <v>68.400000000000006</v>
      </c>
    </row>
    <row r="1360" spans="1:13" ht="15">
      <c r="A1360" s="33" t="str">
        <f t="shared" si="42"/>
        <v>09</v>
      </c>
      <c r="B1360" s="48">
        <v>41175.197916666664</v>
      </c>
      <c r="C1360" s="47">
        <v>71.987000000000009</v>
      </c>
      <c r="D1360" s="47">
        <v>51.174999999999997</v>
      </c>
      <c r="E1360" s="34">
        <f t="shared" si="43"/>
        <v>0</v>
      </c>
      <c r="K1360" s="41">
        <v>41178.791666666664</v>
      </c>
      <c r="L1360" s="40">
        <v>79.988</v>
      </c>
      <c r="M1360" s="40">
        <v>70.3</v>
      </c>
    </row>
    <row r="1361" spans="1:13" ht="15">
      <c r="A1361" s="33" t="str">
        <f t="shared" si="42"/>
        <v>09</v>
      </c>
      <c r="B1361" s="48">
        <v>41175.239583333336</v>
      </c>
      <c r="C1361" s="47">
        <v>72.360500000000002</v>
      </c>
      <c r="D1361" s="47">
        <v>54.3</v>
      </c>
      <c r="E1361" s="34">
        <f t="shared" si="43"/>
        <v>0</v>
      </c>
      <c r="K1361" s="41">
        <v>41178.833333333336</v>
      </c>
      <c r="L1361" s="40">
        <v>79.322000000000003</v>
      </c>
      <c r="M1361" s="40">
        <v>73.099999999999994</v>
      </c>
    </row>
    <row r="1362" spans="1:13" ht="15">
      <c r="A1362" s="33" t="str">
        <f t="shared" si="42"/>
        <v>09</v>
      </c>
      <c r="B1362" s="48">
        <v>41175.28125</v>
      </c>
      <c r="C1362" s="47">
        <v>72.6845</v>
      </c>
      <c r="D1362" s="47">
        <v>55.400000000000006</v>
      </c>
      <c r="E1362" s="34">
        <f t="shared" si="43"/>
        <v>0</v>
      </c>
      <c r="K1362" s="41">
        <v>41178.875</v>
      </c>
      <c r="L1362" s="40">
        <v>78.835999999999999</v>
      </c>
      <c r="M1362" s="40">
        <v>77.600000000000009</v>
      </c>
    </row>
    <row r="1363" spans="1:13" ht="15">
      <c r="A1363" s="33" t="str">
        <f t="shared" si="42"/>
        <v>09</v>
      </c>
      <c r="B1363" s="48">
        <v>41175.322916666664</v>
      </c>
      <c r="C1363" s="47">
        <v>72.688999999999993</v>
      </c>
      <c r="D1363" s="47">
        <v>54.95</v>
      </c>
      <c r="E1363" s="34">
        <f t="shared" si="43"/>
        <v>0</v>
      </c>
      <c r="K1363" s="41">
        <v>41178.916666666664</v>
      </c>
      <c r="L1363" s="40">
        <v>78.566000000000003</v>
      </c>
      <c r="M1363" s="40">
        <v>78.600000000000009</v>
      </c>
    </row>
    <row r="1364" spans="1:13" ht="15">
      <c r="A1364" s="33" t="str">
        <f t="shared" si="42"/>
        <v>09</v>
      </c>
      <c r="B1364" s="48">
        <v>41175.364583333336</v>
      </c>
      <c r="C1364" s="47">
        <v>72.216499999999996</v>
      </c>
      <c r="D1364" s="47">
        <v>52.775000000000006</v>
      </c>
      <c r="E1364" s="34">
        <f t="shared" si="43"/>
        <v>0</v>
      </c>
      <c r="K1364" s="41">
        <v>41178.958333333336</v>
      </c>
      <c r="L1364" s="40">
        <v>77.918000000000006</v>
      </c>
      <c r="M1364" s="40">
        <v>78.7</v>
      </c>
    </row>
    <row r="1365" spans="1:13" ht="15">
      <c r="A1365" s="33" t="str">
        <f t="shared" si="42"/>
        <v>09</v>
      </c>
      <c r="B1365" s="48">
        <v>41175.40625</v>
      </c>
      <c r="C1365" s="47">
        <v>72.360500000000002</v>
      </c>
      <c r="D1365" s="47">
        <v>51.550000000000004</v>
      </c>
      <c r="E1365" s="34">
        <f t="shared" si="43"/>
        <v>0</v>
      </c>
      <c r="K1365" s="41">
        <v>41179</v>
      </c>
      <c r="L1365" s="40">
        <v>77.198000000000008</v>
      </c>
      <c r="M1365" s="40">
        <v>80.100000000000009</v>
      </c>
    </row>
    <row r="1366" spans="1:13" ht="15">
      <c r="A1366" s="33" t="str">
        <f t="shared" si="42"/>
        <v>09</v>
      </c>
      <c r="B1366" s="48">
        <v>41175.447916666664</v>
      </c>
      <c r="C1366" s="47">
        <v>72.972499999999997</v>
      </c>
      <c r="D1366" s="47">
        <v>53.725000000000009</v>
      </c>
      <c r="E1366" s="34">
        <f t="shared" si="43"/>
        <v>0</v>
      </c>
      <c r="K1366" s="41">
        <v>41179.041666666664</v>
      </c>
      <c r="L1366" s="40">
        <v>76.460000000000008</v>
      </c>
      <c r="M1366" s="40">
        <v>79.100000000000009</v>
      </c>
    </row>
    <row r="1367" spans="1:13" ht="15">
      <c r="A1367" s="33" t="str">
        <f t="shared" si="42"/>
        <v>09</v>
      </c>
      <c r="B1367" s="48">
        <v>41175.489583333336</v>
      </c>
      <c r="C1367" s="47">
        <v>73.50800000000001</v>
      </c>
      <c r="D1367" s="47">
        <v>53.45</v>
      </c>
      <c r="E1367" s="34">
        <f t="shared" si="43"/>
        <v>0</v>
      </c>
      <c r="K1367" s="41">
        <v>41179.083333333336</v>
      </c>
      <c r="L1367" s="40">
        <v>75.38</v>
      </c>
      <c r="M1367" s="40">
        <v>79.5</v>
      </c>
    </row>
    <row r="1368" spans="1:13" ht="15">
      <c r="A1368" s="33" t="str">
        <f t="shared" si="42"/>
        <v>09</v>
      </c>
      <c r="B1368" s="48">
        <v>41175.53125</v>
      </c>
      <c r="C1368" s="47">
        <v>73.22</v>
      </c>
      <c r="D1368" s="47">
        <v>51.85</v>
      </c>
      <c r="E1368" s="34">
        <f t="shared" si="43"/>
        <v>0</v>
      </c>
      <c r="K1368" s="41">
        <v>41179.125</v>
      </c>
      <c r="L1368" s="40">
        <v>73.634</v>
      </c>
      <c r="M1368" s="40">
        <v>83.399999999999991</v>
      </c>
    </row>
    <row r="1369" spans="1:13" ht="15">
      <c r="A1369" s="33" t="str">
        <f t="shared" si="42"/>
        <v>09</v>
      </c>
      <c r="B1369" s="48">
        <v>41175.572916666664</v>
      </c>
      <c r="C1369" s="47">
        <v>73.359499999999997</v>
      </c>
      <c r="D1369" s="47">
        <v>51.475000000000001</v>
      </c>
      <c r="E1369" s="34">
        <f t="shared" si="43"/>
        <v>0</v>
      </c>
      <c r="K1369" s="41">
        <v>41179.166666666664</v>
      </c>
      <c r="L1369" s="40">
        <v>72.518000000000001</v>
      </c>
      <c r="M1369" s="40">
        <v>84.6</v>
      </c>
    </row>
    <row r="1370" spans="1:13" ht="15">
      <c r="A1370" s="33" t="str">
        <f t="shared" si="42"/>
        <v>09</v>
      </c>
      <c r="B1370" s="48">
        <v>41175.614583333336</v>
      </c>
      <c r="C1370" s="47">
        <v>73.516999999999996</v>
      </c>
      <c r="D1370" s="47">
        <v>51.475000000000001</v>
      </c>
      <c r="E1370" s="34">
        <f t="shared" si="43"/>
        <v>0</v>
      </c>
      <c r="K1370" s="41">
        <v>41179.208333333336</v>
      </c>
      <c r="L1370" s="40">
        <v>71.168000000000006</v>
      </c>
      <c r="M1370" s="40">
        <v>86.2</v>
      </c>
    </row>
    <row r="1371" spans="1:13" ht="15">
      <c r="A1371" s="33" t="str">
        <f t="shared" si="42"/>
        <v>09</v>
      </c>
      <c r="B1371" s="48">
        <v>41175.65625</v>
      </c>
      <c r="C1371" s="47">
        <v>73.467500000000001</v>
      </c>
      <c r="D1371" s="47">
        <v>51.125</v>
      </c>
      <c r="E1371" s="34">
        <f t="shared" si="43"/>
        <v>0</v>
      </c>
      <c r="K1371" s="41">
        <v>41179.25</v>
      </c>
      <c r="L1371" s="40">
        <v>70.195999999999998</v>
      </c>
      <c r="M1371" s="40">
        <v>88.2</v>
      </c>
    </row>
    <row r="1372" spans="1:13" ht="15">
      <c r="A1372" s="33" t="str">
        <f t="shared" si="42"/>
        <v>09</v>
      </c>
      <c r="B1372" s="48">
        <v>41175.697916666664</v>
      </c>
      <c r="C1372" s="47">
        <v>73.386500000000012</v>
      </c>
      <c r="D1372" s="47">
        <v>50.774999999999999</v>
      </c>
      <c r="E1372" s="34">
        <f t="shared" si="43"/>
        <v>0</v>
      </c>
      <c r="K1372" s="41">
        <v>41179.291666666664</v>
      </c>
      <c r="L1372" s="40">
        <v>71.096000000000004</v>
      </c>
      <c r="M1372" s="40">
        <v>88.4</v>
      </c>
    </row>
    <row r="1373" spans="1:13" ht="15">
      <c r="A1373" s="33" t="str">
        <f t="shared" si="42"/>
        <v>09</v>
      </c>
      <c r="B1373" s="48">
        <v>41175.739583333336</v>
      </c>
      <c r="C1373" s="47">
        <v>73.300999999999988</v>
      </c>
      <c r="D1373" s="47">
        <v>50.15</v>
      </c>
      <c r="E1373" s="34">
        <f t="shared" si="43"/>
        <v>0</v>
      </c>
      <c r="K1373" s="41">
        <v>41179.333333333336</v>
      </c>
      <c r="L1373" s="40">
        <v>77.108000000000004</v>
      </c>
      <c r="M1373" s="40">
        <v>78.8</v>
      </c>
    </row>
    <row r="1374" spans="1:13" ht="15">
      <c r="A1374" s="33" t="str">
        <f t="shared" si="42"/>
        <v>09</v>
      </c>
      <c r="B1374" s="48">
        <v>41175.78125</v>
      </c>
      <c r="C1374" s="47">
        <v>73.274000000000001</v>
      </c>
      <c r="D1374" s="47">
        <v>49.75</v>
      </c>
      <c r="E1374" s="34">
        <f t="shared" si="43"/>
        <v>0</v>
      </c>
      <c r="K1374" s="41">
        <v>41179.375</v>
      </c>
      <c r="L1374" s="40">
        <v>80.707999999999998</v>
      </c>
      <c r="M1374" s="40">
        <v>70.8</v>
      </c>
    </row>
    <row r="1375" spans="1:13" ht="15">
      <c r="A1375" s="33" t="str">
        <f t="shared" si="42"/>
        <v>09</v>
      </c>
      <c r="B1375" s="48">
        <v>41175.822916666664</v>
      </c>
      <c r="C1375" s="47">
        <v>73.427000000000007</v>
      </c>
      <c r="D1375" s="47">
        <v>49.924999999999997</v>
      </c>
      <c r="E1375" s="34">
        <f t="shared" si="43"/>
        <v>0</v>
      </c>
      <c r="K1375" s="41">
        <v>41179.416666666664</v>
      </c>
      <c r="L1375" s="40">
        <v>82.31</v>
      </c>
      <c r="M1375" s="40">
        <v>68.300000000000011</v>
      </c>
    </row>
    <row r="1376" spans="1:13" ht="15">
      <c r="A1376" s="33" t="str">
        <f t="shared" si="42"/>
        <v>09</v>
      </c>
      <c r="B1376" s="48">
        <v>41175.864583333336</v>
      </c>
      <c r="C1376" s="47">
        <v>72.990499999999997</v>
      </c>
      <c r="D1376" s="47">
        <v>49.525000000000006</v>
      </c>
      <c r="E1376" s="34">
        <f t="shared" si="43"/>
        <v>0</v>
      </c>
      <c r="K1376" s="41">
        <v>41179.458333333336</v>
      </c>
      <c r="L1376" s="40">
        <v>85.693999999999988</v>
      </c>
      <c r="M1376" s="40">
        <v>61</v>
      </c>
    </row>
    <row r="1377" spans="1:13" ht="15">
      <c r="A1377" s="33" t="str">
        <f t="shared" si="42"/>
        <v>09</v>
      </c>
      <c r="B1377" s="48">
        <v>41175.90625</v>
      </c>
      <c r="C1377" s="47">
        <v>73.73299999999999</v>
      </c>
      <c r="D1377" s="47">
        <v>52.7</v>
      </c>
      <c r="E1377" s="34">
        <f t="shared" si="43"/>
        <v>0</v>
      </c>
      <c r="K1377" s="41">
        <v>41179.5</v>
      </c>
      <c r="L1377" s="40">
        <v>86.18</v>
      </c>
      <c r="M1377" s="40">
        <v>60.3</v>
      </c>
    </row>
    <row r="1378" spans="1:13" ht="15">
      <c r="A1378" s="33" t="str">
        <f t="shared" si="42"/>
        <v>09</v>
      </c>
      <c r="B1378" s="48">
        <v>41175.947916666664</v>
      </c>
      <c r="C1378" s="47">
        <v>73.516999999999996</v>
      </c>
      <c r="D1378" s="47">
        <v>52.074999999999996</v>
      </c>
      <c r="E1378" s="34">
        <f t="shared" si="43"/>
        <v>0</v>
      </c>
      <c r="K1378" s="41">
        <v>41179.541666666664</v>
      </c>
      <c r="L1378" s="40">
        <v>86.306000000000012</v>
      </c>
      <c r="M1378" s="40">
        <v>61</v>
      </c>
    </row>
    <row r="1379" spans="1:13" ht="15">
      <c r="A1379" s="33" t="str">
        <f t="shared" ref="A1379:A1442" si="44">TEXT(B1379,"mm")</f>
        <v>09</v>
      </c>
      <c r="B1379" s="48">
        <v>41175.989583333336</v>
      </c>
      <c r="C1379" s="47">
        <v>73.256</v>
      </c>
      <c r="D1379" s="47">
        <v>52.375</v>
      </c>
      <c r="E1379" s="34">
        <f t="shared" si="43"/>
        <v>0</v>
      </c>
      <c r="K1379" s="41">
        <v>41179.583333333336</v>
      </c>
      <c r="L1379" s="40">
        <v>85.424000000000007</v>
      </c>
      <c r="M1379" s="40">
        <v>62.5</v>
      </c>
    </row>
    <row r="1380" spans="1:13" ht="15">
      <c r="A1380" s="33" t="str">
        <f t="shared" si="44"/>
        <v>09</v>
      </c>
      <c r="B1380" s="48">
        <v>41176.03125</v>
      </c>
      <c r="C1380" s="47">
        <v>73.328000000000003</v>
      </c>
      <c r="D1380" s="47">
        <v>51.225000000000009</v>
      </c>
      <c r="E1380" s="34">
        <f t="shared" si="43"/>
        <v>0</v>
      </c>
      <c r="K1380" s="41">
        <v>41179.625</v>
      </c>
      <c r="L1380" s="40">
        <v>77.521999999999991</v>
      </c>
      <c r="M1380" s="40">
        <v>87.6</v>
      </c>
    </row>
    <row r="1381" spans="1:13" ht="15">
      <c r="A1381" s="33" t="str">
        <f t="shared" si="44"/>
        <v>09</v>
      </c>
      <c r="B1381" s="48">
        <v>41176.072916666664</v>
      </c>
      <c r="C1381" s="47">
        <v>73.278500000000008</v>
      </c>
      <c r="D1381" s="47">
        <v>50.125</v>
      </c>
      <c r="E1381" s="34">
        <f t="shared" si="43"/>
        <v>0</v>
      </c>
      <c r="K1381" s="41">
        <v>41179.666666666664</v>
      </c>
      <c r="L1381" s="40">
        <v>81.463999999999999</v>
      </c>
      <c r="M1381" s="40">
        <v>78.400000000000006</v>
      </c>
    </row>
    <row r="1382" spans="1:13" ht="15">
      <c r="A1382" s="33" t="str">
        <f t="shared" si="44"/>
        <v>09</v>
      </c>
      <c r="B1382" s="48">
        <v>41176.114583333336</v>
      </c>
      <c r="C1382" s="47">
        <v>73.323499999999996</v>
      </c>
      <c r="D1382" s="47">
        <v>52.025000000000006</v>
      </c>
      <c r="E1382" s="34">
        <f t="shared" si="43"/>
        <v>0</v>
      </c>
      <c r="K1382" s="41">
        <v>41179.708333333336</v>
      </c>
      <c r="L1382" s="40">
        <v>81.050000000000011</v>
      </c>
      <c r="M1382" s="40">
        <v>75.3</v>
      </c>
    </row>
    <row r="1383" spans="1:13" ht="15">
      <c r="A1383" s="33" t="str">
        <f t="shared" si="44"/>
        <v>09</v>
      </c>
      <c r="B1383" s="48">
        <v>41176.15625</v>
      </c>
      <c r="C1383" s="47">
        <v>73.413499999999999</v>
      </c>
      <c r="D1383" s="47">
        <v>52.325000000000003</v>
      </c>
      <c r="E1383" s="34">
        <f t="shared" si="43"/>
        <v>0</v>
      </c>
      <c r="K1383" s="41">
        <v>41179.75</v>
      </c>
      <c r="L1383" s="40">
        <v>80.257999999999996</v>
      </c>
      <c r="M1383" s="40">
        <v>76.599999999999994</v>
      </c>
    </row>
    <row r="1384" spans="1:13" ht="15">
      <c r="A1384" s="33" t="str">
        <f t="shared" si="44"/>
        <v>09</v>
      </c>
      <c r="B1384" s="48">
        <v>41176.197916666664</v>
      </c>
      <c r="C1384" s="47">
        <v>73.305499999999995</v>
      </c>
      <c r="D1384" s="47">
        <v>53.300000000000004</v>
      </c>
      <c r="E1384" s="34">
        <f t="shared" si="43"/>
        <v>0</v>
      </c>
      <c r="K1384" s="41">
        <v>41179.791666666664</v>
      </c>
      <c r="L1384" s="40">
        <v>79.50200000000001</v>
      </c>
      <c r="M1384" s="40">
        <v>78.5</v>
      </c>
    </row>
    <row r="1385" spans="1:13" ht="15">
      <c r="A1385" s="33" t="str">
        <f t="shared" si="44"/>
        <v>09</v>
      </c>
      <c r="B1385" s="48">
        <v>41176.239583333336</v>
      </c>
      <c r="C1385" s="47">
        <v>73.512500000000003</v>
      </c>
      <c r="D1385" s="47">
        <v>53.125</v>
      </c>
      <c r="E1385" s="34">
        <f t="shared" si="43"/>
        <v>0</v>
      </c>
      <c r="K1385" s="41">
        <v>41179.833333333336</v>
      </c>
      <c r="L1385" s="40">
        <v>79.231999999999999</v>
      </c>
      <c r="M1385" s="40">
        <v>80.900000000000006</v>
      </c>
    </row>
    <row r="1386" spans="1:13" ht="15">
      <c r="A1386" s="33" t="str">
        <f t="shared" si="44"/>
        <v>09</v>
      </c>
      <c r="B1386" s="48">
        <v>41176.28125</v>
      </c>
      <c r="C1386" s="47">
        <v>73.274000000000001</v>
      </c>
      <c r="D1386" s="47">
        <v>53.400000000000006</v>
      </c>
      <c r="E1386" s="34">
        <f t="shared" si="43"/>
        <v>0</v>
      </c>
      <c r="K1386" s="41">
        <v>41179.875</v>
      </c>
      <c r="L1386" s="40">
        <v>78.602000000000004</v>
      </c>
      <c r="M1386" s="40">
        <v>81.899999999999991</v>
      </c>
    </row>
    <row r="1387" spans="1:13" ht="15">
      <c r="A1387" s="33" t="str">
        <f t="shared" si="44"/>
        <v>09</v>
      </c>
      <c r="B1387" s="48">
        <v>41176.322916666664</v>
      </c>
      <c r="C1387" s="47">
        <v>73.728499999999997</v>
      </c>
      <c r="D1387" s="47">
        <v>53.55</v>
      </c>
      <c r="E1387" s="34">
        <f t="shared" si="43"/>
        <v>0</v>
      </c>
      <c r="K1387" s="41">
        <v>41179.916666666664</v>
      </c>
      <c r="L1387" s="40">
        <v>78.17</v>
      </c>
      <c r="M1387" s="40">
        <v>82.399999999999991</v>
      </c>
    </row>
    <row r="1388" spans="1:13" ht="15">
      <c r="A1388" s="33" t="str">
        <f t="shared" si="44"/>
        <v>09</v>
      </c>
      <c r="B1388" s="48">
        <v>41176.364583333336</v>
      </c>
      <c r="C1388" s="47">
        <v>73.201999999999998</v>
      </c>
      <c r="D1388" s="47">
        <v>51.774999999999999</v>
      </c>
      <c r="E1388" s="34">
        <f t="shared" si="43"/>
        <v>0</v>
      </c>
      <c r="K1388" s="41">
        <v>41179.958333333336</v>
      </c>
      <c r="L1388" s="40">
        <v>77.126000000000005</v>
      </c>
      <c r="M1388" s="40">
        <v>85.8</v>
      </c>
    </row>
    <row r="1389" spans="1:13" ht="15">
      <c r="A1389" s="33" t="str">
        <f t="shared" si="44"/>
        <v>09</v>
      </c>
      <c r="B1389" s="48">
        <v>41176.40625</v>
      </c>
      <c r="C1389" s="47">
        <v>73.283000000000001</v>
      </c>
      <c r="D1389" s="47">
        <v>51.05</v>
      </c>
      <c r="E1389" s="34">
        <f t="shared" si="43"/>
        <v>0</v>
      </c>
      <c r="K1389" s="41">
        <v>41180</v>
      </c>
      <c r="L1389" s="40">
        <v>76.334000000000003</v>
      </c>
      <c r="M1389" s="40">
        <v>88.8</v>
      </c>
    </row>
    <row r="1390" spans="1:13" ht="15">
      <c r="A1390" s="33" t="str">
        <f t="shared" si="44"/>
        <v>09</v>
      </c>
      <c r="B1390" s="48">
        <v>41176.447916666664</v>
      </c>
      <c r="C1390" s="47">
        <v>73.210999999999999</v>
      </c>
      <c r="D1390" s="47">
        <v>50.475000000000001</v>
      </c>
      <c r="E1390" s="34">
        <f t="shared" si="43"/>
        <v>0</v>
      </c>
      <c r="K1390" s="41">
        <v>41180.041666666664</v>
      </c>
      <c r="L1390" s="40">
        <v>76.783999999999992</v>
      </c>
      <c r="M1390" s="40">
        <v>88.9</v>
      </c>
    </row>
    <row r="1391" spans="1:13" ht="15">
      <c r="A1391" s="33" t="str">
        <f t="shared" si="44"/>
        <v>09</v>
      </c>
      <c r="B1391" s="48">
        <v>41176.489583333336</v>
      </c>
      <c r="C1391" s="47">
        <v>73.33250000000001</v>
      </c>
      <c r="D1391" s="47">
        <v>51.275000000000006</v>
      </c>
      <c r="E1391" s="34">
        <f t="shared" si="43"/>
        <v>0</v>
      </c>
      <c r="K1391" s="41">
        <v>41180.083333333336</v>
      </c>
      <c r="L1391" s="40">
        <v>76.442000000000007</v>
      </c>
      <c r="M1391" s="40">
        <v>88.6</v>
      </c>
    </row>
    <row r="1392" spans="1:13" ht="15">
      <c r="A1392" s="33" t="str">
        <f t="shared" si="44"/>
        <v>09</v>
      </c>
      <c r="B1392" s="48">
        <v>41176.53125</v>
      </c>
      <c r="C1392" s="47">
        <v>73.701499999999996</v>
      </c>
      <c r="D1392" s="47">
        <v>53.300000000000004</v>
      </c>
      <c r="E1392" s="34">
        <f t="shared" si="43"/>
        <v>0</v>
      </c>
      <c r="K1392" s="41">
        <v>41180.125</v>
      </c>
      <c r="L1392" s="40">
        <v>75.992000000000004</v>
      </c>
      <c r="M1392" s="40">
        <v>89.1</v>
      </c>
    </row>
    <row r="1393" spans="1:13" ht="15">
      <c r="A1393" s="33" t="str">
        <f t="shared" si="44"/>
        <v>09</v>
      </c>
      <c r="B1393" s="48">
        <v>41176.572916666664</v>
      </c>
      <c r="C1393" s="47">
        <v>73.233499999999992</v>
      </c>
      <c r="D1393" s="47">
        <v>52.775000000000006</v>
      </c>
      <c r="E1393" s="34">
        <f t="shared" si="43"/>
        <v>0</v>
      </c>
      <c r="K1393" s="41">
        <v>41180.166666666664</v>
      </c>
      <c r="L1393" s="40">
        <v>75.596000000000004</v>
      </c>
      <c r="M1393" s="40">
        <v>90.600000000000009</v>
      </c>
    </row>
    <row r="1394" spans="1:13" ht="15">
      <c r="A1394" s="33" t="str">
        <f t="shared" si="44"/>
        <v>09</v>
      </c>
      <c r="B1394" s="48">
        <v>41176.614583333336</v>
      </c>
      <c r="C1394" s="47">
        <v>73.31450000000001</v>
      </c>
      <c r="D1394" s="47">
        <v>51.400000000000006</v>
      </c>
      <c r="E1394" s="34">
        <f t="shared" si="43"/>
        <v>0</v>
      </c>
      <c r="K1394" s="41">
        <v>41180.208333333336</v>
      </c>
      <c r="L1394" s="40">
        <v>75.811999999999998</v>
      </c>
      <c r="M1394" s="40">
        <v>90.5</v>
      </c>
    </row>
    <row r="1395" spans="1:13" ht="15">
      <c r="A1395" s="33" t="str">
        <f t="shared" si="44"/>
        <v>09</v>
      </c>
      <c r="B1395" s="48">
        <v>41176.65625</v>
      </c>
      <c r="C1395" s="47">
        <v>73.197499999999991</v>
      </c>
      <c r="D1395" s="47">
        <v>50.5</v>
      </c>
      <c r="E1395" s="34">
        <f t="shared" si="43"/>
        <v>0</v>
      </c>
      <c r="K1395" s="41">
        <v>41180.25</v>
      </c>
      <c r="L1395" s="40">
        <v>75.2</v>
      </c>
      <c r="M1395" s="40">
        <v>92.100000000000009</v>
      </c>
    </row>
    <row r="1396" spans="1:13" ht="15">
      <c r="A1396" s="33" t="str">
        <f t="shared" si="44"/>
        <v>09</v>
      </c>
      <c r="B1396" s="48">
        <v>41176.697916666664</v>
      </c>
      <c r="C1396" s="47">
        <v>73.697000000000003</v>
      </c>
      <c r="D1396" s="47">
        <v>50.4</v>
      </c>
      <c r="E1396" s="34">
        <f t="shared" si="43"/>
        <v>0</v>
      </c>
      <c r="K1396" s="41">
        <v>41180.291666666664</v>
      </c>
      <c r="L1396" s="40">
        <v>76.51400000000001</v>
      </c>
      <c r="M1396" s="40">
        <v>92.300000000000011</v>
      </c>
    </row>
    <row r="1397" spans="1:13" ht="15">
      <c r="A1397" s="33" t="str">
        <f t="shared" si="44"/>
        <v>09</v>
      </c>
      <c r="B1397" s="48">
        <v>41176.739583333336</v>
      </c>
      <c r="C1397" s="47">
        <v>73.521500000000003</v>
      </c>
      <c r="D1397" s="47">
        <v>50.125</v>
      </c>
      <c r="E1397" s="34">
        <f t="shared" si="43"/>
        <v>0</v>
      </c>
      <c r="K1397" s="41">
        <v>41180.333333333336</v>
      </c>
      <c r="L1397" s="40">
        <v>79.556000000000012</v>
      </c>
      <c r="M1397" s="40">
        <v>85.7</v>
      </c>
    </row>
    <row r="1398" spans="1:13" ht="15">
      <c r="A1398" s="33" t="str">
        <f t="shared" si="44"/>
        <v>09</v>
      </c>
      <c r="B1398" s="48">
        <v>41176.78125</v>
      </c>
      <c r="C1398" s="47">
        <v>74.997500000000002</v>
      </c>
      <c r="D1398" s="47">
        <v>53.400000000000006</v>
      </c>
      <c r="E1398" s="34">
        <f t="shared" si="43"/>
        <v>0</v>
      </c>
      <c r="K1398" s="41">
        <v>41180.375</v>
      </c>
      <c r="L1398" s="40">
        <v>81.716000000000008</v>
      </c>
      <c r="M1398" s="40">
        <v>77.900000000000006</v>
      </c>
    </row>
    <row r="1399" spans="1:13" ht="15">
      <c r="A1399" s="33" t="str">
        <f t="shared" si="44"/>
        <v>09</v>
      </c>
      <c r="B1399" s="48">
        <v>41176.822916666664</v>
      </c>
      <c r="C1399" s="47">
        <v>75.294499999999999</v>
      </c>
      <c r="D1399" s="47">
        <v>50.25</v>
      </c>
      <c r="E1399" s="34">
        <f t="shared" si="43"/>
        <v>0</v>
      </c>
      <c r="K1399" s="41">
        <v>41180.416666666664</v>
      </c>
      <c r="L1399" s="40">
        <v>83.443999999999988</v>
      </c>
      <c r="M1399" s="40">
        <v>70.3</v>
      </c>
    </row>
    <row r="1400" spans="1:13" ht="15">
      <c r="A1400" s="33" t="str">
        <f t="shared" si="44"/>
        <v>09</v>
      </c>
      <c r="B1400" s="48">
        <v>41176.864583333336</v>
      </c>
      <c r="C1400" s="47">
        <v>75.2</v>
      </c>
      <c r="D1400" s="47">
        <v>52.05</v>
      </c>
      <c r="E1400" s="34">
        <f t="shared" si="43"/>
        <v>0</v>
      </c>
      <c r="K1400" s="41">
        <v>41180.458333333336</v>
      </c>
      <c r="L1400" s="40">
        <v>84.23599999999999</v>
      </c>
      <c r="M1400" s="40">
        <v>67.300000000000011</v>
      </c>
    </row>
    <row r="1401" spans="1:13" ht="15">
      <c r="A1401" s="33" t="str">
        <f t="shared" si="44"/>
        <v>09</v>
      </c>
      <c r="B1401" s="48">
        <v>41176.90625</v>
      </c>
      <c r="C1401" s="47">
        <v>75.285499999999999</v>
      </c>
      <c r="D1401" s="47">
        <v>50.524999999999999</v>
      </c>
      <c r="E1401" s="34">
        <f t="shared" si="43"/>
        <v>0</v>
      </c>
      <c r="K1401" s="41">
        <v>41180.5</v>
      </c>
      <c r="L1401" s="40">
        <v>77.72</v>
      </c>
      <c r="M1401" s="40">
        <v>82</v>
      </c>
    </row>
    <row r="1402" spans="1:13" ht="15">
      <c r="A1402" s="33" t="str">
        <f t="shared" si="44"/>
        <v>09</v>
      </c>
      <c r="B1402" s="48">
        <v>41176.947916666664</v>
      </c>
      <c r="C1402" s="47">
        <v>75.393500000000003</v>
      </c>
      <c r="D1402" s="47">
        <v>50.05</v>
      </c>
      <c r="E1402" s="34">
        <f t="shared" si="43"/>
        <v>0</v>
      </c>
      <c r="K1402" s="41">
        <v>41180.541666666664</v>
      </c>
      <c r="L1402" s="40">
        <v>76.045999999999992</v>
      </c>
      <c r="M1402" s="40">
        <v>90.4</v>
      </c>
    </row>
    <row r="1403" spans="1:13" ht="15">
      <c r="A1403" s="33" t="str">
        <f t="shared" si="44"/>
        <v>09</v>
      </c>
      <c r="B1403" s="48">
        <v>41176.989583333336</v>
      </c>
      <c r="C1403" s="47">
        <v>73.8005</v>
      </c>
      <c r="D1403" s="47">
        <v>48</v>
      </c>
      <c r="E1403" s="34">
        <f t="shared" si="43"/>
        <v>0</v>
      </c>
      <c r="K1403" s="41">
        <v>41180.583333333336</v>
      </c>
      <c r="L1403" s="40">
        <v>76.316000000000003</v>
      </c>
      <c r="M1403" s="40">
        <v>88.6</v>
      </c>
    </row>
    <row r="1404" spans="1:13" ht="15">
      <c r="A1404" s="33" t="str">
        <f t="shared" si="44"/>
        <v>09</v>
      </c>
      <c r="B1404" s="48">
        <v>41177.03125</v>
      </c>
      <c r="C1404" s="47">
        <v>72.711500000000001</v>
      </c>
      <c r="D1404" s="47">
        <v>47.024999999999991</v>
      </c>
      <c r="E1404" s="34">
        <f t="shared" si="43"/>
        <v>0</v>
      </c>
      <c r="K1404" s="41">
        <v>41180.625</v>
      </c>
      <c r="L1404" s="40">
        <v>76.585999999999999</v>
      </c>
      <c r="M1404" s="40">
        <v>90.2</v>
      </c>
    </row>
    <row r="1405" spans="1:13" ht="15">
      <c r="A1405" s="33" t="str">
        <f t="shared" si="44"/>
        <v>09</v>
      </c>
      <c r="B1405" s="48">
        <v>41177.072916666664</v>
      </c>
      <c r="C1405" s="47">
        <v>72.567499999999995</v>
      </c>
      <c r="D1405" s="47">
        <v>47.15</v>
      </c>
      <c r="E1405" s="34">
        <f t="shared" si="43"/>
        <v>0</v>
      </c>
      <c r="K1405" s="41">
        <v>41180.666666666664</v>
      </c>
      <c r="L1405" s="40">
        <v>77.36</v>
      </c>
      <c r="M1405" s="40">
        <v>87.9</v>
      </c>
    </row>
    <row r="1406" spans="1:13" ht="15">
      <c r="A1406" s="33" t="str">
        <f t="shared" si="44"/>
        <v>09</v>
      </c>
      <c r="B1406" s="48">
        <v>41177.114583333336</v>
      </c>
      <c r="C1406" s="47">
        <v>72.572000000000003</v>
      </c>
      <c r="D1406" s="47">
        <v>47.925000000000004</v>
      </c>
      <c r="E1406" s="34">
        <f t="shared" si="43"/>
        <v>0</v>
      </c>
      <c r="K1406" s="41">
        <v>41180.708333333336</v>
      </c>
      <c r="L1406" s="40">
        <v>76.855999999999995</v>
      </c>
      <c r="M1406" s="40">
        <v>86.1</v>
      </c>
    </row>
    <row r="1407" spans="1:13" ht="15">
      <c r="A1407" s="33" t="str">
        <f t="shared" si="44"/>
        <v>09</v>
      </c>
      <c r="B1407" s="48">
        <v>41177.15625</v>
      </c>
      <c r="C1407" s="47">
        <v>72.527000000000001</v>
      </c>
      <c r="D1407" s="47">
        <v>48.8</v>
      </c>
      <c r="E1407" s="34">
        <f t="shared" si="43"/>
        <v>0</v>
      </c>
      <c r="K1407" s="41">
        <v>41180.75</v>
      </c>
      <c r="L1407" s="40">
        <v>76.568000000000012</v>
      </c>
      <c r="M1407" s="40">
        <v>85.8</v>
      </c>
    </row>
    <row r="1408" spans="1:13" ht="15">
      <c r="A1408" s="33" t="str">
        <f t="shared" si="44"/>
        <v>09</v>
      </c>
      <c r="B1408" s="48">
        <v>41177.197916666664</v>
      </c>
      <c r="C1408" s="47">
        <v>72.617000000000004</v>
      </c>
      <c r="D1408" s="47">
        <v>50.924999999999997</v>
      </c>
      <c r="E1408" s="34">
        <f t="shared" si="43"/>
        <v>0</v>
      </c>
      <c r="K1408" s="41">
        <v>41180.791666666664</v>
      </c>
      <c r="L1408" s="40">
        <v>76.531999999999996</v>
      </c>
      <c r="M1408" s="40">
        <v>86.1</v>
      </c>
    </row>
    <row r="1409" spans="1:13" ht="15">
      <c r="A1409" s="33" t="str">
        <f t="shared" si="44"/>
        <v>09</v>
      </c>
      <c r="B1409" s="48">
        <v>41177.239583333336</v>
      </c>
      <c r="C1409" s="47">
        <v>72.603499999999997</v>
      </c>
      <c r="D1409" s="47">
        <v>53.7</v>
      </c>
      <c r="E1409" s="34">
        <f t="shared" si="43"/>
        <v>0</v>
      </c>
      <c r="K1409" s="41">
        <v>41180.833333333336</v>
      </c>
      <c r="L1409" s="40">
        <v>76.262</v>
      </c>
      <c r="M1409" s="40">
        <v>88</v>
      </c>
    </row>
    <row r="1410" spans="1:13" ht="15">
      <c r="A1410" s="33" t="str">
        <f t="shared" si="44"/>
        <v>09</v>
      </c>
      <c r="B1410" s="48">
        <v>41177.28125</v>
      </c>
      <c r="C1410" s="47">
        <v>72.864499999999992</v>
      </c>
      <c r="D1410" s="47">
        <v>54.875</v>
      </c>
      <c r="E1410" s="34">
        <f t="shared" si="43"/>
        <v>0</v>
      </c>
      <c r="K1410" s="41">
        <v>41180.875</v>
      </c>
      <c r="L1410" s="40">
        <v>75.974000000000004</v>
      </c>
      <c r="M1410" s="40">
        <v>89.600000000000009</v>
      </c>
    </row>
    <row r="1411" spans="1:13" ht="15">
      <c r="A1411" s="33" t="str">
        <f t="shared" si="44"/>
        <v>09</v>
      </c>
      <c r="B1411" s="48">
        <v>41177.322916666664</v>
      </c>
      <c r="C1411" s="47">
        <v>73.53949999999999</v>
      </c>
      <c r="D1411" s="47">
        <v>54.125000000000007</v>
      </c>
      <c r="E1411" s="34">
        <f t="shared" si="43"/>
        <v>0</v>
      </c>
      <c r="K1411" s="41">
        <v>41180.916666666664</v>
      </c>
      <c r="L1411" s="40">
        <v>76.009999999999991</v>
      </c>
      <c r="M1411" s="40">
        <v>87.2</v>
      </c>
    </row>
    <row r="1412" spans="1:13" ht="15">
      <c r="A1412" s="33" t="str">
        <f t="shared" si="44"/>
        <v>09</v>
      </c>
      <c r="B1412" s="48">
        <v>41177.364583333336</v>
      </c>
      <c r="C1412" s="47">
        <v>74.331500000000005</v>
      </c>
      <c r="D1412" s="47">
        <v>52.57500000000001</v>
      </c>
      <c r="E1412" s="34">
        <f t="shared" si="43"/>
        <v>0</v>
      </c>
      <c r="K1412" s="41">
        <v>41180.958333333336</v>
      </c>
      <c r="L1412" s="40">
        <v>75.596000000000004</v>
      </c>
      <c r="M1412" s="40">
        <v>87</v>
      </c>
    </row>
    <row r="1413" spans="1:13" ht="15">
      <c r="A1413" s="33" t="str">
        <f t="shared" si="44"/>
        <v>09</v>
      </c>
      <c r="B1413" s="48">
        <v>41177.40625</v>
      </c>
      <c r="C1413" s="47">
        <v>74.304500000000004</v>
      </c>
      <c r="D1413" s="47">
        <v>51.2</v>
      </c>
      <c r="E1413" s="34">
        <f t="shared" si="43"/>
        <v>0</v>
      </c>
      <c r="K1413" s="41">
        <v>41181</v>
      </c>
      <c r="L1413" s="40">
        <v>75.146000000000001</v>
      </c>
      <c r="M1413" s="40">
        <v>85.399999999999991</v>
      </c>
    </row>
    <row r="1414" spans="1:13" ht="15">
      <c r="A1414" s="33" t="str">
        <f t="shared" si="44"/>
        <v>09</v>
      </c>
      <c r="B1414" s="48">
        <v>41177.447916666664</v>
      </c>
      <c r="C1414" s="47">
        <v>74.484499999999997</v>
      </c>
      <c r="D1414" s="47">
        <v>51.625</v>
      </c>
      <c r="E1414" s="34">
        <f t="shared" si="43"/>
        <v>0</v>
      </c>
      <c r="K1414" s="41">
        <v>41181.041666666664</v>
      </c>
      <c r="L1414" s="40">
        <v>75.289999999999992</v>
      </c>
      <c r="M1414" s="40">
        <v>85.7</v>
      </c>
    </row>
    <row r="1415" spans="1:13" ht="15">
      <c r="A1415" s="33" t="str">
        <f t="shared" si="44"/>
        <v>09</v>
      </c>
      <c r="B1415" s="48">
        <v>41177.489583333336</v>
      </c>
      <c r="C1415" s="47">
        <v>74.250499999999988</v>
      </c>
      <c r="D1415" s="47">
        <v>50</v>
      </c>
      <c r="E1415" s="34">
        <f t="shared" ref="E1415:E1478" si="45">IF(D1415&gt;=60, 1, 0)</f>
        <v>0</v>
      </c>
      <c r="M1415" s="40"/>
    </row>
    <row r="1416" spans="1:13" ht="15">
      <c r="A1416" s="33" t="str">
        <f t="shared" si="44"/>
        <v>09</v>
      </c>
      <c r="B1416" s="48">
        <v>41177.53125</v>
      </c>
      <c r="C1416" s="47">
        <v>73.705999999999989</v>
      </c>
      <c r="D1416" s="47">
        <v>51.1</v>
      </c>
      <c r="E1416" s="34">
        <f t="shared" si="45"/>
        <v>0</v>
      </c>
      <c r="M1416" s="40"/>
    </row>
    <row r="1417" spans="1:13" ht="15">
      <c r="A1417" s="33" t="str">
        <f t="shared" si="44"/>
        <v>09</v>
      </c>
      <c r="B1417" s="48">
        <v>41177.572916666664</v>
      </c>
      <c r="C1417" s="47">
        <v>73.570999999999998</v>
      </c>
      <c r="D1417" s="47">
        <v>51.300000000000004</v>
      </c>
      <c r="E1417" s="34">
        <f t="shared" si="45"/>
        <v>0</v>
      </c>
      <c r="M1417" s="40"/>
    </row>
    <row r="1418" spans="1:13" ht="15">
      <c r="A1418" s="33" t="str">
        <f t="shared" si="44"/>
        <v>09</v>
      </c>
      <c r="B1418" s="48">
        <v>41177.614583333336</v>
      </c>
      <c r="C1418" s="47">
        <v>73.323499999999996</v>
      </c>
      <c r="D1418" s="47">
        <v>50.075000000000003</v>
      </c>
      <c r="E1418" s="34">
        <f t="shared" si="45"/>
        <v>0</v>
      </c>
      <c r="M1418" s="40"/>
    </row>
    <row r="1419" spans="1:13" ht="15">
      <c r="A1419" s="33" t="str">
        <f t="shared" si="44"/>
        <v>09</v>
      </c>
      <c r="B1419" s="48">
        <v>41177.65625</v>
      </c>
      <c r="C1419" s="47">
        <v>73.341500000000011</v>
      </c>
      <c r="D1419" s="47">
        <v>49.3</v>
      </c>
      <c r="E1419" s="34">
        <f t="shared" si="45"/>
        <v>0</v>
      </c>
      <c r="M1419" s="40"/>
    </row>
    <row r="1420" spans="1:13" ht="15">
      <c r="A1420" s="33" t="str">
        <f t="shared" si="44"/>
        <v>09</v>
      </c>
      <c r="B1420" s="48">
        <v>41177.697916666664</v>
      </c>
      <c r="C1420" s="47">
        <v>73.355000000000004</v>
      </c>
      <c r="D1420" s="47">
        <v>49.125</v>
      </c>
      <c r="E1420" s="34">
        <f t="shared" si="45"/>
        <v>0</v>
      </c>
      <c r="M1420" s="40"/>
    </row>
    <row r="1421" spans="1:13" ht="15">
      <c r="A1421" s="33" t="str">
        <f t="shared" si="44"/>
        <v>09</v>
      </c>
      <c r="B1421" s="48">
        <v>41177.739583333336</v>
      </c>
      <c r="C1421" s="47">
        <v>72.6935</v>
      </c>
      <c r="D1421" s="47">
        <v>47.699999999999996</v>
      </c>
      <c r="E1421" s="34">
        <f t="shared" si="45"/>
        <v>0</v>
      </c>
      <c r="M1421" s="40"/>
    </row>
    <row r="1422" spans="1:13" ht="15">
      <c r="A1422" s="33" t="str">
        <f t="shared" si="44"/>
        <v>09</v>
      </c>
      <c r="B1422" s="48">
        <v>41177.78125</v>
      </c>
      <c r="C1422" s="47">
        <v>73.039999999999992</v>
      </c>
      <c r="D1422" s="47">
        <v>49.1</v>
      </c>
      <c r="E1422" s="34">
        <f t="shared" si="45"/>
        <v>0</v>
      </c>
      <c r="M1422" s="40"/>
    </row>
    <row r="1423" spans="1:13" ht="15">
      <c r="A1423" s="33" t="str">
        <f t="shared" si="44"/>
        <v>09</v>
      </c>
      <c r="B1423" s="48">
        <v>41177.822916666664</v>
      </c>
      <c r="C1423" s="47">
        <v>73.737499999999997</v>
      </c>
      <c r="D1423" s="47">
        <v>49.925000000000004</v>
      </c>
      <c r="E1423" s="34">
        <f t="shared" si="45"/>
        <v>0</v>
      </c>
      <c r="M1423" s="40"/>
    </row>
    <row r="1424" spans="1:13" ht="15">
      <c r="A1424" s="33" t="str">
        <f t="shared" si="44"/>
        <v>09</v>
      </c>
      <c r="B1424" s="48">
        <v>41177.864583333336</v>
      </c>
      <c r="C1424" s="47">
        <v>73.373000000000005</v>
      </c>
      <c r="D1424" s="47">
        <v>48.424999999999997</v>
      </c>
      <c r="E1424" s="34">
        <f t="shared" si="45"/>
        <v>0</v>
      </c>
      <c r="M1424" s="40"/>
    </row>
    <row r="1425" spans="1:13" ht="15">
      <c r="A1425" s="33" t="str">
        <f t="shared" si="44"/>
        <v>09</v>
      </c>
      <c r="B1425" s="48">
        <v>41177.90625</v>
      </c>
      <c r="C1425" s="47">
        <v>73.044499999999999</v>
      </c>
      <c r="D1425" s="47">
        <v>47.974999999999994</v>
      </c>
      <c r="E1425" s="34">
        <f t="shared" si="45"/>
        <v>0</v>
      </c>
      <c r="M1425" s="40"/>
    </row>
    <row r="1426" spans="1:13" ht="15">
      <c r="A1426" s="33" t="str">
        <f t="shared" si="44"/>
        <v>09</v>
      </c>
      <c r="B1426" s="48">
        <v>41177.947916666664</v>
      </c>
      <c r="C1426" s="47">
        <v>73.287499999999994</v>
      </c>
      <c r="D1426" s="47">
        <v>49.2</v>
      </c>
      <c r="E1426" s="34">
        <f t="shared" si="45"/>
        <v>0</v>
      </c>
      <c r="M1426" s="40"/>
    </row>
    <row r="1427" spans="1:13" ht="15">
      <c r="A1427" s="33" t="str">
        <f t="shared" si="44"/>
        <v>09</v>
      </c>
      <c r="B1427" s="48">
        <v>41177.989583333336</v>
      </c>
      <c r="C1427" s="47">
        <v>73.462999999999994</v>
      </c>
      <c r="D1427" s="47">
        <v>51.2</v>
      </c>
      <c r="E1427" s="34">
        <f t="shared" si="45"/>
        <v>0</v>
      </c>
      <c r="M1427" s="40"/>
    </row>
    <row r="1428" spans="1:13" ht="15">
      <c r="A1428" s="33" t="str">
        <f t="shared" si="44"/>
        <v>09</v>
      </c>
      <c r="B1428" s="48">
        <v>41178.03125</v>
      </c>
      <c r="C1428" s="47">
        <v>73.413499999999999</v>
      </c>
      <c r="D1428" s="47">
        <v>51.325000000000003</v>
      </c>
      <c r="E1428" s="34">
        <f t="shared" si="45"/>
        <v>0</v>
      </c>
      <c r="M1428" s="40"/>
    </row>
    <row r="1429" spans="1:13" ht="15">
      <c r="A1429" s="33" t="str">
        <f t="shared" si="44"/>
        <v>09</v>
      </c>
      <c r="B1429" s="48">
        <v>41178.072916666664</v>
      </c>
      <c r="C1429" s="47">
        <v>73.404499999999999</v>
      </c>
      <c r="D1429" s="47">
        <v>53.55</v>
      </c>
      <c r="E1429" s="34">
        <f t="shared" si="45"/>
        <v>0</v>
      </c>
      <c r="M1429" s="40"/>
    </row>
    <row r="1430" spans="1:13" ht="15">
      <c r="A1430" s="33" t="str">
        <f t="shared" si="44"/>
        <v>09</v>
      </c>
      <c r="B1430" s="48">
        <v>41178.114583333336</v>
      </c>
      <c r="C1430" s="47">
        <v>73.566499999999991</v>
      </c>
      <c r="D1430" s="47">
        <v>54.125000000000007</v>
      </c>
      <c r="E1430" s="34">
        <f t="shared" si="45"/>
        <v>0</v>
      </c>
      <c r="M1430" s="40"/>
    </row>
    <row r="1431" spans="1:13" ht="15">
      <c r="A1431" s="33" t="str">
        <f t="shared" si="44"/>
        <v>09</v>
      </c>
      <c r="B1431" s="48">
        <v>41178.15625</v>
      </c>
      <c r="C1431" s="47">
        <v>73.638499999999993</v>
      </c>
      <c r="D1431" s="47">
        <v>52.900000000000006</v>
      </c>
      <c r="E1431" s="34">
        <f t="shared" si="45"/>
        <v>0</v>
      </c>
      <c r="M1431" s="40"/>
    </row>
    <row r="1432" spans="1:13" ht="15">
      <c r="A1432" s="33" t="str">
        <f t="shared" si="44"/>
        <v>09</v>
      </c>
      <c r="B1432" s="48">
        <v>41178.197916666664</v>
      </c>
      <c r="C1432" s="47">
        <v>73.634</v>
      </c>
      <c r="D1432" s="47">
        <v>53.7</v>
      </c>
      <c r="E1432" s="34">
        <f t="shared" si="45"/>
        <v>0</v>
      </c>
      <c r="M1432" s="40"/>
    </row>
    <row r="1433" spans="1:13" ht="15">
      <c r="A1433" s="33" t="str">
        <f t="shared" si="44"/>
        <v>09</v>
      </c>
      <c r="B1433" s="48">
        <v>41178.239583333336</v>
      </c>
      <c r="C1433" s="47">
        <v>73.777999999999992</v>
      </c>
      <c r="D1433" s="47">
        <v>53.625000000000007</v>
      </c>
      <c r="E1433" s="34">
        <f t="shared" si="45"/>
        <v>0</v>
      </c>
      <c r="M1433" s="40"/>
    </row>
    <row r="1434" spans="1:13" ht="15">
      <c r="A1434" s="33" t="str">
        <f t="shared" si="44"/>
        <v>09</v>
      </c>
      <c r="B1434" s="48">
        <v>41178.28125</v>
      </c>
      <c r="C1434" s="47">
        <v>73.827499999999986</v>
      </c>
      <c r="D1434" s="47">
        <v>53.725000000000009</v>
      </c>
      <c r="E1434" s="34">
        <f t="shared" si="45"/>
        <v>0</v>
      </c>
      <c r="M1434" s="40"/>
    </row>
    <row r="1435" spans="1:13" ht="15">
      <c r="A1435" s="33" t="str">
        <f t="shared" si="44"/>
        <v>09</v>
      </c>
      <c r="B1435" s="48">
        <v>41178.322916666664</v>
      </c>
      <c r="C1435" s="47">
        <v>73.404500000000013</v>
      </c>
      <c r="D1435" s="47">
        <v>53</v>
      </c>
      <c r="E1435" s="34">
        <f t="shared" si="45"/>
        <v>0</v>
      </c>
      <c r="M1435" s="40"/>
    </row>
    <row r="1436" spans="1:13" ht="15">
      <c r="A1436" s="33" t="str">
        <f t="shared" si="44"/>
        <v>09</v>
      </c>
      <c r="B1436" s="48">
        <v>41178.364583333336</v>
      </c>
      <c r="C1436" s="47">
        <v>73.323499999999996</v>
      </c>
      <c r="D1436" s="47">
        <v>53</v>
      </c>
      <c r="E1436" s="34">
        <f t="shared" si="45"/>
        <v>0</v>
      </c>
      <c r="M1436" s="40"/>
    </row>
    <row r="1437" spans="1:13" ht="15">
      <c r="A1437" s="33" t="str">
        <f t="shared" si="44"/>
        <v>09</v>
      </c>
      <c r="B1437" s="48">
        <v>41178.40625</v>
      </c>
      <c r="C1437" s="47">
        <v>73.210999999999999</v>
      </c>
      <c r="D1437" s="47">
        <v>51.375</v>
      </c>
      <c r="E1437" s="34">
        <f t="shared" si="45"/>
        <v>0</v>
      </c>
      <c r="M1437" s="40"/>
    </row>
    <row r="1438" spans="1:13" ht="15">
      <c r="A1438" s="33" t="str">
        <f t="shared" si="44"/>
        <v>09</v>
      </c>
      <c r="B1438" s="48">
        <v>41178.447916666664</v>
      </c>
      <c r="C1438" s="47">
        <v>73.233499999999992</v>
      </c>
      <c r="D1438" s="47">
        <v>51.599999999999994</v>
      </c>
      <c r="E1438" s="34">
        <f t="shared" si="45"/>
        <v>0</v>
      </c>
      <c r="M1438" s="40"/>
    </row>
    <row r="1439" spans="1:13" ht="15">
      <c r="A1439" s="33" t="str">
        <f t="shared" si="44"/>
        <v>09</v>
      </c>
      <c r="B1439" s="48">
        <v>41178.489583333336</v>
      </c>
      <c r="C1439" s="47">
        <v>73.089500000000001</v>
      </c>
      <c r="D1439" s="47">
        <v>50.2</v>
      </c>
      <c r="E1439" s="34">
        <f t="shared" si="45"/>
        <v>0</v>
      </c>
      <c r="M1439" s="40"/>
    </row>
    <row r="1440" spans="1:13" ht="15">
      <c r="A1440" s="33" t="str">
        <f t="shared" si="44"/>
        <v>09</v>
      </c>
      <c r="B1440" s="48">
        <v>41178.53125</v>
      </c>
      <c r="C1440" s="47">
        <v>72.608000000000004</v>
      </c>
      <c r="D1440" s="47">
        <v>49.575000000000003</v>
      </c>
      <c r="E1440" s="34">
        <f t="shared" si="45"/>
        <v>0</v>
      </c>
      <c r="M1440" s="40"/>
    </row>
    <row r="1441" spans="1:13" ht="15">
      <c r="A1441" s="33" t="str">
        <f t="shared" si="44"/>
        <v>09</v>
      </c>
      <c r="B1441" s="48">
        <v>41178.572916666664</v>
      </c>
      <c r="C1441" s="47">
        <v>72.887</v>
      </c>
      <c r="D1441" s="47">
        <v>50.424999999999997</v>
      </c>
      <c r="E1441" s="34">
        <f t="shared" si="45"/>
        <v>0</v>
      </c>
      <c r="M1441" s="40"/>
    </row>
    <row r="1442" spans="1:13" ht="15">
      <c r="A1442" s="33" t="str">
        <f t="shared" si="44"/>
        <v>09</v>
      </c>
      <c r="B1442" s="48">
        <v>41178.614583333336</v>
      </c>
      <c r="C1442" s="47">
        <v>73.364000000000004</v>
      </c>
      <c r="D1442" s="47">
        <v>51.2</v>
      </c>
      <c r="E1442" s="34">
        <f t="shared" si="45"/>
        <v>0</v>
      </c>
      <c r="M1442" s="40"/>
    </row>
    <row r="1443" spans="1:13" ht="15">
      <c r="A1443" s="33" t="str">
        <f t="shared" ref="A1443:A1506" si="46">TEXT(B1443,"mm")</f>
        <v>09</v>
      </c>
      <c r="B1443" s="48">
        <v>41178.65625</v>
      </c>
      <c r="C1443" s="47">
        <v>73.908500000000004</v>
      </c>
      <c r="D1443" s="47">
        <v>51.45</v>
      </c>
      <c r="E1443" s="34">
        <f t="shared" si="45"/>
        <v>0</v>
      </c>
      <c r="M1443" s="40"/>
    </row>
    <row r="1444" spans="1:13" ht="15">
      <c r="A1444" s="33" t="str">
        <f t="shared" si="46"/>
        <v>09</v>
      </c>
      <c r="B1444" s="48">
        <v>41178.697916666664</v>
      </c>
      <c r="C1444" s="47">
        <v>73.305499999999995</v>
      </c>
      <c r="D1444" s="47">
        <v>51.150000000000006</v>
      </c>
      <c r="E1444" s="34">
        <f t="shared" si="45"/>
        <v>0</v>
      </c>
      <c r="M1444" s="40"/>
    </row>
    <row r="1445" spans="1:13" ht="15">
      <c r="A1445" s="33" t="str">
        <f t="shared" si="46"/>
        <v>09</v>
      </c>
      <c r="B1445" s="48">
        <v>41178.739583333336</v>
      </c>
      <c r="C1445" s="47">
        <v>72.792500000000004</v>
      </c>
      <c r="D1445" s="47">
        <v>49.5</v>
      </c>
      <c r="E1445" s="34">
        <f t="shared" si="45"/>
        <v>0</v>
      </c>
      <c r="M1445" s="40"/>
    </row>
    <row r="1446" spans="1:13" ht="15">
      <c r="A1446" s="33" t="str">
        <f t="shared" si="46"/>
        <v>09</v>
      </c>
      <c r="B1446" s="48">
        <v>41178.78125</v>
      </c>
      <c r="C1446" s="47">
        <v>73.049000000000007</v>
      </c>
      <c r="D1446" s="47">
        <v>49.724999999999994</v>
      </c>
      <c r="E1446" s="34">
        <f t="shared" si="45"/>
        <v>0</v>
      </c>
      <c r="M1446" s="40"/>
    </row>
    <row r="1447" spans="1:13" ht="15">
      <c r="A1447" s="33" t="str">
        <f t="shared" si="46"/>
        <v>09</v>
      </c>
      <c r="B1447" s="48">
        <v>41178.822916666664</v>
      </c>
      <c r="C1447" s="47">
        <v>73.183999999999997</v>
      </c>
      <c r="D1447" s="47">
        <v>49.674999999999997</v>
      </c>
      <c r="E1447" s="34">
        <f t="shared" si="45"/>
        <v>0</v>
      </c>
      <c r="M1447" s="40"/>
    </row>
    <row r="1448" spans="1:13" ht="15">
      <c r="A1448" s="33" t="str">
        <f t="shared" si="46"/>
        <v>09</v>
      </c>
      <c r="B1448" s="48">
        <v>41178.864583333336</v>
      </c>
      <c r="C1448" s="47">
        <v>73.210999999999999</v>
      </c>
      <c r="D1448" s="47">
        <v>49.6</v>
      </c>
      <c r="E1448" s="34">
        <f t="shared" si="45"/>
        <v>0</v>
      </c>
      <c r="M1448" s="40"/>
    </row>
    <row r="1449" spans="1:13" ht="15">
      <c r="A1449" s="33" t="str">
        <f t="shared" si="46"/>
        <v>09</v>
      </c>
      <c r="B1449" s="48">
        <v>41178.90625</v>
      </c>
      <c r="C1449" s="47">
        <v>73.417999999999992</v>
      </c>
      <c r="D1449" s="47">
        <v>50.625</v>
      </c>
      <c r="E1449" s="34">
        <f t="shared" si="45"/>
        <v>0</v>
      </c>
      <c r="M1449" s="40"/>
    </row>
    <row r="1450" spans="1:13" ht="15">
      <c r="A1450" s="33" t="str">
        <f t="shared" si="46"/>
        <v>09</v>
      </c>
      <c r="B1450" s="48">
        <v>41178.947916666664</v>
      </c>
      <c r="C1450" s="47">
        <v>73.503500000000003</v>
      </c>
      <c r="D1450" s="47">
        <v>53.2</v>
      </c>
      <c r="E1450" s="34">
        <f t="shared" si="45"/>
        <v>0</v>
      </c>
      <c r="M1450" s="40"/>
    </row>
    <row r="1451" spans="1:13" ht="15">
      <c r="A1451" s="33" t="str">
        <f t="shared" si="46"/>
        <v>09</v>
      </c>
      <c r="B1451" s="48">
        <v>41178.989583333336</v>
      </c>
      <c r="C1451" s="47">
        <v>73.206500000000005</v>
      </c>
      <c r="D1451" s="47">
        <v>51.150000000000006</v>
      </c>
      <c r="E1451" s="34">
        <f t="shared" si="45"/>
        <v>0</v>
      </c>
      <c r="M1451" s="40"/>
    </row>
    <row r="1452" spans="1:13" ht="15">
      <c r="A1452" s="33" t="str">
        <f t="shared" si="46"/>
        <v>09</v>
      </c>
      <c r="B1452" s="48">
        <v>41179.03125</v>
      </c>
      <c r="C1452" s="47">
        <v>73.346000000000004</v>
      </c>
      <c r="D1452" s="47">
        <v>51.249999999999993</v>
      </c>
      <c r="E1452" s="34">
        <f t="shared" si="45"/>
        <v>0</v>
      </c>
      <c r="M1452" s="40"/>
    </row>
    <row r="1453" spans="1:13" ht="15">
      <c r="A1453" s="33" t="str">
        <f t="shared" si="46"/>
        <v>09</v>
      </c>
      <c r="B1453" s="48">
        <v>41179.072916666664</v>
      </c>
      <c r="C1453" s="47">
        <v>73.305499999999995</v>
      </c>
      <c r="D1453" s="47">
        <v>51.5</v>
      </c>
      <c r="E1453" s="34">
        <f t="shared" si="45"/>
        <v>0</v>
      </c>
      <c r="M1453" s="40"/>
    </row>
    <row r="1454" spans="1:13" ht="15">
      <c r="A1454" s="33" t="str">
        <f t="shared" si="46"/>
        <v>09</v>
      </c>
      <c r="B1454" s="48">
        <v>41179.114583333336</v>
      </c>
      <c r="C1454" s="47">
        <v>73.503500000000003</v>
      </c>
      <c r="D1454" s="47">
        <v>53.250000000000007</v>
      </c>
      <c r="E1454" s="34">
        <f t="shared" si="45"/>
        <v>0</v>
      </c>
      <c r="M1454" s="40"/>
    </row>
    <row r="1455" spans="1:13" ht="15">
      <c r="A1455" s="33" t="str">
        <f t="shared" si="46"/>
        <v>09</v>
      </c>
      <c r="B1455" s="48">
        <v>41179.15625</v>
      </c>
      <c r="C1455" s="47">
        <v>73.381999999999991</v>
      </c>
      <c r="D1455" s="47">
        <v>52.225000000000009</v>
      </c>
      <c r="E1455" s="34">
        <f t="shared" si="45"/>
        <v>0</v>
      </c>
      <c r="M1455" s="40"/>
    </row>
    <row r="1456" spans="1:13" ht="15">
      <c r="A1456" s="33" t="str">
        <f t="shared" si="46"/>
        <v>09</v>
      </c>
      <c r="B1456" s="48">
        <v>41179.197916666664</v>
      </c>
      <c r="C1456" s="47">
        <v>73.386499999999998</v>
      </c>
      <c r="D1456" s="47">
        <v>53.4</v>
      </c>
      <c r="E1456" s="34">
        <f t="shared" si="45"/>
        <v>0</v>
      </c>
      <c r="M1456" s="40"/>
    </row>
    <row r="1457" spans="1:13" ht="15">
      <c r="A1457" s="33" t="str">
        <f t="shared" si="46"/>
        <v>09</v>
      </c>
      <c r="B1457" s="48">
        <v>41179.239583333336</v>
      </c>
      <c r="C1457" s="47">
        <v>73.683499999999995</v>
      </c>
      <c r="D1457" s="47">
        <v>55.050000000000004</v>
      </c>
      <c r="E1457" s="34">
        <f t="shared" si="45"/>
        <v>0</v>
      </c>
      <c r="M1457" s="40"/>
    </row>
    <row r="1458" spans="1:13" ht="15">
      <c r="A1458" s="33" t="str">
        <f t="shared" si="46"/>
        <v>09</v>
      </c>
      <c r="B1458" s="48">
        <v>41179.28125</v>
      </c>
      <c r="C1458" s="47">
        <v>73.426999999999992</v>
      </c>
      <c r="D1458" s="47">
        <v>51.174999999999997</v>
      </c>
      <c r="E1458" s="34">
        <f t="shared" si="45"/>
        <v>0</v>
      </c>
      <c r="M1458" s="40"/>
    </row>
    <row r="1459" spans="1:13" ht="15">
      <c r="A1459" s="33" t="str">
        <f t="shared" si="46"/>
        <v>09</v>
      </c>
      <c r="B1459" s="48">
        <v>41179.322916666664</v>
      </c>
      <c r="C1459" s="47">
        <v>73.503500000000003</v>
      </c>
      <c r="D1459" s="47">
        <v>54.35</v>
      </c>
      <c r="E1459" s="34">
        <f t="shared" si="45"/>
        <v>0</v>
      </c>
      <c r="M1459" s="40"/>
    </row>
    <row r="1460" spans="1:13" ht="15">
      <c r="A1460" s="33" t="str">
        <f t="shared" si="46"/>
        <v>09</v>
      </c>
      <c r="B1460" s="48">
        <v>41179.364583333336</v>
      </c>
      <c r="C1460" s="47">
        <v>73.418000000000006</v>
      </c>
      <c r="D1460" s="47">
        <v>52</v>
      </c>
      <c r="E1460" s="34">
        <f t="shared" si="45"/>
        <v>0</v>
      </c>
      <c r="M1460" s="40"/>
    </row>
    <row r="1461" spans="1:13" ht="15">
      <c r="A1461" s="33" t="str">
        <f t="shared" si="46"/>
        <v>09</v>
      </c>
      <c r="B1461" s="48">
        <v>41179.40625</v>
      </c>
      <c r="C1461" s="47">
        <v>73.341499999999996</v>
      </c>
      <c r="D1461" s="47">
        <v>52.25</v>
      </c>
      <c r="E1461" s="34">
        <f t="shared" si="45"/>
        <v>0</v>
      </c>
      <c r="M1461" s="40"/>
    </row>
    <row r="1462" spans="1:13" ht="15">
      <c r="A1462" s="33" t="str">
        <f t="shared" si="46"/>
        <v>09</v>
      </c>
      <c r="B1462" s="48">
        <v>41179.447916666664</v>
      </c>
      <c r="C1462" s="47">
        <v>73.890500000000003</v>
      </c>
      <c r="D1462" s="47">
        <v>52.275000000000006</v>
      </c>
      <c r="E1462" s="34">
        <f t="shared" si="45"/>
        <v>0</v>
      </c>
      <c r="M1462" s="40"/>
    </row>
    <row r="1463" spans="1:13" ht="15">
      <c r="A1463" s="33" t="str">
        <f t="shared" si="46"/>
        <v>09</v>
      </c>
      <c r="B1463" s="48">
        <v>41179.489583333336</v>
      </c>
      <c r="C1463" s="47">
        <v>73.8005</v>
      </c>
      <c r="D1463" s="47">
        <v>51.775000000000006</v>
      </c>
      <c r="E1463" s="34">
        <f t="shared" si="45"/>
        <v>0</v>
      </c>
      <c r="M1463" s="40"/>
    </row>
    <row r="1464" spans="1:13" ht="15">
      <c r="A1464" s="33" t="str">
        <f t="shared" si="46"/>
        <v>09</v>
      </c>
      <c r="B1464" s="48">
        <v>41179.53125</v>
      </c>
      <c r="C1464" s="47">
        <v>73.0715</v>
      </c>
      <c r="D1464" s="47">
        <v>51.125</v>
      </c>
      <c r="E1464" s="34">
        <f t="shared" si="45"/>
        <v>0</v>
      </c>
      <c r="M1464" s="40"/>
    </row>
    <row r="1465" spans="1:13" ht="15">
      <c r="A1465" s="33" t="str">
        <f t="shared" si="46"/>
        <v>09</v>
      </c>
      <c r="B1465" s="48">
        <v>41179.572916666664</v>
      </c>
      <c r="C1465" s="47">
        <v>73.066999999999993</v>
      </c>
      <c r="D1465" s="47">
        <v>50.800000000000004</v>
      </c>
      <c r="E1465" s="34">
        <f t="shared" si="45"/>
        <v>0</v>
      </c>
      <c r="M1465" s="40"/>
    </row>
    <row r="1466" spans="1:13" ht="15">
      <c r="A1466" s="33" t="str">
        <f t="shared" si="46"/>
        <v>09</v>
      </c>
      <c r="B1466" s="48">
        <v>41179.614583333336</v>
      </c>
      <c r="C1466" s="47">
        <v>72.783500000000004</v>
      </c>
      <c r="D1466" s="47">
        <v>49.774999999999999</v>
      </c>
      <c r="E1466" s="34">
        <f t="shared" si="45"/>
        <v>0</v>
      </c>
      <c r="M1466" s="40"/>
    </row>
    <row r="1467" spans="1:13" ht="15">
      <c r="A1467" s="33" t="str">
        <f t="shared" si="46"/>
        <v>09</v>
      </c>
      <c r="B1467" s="48">
        <v>41179.65625</v>
      </c>
      <c r="C1467" s="47">
        <v>72.837500000000006</v>
      </c>
      <c r="D1467" s="47">
        <v>49.85</v>
      </c>
      <c r="E1467" s="34">
        <f t="shared" si="45"/>
        <v>0</v>
      </c>
      <c r="M1467" s="40"/>
    </row>
    <row r="1468" spans="1:13" ht="15">
      <c r="A1468" s="33" t="str">
        <f t="shared" si="46"/>
        <v>09</v>
      </c>
      <c r="B1468" s="48">
        <v>41179.697916666664</v>
      </c>
      <c r="C1468" s="47">
        <v>73.274000000000001</v>
      </c>
      <c r="D1468" s="47">
        <v>50.599999999999994</v>
      </c>
      <c r="E1468" s="34">
        <f t="shared" si="45"/>
        <v>0</v>
      </c>
      <c r="M1468" s="40"/>
    </row>
    <row r="1469" spans="1:13" ht="15">
      <c r="A1469" s="33" t="str">
        <f t="shared" si="46"/>
        <v>09</v>
      </c>
      <c r="B1469" s="48">
        <v>41179.739583333336</v>
      </c>
      <c r="C1469" s="47">
        <v>73.413499999999999</v>
      </c>
      <c r="D1469" s="47">
        <v>50.75</v>
      </c>
      <c r="E1469" s="34">
        <f t="shared" si="45"/>
        <v>0</v>
      </c>
      <c r="M1469" s="40"/>
    </row>
    <row r="1470" spans="1:13" ht="15">
      <c r="A1470" s="33" t="str">
        <f t="shared" si="46"/>
        <v>09</v>
      </c>
      <c r="B1470" s="48">
        <v>41179.78125</v>
      </c>
      <c r="C1470" s="47">
        <v>73.368500000000012</v>
      </c>
      <c r="D1470" s="47">
        <v>50.15</v>
      </c>
      <c r="E1470" s="34">
        <f t="shared" si="45"/>
        <v>0</v>
      </c>
      <c r="M1470" s="40"/>
    </row>
    <row r="1471" spans="1:13" ht="15">
      <c r="A1471" s="33" t="str">
        <f t="shared" si="46"/>
        <v>09</v>
      </c>
      <c r="B1471" s="48">
        <v>41179.822916666664</v>
      </c>
      <c r="C1471" s="47">
        <v>73.305499999999995</v>
      </c>
      <c r="D1471" s="47">
        <v>49.75</v>
      </c>
      <c r="E1471" s="34">
        <f t="shared" si="45"/>
        <v>0</v>
      </c>
      <c r="M1471" s="40"/>
    </row>
    <row r="1472" spans="1:13" ht="15">
      <c r="A1472" s="33" t="str">
        <f t="shared" si="46"/>
        <v>09</v>
      </c>
      <c r="B1472" s="48">
        <v>41179.864583333336</v>
      </c>
      <c r="C1472" s="47">
        <v>73.210999999999999</v>
      </c>
      <c r="D1472" s="47">
        <v>49.699999999999996</v>
      </c>
      <c r="E1472" s="34">
        <f t="shared" si="45"/>
        <v>0</v>
      </c>
      <c r="M1472" s="40"/>
    </row>
    <row r="1473" spans="1:13" ht="15">
      <c r="A1473" s="33" t="str">
        <f t="shared" si="46"/>
        <v>09</v>
      </c>
      <c r="B1473" s="48">
        <v>41179.90625</v>
      </c>
      <c r="C1473" s="47">
        <v>73.319000000000003</v>
      </c>
      <c r="D1473" s="47">
        <v>51.300000000000004</v>
      </c>
      <c r="E1473" s="34">
        <f t="shared" si="45"/>
        <v>0</v>
      </c>
      <c r="M1473" s="40"/>
    </row>
    <row r="1474" spans="1:13" ht="15">
      <c r="A1474" s="33" t="str">
        <f t="shared" si="46"/>
        <v>09</v>
      </c>
      <c r="B1474" s="48">
        <v>41179.947916666664</v>
      </c>
      <c r="C1474" s="47">
        <v>73.368500000000012</v>
      </c>
      <c r="D1474" s="47">
        <v>50.524999999999999</v>
      </c>
      <c r="E1474" s="34">
        <f t="shared" si="45"/>
        <v>0</v>
      </c>
      <c r="M1474" s="40"/>
    </row>
    <row r="1475" spans="1:13" ht="15">
      <c r="A1475" s="33" t="str">
        <f t="shared" si="46"/>
        <v>09</v>
      </c>
      <c r="B1475" s="48">
        <v>41179.989583333336</v>
      </c>
      <c r="C1475" s="47">
        <v>73.328000000000003</v>
      </c>
      <c r="D1475" s="47">
        <v>49.825000000000003</v>
      </c>
      <c r="E1475" s="34">
        <f t="shared" si="45"/>
        <v>0</v>
      </c>
      <c r="M1475" s="40"/>
    </row>
    <row r="1476" spans="1:13" ht="15">
      <c r="A1476" s="33" t="str">
        <f t="shared" si="46"/>
        <v>09</v>
      </c>
      <c r="B1476" s="48">
        <v>41180.03125</v>
      </c>
      <c r="C1476" s="47">
        <v>73.498999999999995</v>
      </c>
      <c r="D1476" s="47">
        <v>51.975000000000001</v>
      </c>
      <c r="E1476" s="34">
        <f t="shared" si="45"/>
        <v>0</v>
      </c>
      <c r="M1476" s="40"/>
    </row>
    <row r="1477" spans="1:13" ht="15">
      <c r="A1477" s="33" t="str">
        <f t="shared" si="46"/>
        <v>09</v>
      </c>
      <c r="B1477" s="48">
        <v>41180.072916666664</v>
      </c>
      <c r="C1477" s="47">
        <v>73.620499999999993</v>
      </c>
      <c r="D1477" s="47">
        <v>53.575000000000003</v>
      </c>
      <c r="E1477" s="34">
        <f t="shared" si="45"/>
        <v>0</v>
      </c>
      <c r="M1477" s="40"/>
    </row>
    <row r="1478" spans="1:13" ht="15">
      <c r="A1478" s="33" t="str">
        <f t="shared" si="46"/>
        <v>09</v>
      </c>
      <c r="B1478" s="48">
        <v>41180.114583333336</v>
      </c>
      <c r="C1478" s="47">
        <v>73.355000000000004</v>
      </c>
      <c r="D1478" s="47">
        <v>52.075000000000003</v>
      </c>
      <c r="E1478" s="34">
        <f t="shared" si="45"/>
        <v>0</v>
      </c>
      <c r="M1478" s="40"/>
    </row>
    <row r="1479" spans="1:13" ht="15">
      <c r="A1479" s="33" t="str">
        <f t="shared" si="46"/>
        <v>09</v>
      </c>
      <c r="B1479" s="48">
        <v>41180.15625</v>
      </c>
      <c r="C1479" s="47">
        <v>73.319000000000003</v>
      </c>
      <c r="D1479" s="47">
        <v>53.024999999999999</v>
      </c>
      <c r="E1479" s="34">
        <f t="shared" ref="E1479:E1542" si="47">IF(D1479&gt;=60, 1, 0)</f>
        <v>0</v>
      </c>
      <c r="M1479" s="40"/>
    </row>
    <row r="1480" spans="1:13" ht="15">
      <c r="A1480" s="33" t="str">
        <f t="shared" si="46"/>
        <v>09</v>
      </c>
      <c r="B1480" s="48">
        <v>41180.197916666664</v>
      </c>
      <c r="C1480" s="47">
        <v>73.561999999999998</v>
      </c>
      <c r="D1480" s="47">
        <v>54.475000000000009</v>
      </c>
      <c r="E1480" s="34">
        <f t="shared" si="47"/>
        <v>0</v>
      </c>
      <c r="M1480" s="40"/>
    </row>
    <row r="1481" spans="1:13" ht="15">
      <c r="A1481" s="33" t="str">
        <f t="shared" si="46"/>
        <v>09</v>
      </c>
      <c r="B1481" s="48">
        <v>41180.239583333336</v>
      </c>
      <c r="C1481" s="47">
        <v>72.612499999999997</v>
      </c>
      <c r="D1481" s="47">
        <v>51.325000000000003</v>
      </c>
      <c r="E1481" s="34">
        <f t="shared" si="47"/>
        <v>0</v>
      </c>
      <c r="M1481" s="40"/>
    </row>
    <row r="1482" spans="1:13" ht="15">
      <c r="A1482" s="33" t="str">
        <f t="shared" si="46"/>
        <v>09</v>
      </c>
      <c r="B1482" s="48">
        <v>41180.28125</v>
      </c>
      <c r="C1482" s="47">
        <v>73.152500000000003</v>
      </c>
      <c r="D1482" s="47">
        <v>55.425000000000011</v>
      </c>
      <c r="E1482" s="34">
        <f t="shared" si="47"/>
        <v>0</v>
      </c>
      <c r="M1482" s="40"/>
    </row>
    <row r="1483" spans="1:13" ht="15">
      <c r="A1483" s="33" t="str">
        <f t="shared" si="46"/>
        <v>09</v>
      </c>
      <c r="B1483" s="48">
        <v>41180.322916666664</v>
      </c>
      <c r="C1483" s="47">
        <v>73.652000000000001</v>
      </c>
      <c r="D1483" s="47">
        <v>54.7</v>
      </c>
      <c r="E1483" s="34">
        <f t="shared" si="47"/>
        <v>0</v>
      </c>
      <c r="M1483" s="40"/>
    </row>
    <row r="1484" spans="1:13" ht="15">
      <c r="A1484" s="33" t="str">
        <f t="shared" si="46"/>
        <v>09</v>
      </c>
      <c r="B1484" s="48">
        <v>41180.364583333336</v>
      </c>
      <c r="C1484" s="47">
        <v>73.544000000000011</v>
      </c>
      <c r="D1484" s="47">
        <v>52.9</v>
      </c>
      <c r="E1484" s="34">
        <f t="shared" si="47"/>
        <v>0</v>
      </c>
      <c r="M1484" s="40"/>
    </row>
    <row r="1485" spans="1:13" ht="15">
      <c r="A1485" s="33" t="str">
        <f t="shared" si="46"/>
        <v>09</v>
      </c>
      <c r="B1485" s="48">
        <v>41180.40625</v>
      </c>
      <c r="C1485" s="47">
        <v>73.427000000000007</v>
      </c>
      <c r="D1485" s="47">
        <v>52.25</v>
      </c>
      <c r="E1485" s="34">
        <f t="shared" si="47"/>
        <v>0</v>
      </c>
      <c r="M1485" s="40"/>
    </row>
    <row r="1486" spans="1:13" ht="15">
      <c r="A1486" s="33" t="str">
        <f t="shared" si="46"/>
        <v>09</v>
      </c>
      <c r="B1486" s="48">
        <v>41180.447916666664</v>
      </c>
      <c r="C1486" s="47">
        <v>73.643000000000001</v>
      </c>
      <c r="D1486" s="47">
        <v>51.475000000000009</v>
      </c>
      <c r="E1486" s="34">
        <f t="shared" si="47"/>
        <v>0</v>
      </c>
      <c r="M1486" s="40"/>
    </row>
    <row r="1487" spans="1:13" ht="15">
      <c r="A1487" s="33" t="str">
        <f t="shared" si="46"/>
        <v>09</v>
      </c>
      <c r="B1487" s="48">
        <v>41180.489583333336</v>
      </c>
      <c r="C1487" s="47">
        <v>73.454000000000008</v>
      </c>
      <c r="D1487" s="47">
        <v>50.5</v>
      </c>
      <c r="E1487" s="34">
        <f t="shared" si="47"/>
        <v>0</v>
      </c>
      <c r="M1487" s="40"/>
    </row>
    <row r="1488" spans="1:13" ht="15">
      <c r="A1488" s="33" t="str">
        <f t="shared" si="46"/>
        <v>09</v>
      </c>
      <c r="B1488" s="48">
        <v>41180.53125</v>
      </c>
      <c r="C1488" s="47">
        <v>73.480999999999995</v>
      </c>
      <c r="D1488" s="47">
        <v>50.325000000000003</v>
      </c>
      <c r="E1488" s="34">
        <f t="shared" si="47"/>
        <v>0</v>
      </c>
      <c r="M1488" s="40"/>
    </row>
    <row r="1489" spans="1:13" ht="15">
      <c r="A1489" s="33" t="str">
        <f t="shared" si="46"/>
        <v>09</v>
      </c>
      <c r="B1489" s="48">
        <v>41180.572916666664</v>
      </c>
      <c r="C1489" s="47">
        <v>73.602499999999992</v>
      </c>
      <c r="D1489" s="47">
        <v>50.349999999999994</v>
      </c>
      <c r="E1489" s="34">
        <f t="shared" si="47"/>
        <v>0</v>
      </c>
      <c r="M1489" s="40"/>
    </row>
    <row r="1490" spans="1:13" ht="15">
      <c r="A1490" s="33" t="str">
        <f t="shared" si="46"/>
        <v>09</v>
      </c>
      <c r="B1490" s="48">
        <v>41180.614583333336</v>
      </c>
      <c r="C1490" s="47">
        <v>73.544000000000011</v>
      </c>
      <c r="D1490" s="47">
        <v>51.350000000000009</v>
      </c>
      <c r="E1490" s="34">
        <f t="shared" si="47"/>
        <v>0</v>
      </c>
      <c r="M1490" s="40"/>
    </row>
    <row r="1491" spans="1:13" ht="15">
      <c r="A1491" s="33" t="str">
        <f t="shared" si="46"/>
        <v>09</v>
      </c>
      <c r="B1491" s="48">
        <v>41180.65625</v>
      </c>
      <c r="C1491" s="47">
        <v>73.242500000000007</v>
      </c>
      <c r="D1491" s="47">
        <v>50.8</v>
      </c>
      <c r="E1491" s="34">
        <f t="shared" si="47"/>
        <v>0</v>
      </c>
      <c r="M1491" s="40"/>
    </row>
    <row r="1492" spans="1:13" ht="15">
      <c r="A1492" s="33" t="str">
        <f t="shared" si="46"/>
        <v>09</v>
      </c>
      <c r="B1492" s="48">
        <v>41180.697916666664</v>
      </c>
      <c r="C1492" s="47">
        <v>73.274000000000001</v>
      </c>
      <c r="D1492" s="47">
        <v>50.375</v>
      </c>
      <c r="E1492" s="34">
        <f t="shared" si="47"/>
        <v>0</v>
      </c>
      <c r="M1492" s="40"/>
    </row>
    <row r="1493" spans="1:13" ht="15">
      <c r="A1493" s="33" t="str">
        <f t="shared" si="46"/>
        <v>09</v>
      </c>
      <c r="B1493" s="48">
        <v>41180.739583333336</v>
      </c>
      <c r="C1493" s="47">
        <v>73.413499999999999</v>
      </c>
      <c r="D1493" s="47">
        <v>50.349999999999994</v>
      </c>
      <c r="E1493" s="34">
        <f t="shared" si="47"/>
        <v>0</v>
      </c>
      <c r="M1493" s="40"/>
    </row>
    <row r="1494" spans="1:13" ht="15">
      <c r="A1494" s="33" t="str">
        <f t="shared" si="46"/>
        <v>09</v>
      </c>
      <c r="B1494" s="48">
        <v>41180.78125</v>
      </c>
      <c r="C1494" s="47">
        <v>73.436000000000007</v>
      </c>
      <c r="D1494" s="47">
        <v>52.025000000000006</v>
      </c>
      <c r="E1494" s="34">
        <f t="shared" si="47"/>
        <v>0</v>
      </c>
      <c r="M1494" s="40"/>
    </row>
    <row r="1495" spans="1:13" ht="15">
      <c r="A1495" s="33" t="str">
        <f t="shared" si="46"/>
        <v>09</v>
      </c>
      <c r="B1495" s="48">
        <v>41180.822916666664</v>
      </c>
      <c r="C1495" s="47">
        <v>73.404500000000013</v>
      </c>
      <c r="D1495" s="47">
        <v>52.725000000000001</v>
      </c>
      <c r="E1495" s="34">
        <f t="shared" si="47"/>
        <v>0</v>
      </c>
      <c r="M1495" s="40"/>
    </row>
    <row r="1496" spans="1:13" ht="15">
      <c r="A1496" s="33" t="str">
        <f t="shared" si="46"/>
        <v>09</v>
      </c>
      <c r="B1496" s="48">
        <v>41180.864583333336</v>
      </c>
      <c r="C1496" s="47">
        <v>73.507999999999996</v>
      </c>
      <c r="D1496" s="47">
        <v>53.325000000000003</v>
      </c>
      <c r="E1496" s="34">
        <f t="shared" si="47"/>
        <v>0</v>
      </c>
      <c r="M1496" s="40"/>
    </row>
    <row r="1497" spans="1:13" ht="15">
      <c r="A1497" s="33" t="str">
        <f t="shared" si="46"/>
        <v>09</v>
      </c>
      <c r="B1497" s="48">
        <v>41180.90625</v>
      </c>
      <c r="C1497" s="47">
        <v>73.480999999999995</v>
      </c>
      <c r="D1497" s="47">
        <v>53.45</v>
      </c>
      <c r="E1497" s="34">
        <f t="shared" si="47"/>
        <v>0</v>
      </c>
      <c r="M1497" s="40"/>
    </row>
    <row r="1498" spans="1:13" ht="15">
      <c r="A1498" s="33" t="str">
        <f t="shared" si="46"/>
        <v>09</v>
      </c>
      <c r="B1498" s="48">
        <v>41180.947916666664</v>
      </c>
      <c r="C1498" s="47">
        <v>73.647499999999994</v>
      </c>
      <c r="D1498" s="47">
        <v>52.925000000000004</v>
      </c>
      <c r="E1498" s="34">
        <f t="shared" si="47"/>
        <v>0</v>
      </c>
      <c r="M1498" s="40"/>
    </row>
    <row r="1499" spans="1:13" ht="15">
      <c r="A1499" s="33" t="str">
        <f t="shared" si="46"/>
        <v>09</v>
      </c>
      <c r="B1499" s="48">
        <v>41180.989583333336</v>
      </c>
      <c r="C1499" s="47">
        <v>73.55749999999999</v>
      </c>
      <c r="D1499" s="47">
        <v>53.349999999999994</v>
      </c>
      <c r="E1499" s="34">
        <f t="shared" si="47"/>
        <v>0</v>
      </c>
      <c r="M1499" s="40"/>
    </row>
    <row r="1500" spans="1:13" ht="15">
      <c r="A1500" s="33" t="str">
        <f t="shared" si="46"/>
        <v>09</v>
      </c>
      <c r="B1500" s="48">
        <v>41181.03125</v>
      </c>
      <c r="C1500" s="47">
        <v>73.584500000000006</v>
      </c>
      <c r="D1500" s="47">
        <v>54.3</v>
      </c>
      <c r="E1500" s="34">
        <f t="shared" si="47"/>
        <v>0</v>
      </c>
      <c r="M1500" s="40"/>
    </row>
    <row r="1501" spans="1:13" ht="15">
      <c r="A1501" s="33" t="str">
        <f t="shared" si="46"/>
        <v>09</v>
      </c>
      <c r="B1501" s="48">
        <v>41181.072916666664</v>
      </c>
      <c r="C1501" s="47">
        <v>73.674499999999995</v>
      </c>
      <c r="D1501" s="47">
        <v>54.100000000000009</v>
      </c>
      <c r="E1501" s="34">
        <f t="shared" si="47"/>
        <v>0</v>
      </c>
      <c r="M1501" s="40"/>
    </row>
    <row r="1502" spans="1:13" ht="15">
      <c r="A1502" s="33" t="str">
        <f t="shared" si="46"/>
        <v>09</v>
      </c>
      <c r="B1502" s="48">
        <v>41181.114583333336</v>
      </c>
      <c r="C1502" s="47">
        <v>74.1785</v>
      </c>
      <c r="D1502" s="47">
        <v>55.550000000000004</v>
      </c>
      <c r="E1502" s="34">
        <f t="shared" si="47"/>
        <v>0</v>
      </c>
      <c r="M1502" s="40"/>
    </row>
    <row r="1503" spans="1:13" ht="15">
      <c r="A1503" s="33" t="str">
        <f t="shared" si="46"/>
        <v>09</v>
      </c>
      <c r="B1503" s="48">
        <v>41181.15625</v>
      </c>
      <c r="C1503" s="47">
        <v>74.709499999999991</v>
      </c>
      <c r="D1503" s="47">
        <v>54.075000000000003</v>
      </c>
      <c r="E1503" s="34">
        <f t="shared" si="47"/>
        <v>0</v>
      </c>
      <c r="M1503" s="40"/>
    </row>
    <row r="1504" spans="1:13" ht="15">
      <c r="A1504" s="33" t="str">
        <f t="shared" si="46"/>
        <v>09</v>
      </c>
      <c r="B1504" s="48">
        <v>41181.197916666664</v>
      </c>
      <c r="C1504" s="47">
        <v>74.156000000000006</v>
      </c>
      <c r="D1504" s="47">
        <v>52.075000000000003</v>
      </c>
      <c r="E1504" s="34">
        <f t="shared" si="47"/>
        <v>0</v>
      </c>
      <c r="M1504" s="40"/>
    </row>
    <row r="1505" spans="1:13" ht="15">
      <c r="A1505" s="33" t="str">
        <f t="shared" si="46"/>
        <v>09</v>
      </c>
      <c r="B1505" s="48">
        <v>41181.239583333336</v>
      </c>
      <c r="C1505" s="47">
        <v>74.650999999999996</v>
      </c>
      <c r="D1505" s="47">
        <v>52.975000000000001</v>
      </c>
      <c r="E1505" s="34">
        <f t="shared" si="47"/>
        <v>0</v>
      </c>
      <c r="M1505" s="40"/>
    </row>
    <row r="1506" spans="1:13" ht="15">
      <c r="A1506" s="33" t="str">
        <f t="shared" si="46"/>
        <v>09</v>
      </c>
      <c r="B1506" s="48">
        <v>41181.28125</v>
      </c>
      <c r="C1506" s="47">
        <v>74.246000000000009</v>
      </c>
      <c r="D1506" s="47">
        <v>53.75</v>
      </c>
      <c r="E1506" s="34">
        <f t="shared" si="47"/>
        <v>0</v>
      </c>
      <c r="M1506" s="40"/>
    </row>
    <row r="1507" spans="1:13" ht="15">
      <c r="A1507" s="33" t="str">
        <f t="shared" ref="A1507:A1570" si="48">TEXT(B1507,"mm")</f>
        <v>09</v>
      </c>
      <c r="B1507" s="48">
        <v>41181.322916666664</v>
      </c>
      <c r="C1507" s="47">
        <v>74.012</v>
      </c>
      <c r="D1507" s="47">
        <v>50.7</v>
      </c>
      <c r="E1507" s="34">
        <f t="shared" si="47"/>
        <v>0</v>
      </c>
      <c r="M1507" s="40"/>
    </row>
    <row r="1508" spans="1:13" ht="15">
      <c r="A1508" s="33" t="str">
        <f t="shared" si="48"/>
        <v>09</v>
      </c>
      <c r="B1508" s="48">
        <v>41181.364583333336</v>
      </c>
      <c r="C1508" s="47">
        <v>74.421499999999995</v>
      </c>
      <c r="D1508" s="47">
        <v>55.275000000000006</v>
      </c>
      <c r="E1508" s="34">
        <f t="shared" si="47"/>
        <v>0</v>
      </c>
      <c r="M1508" s="40"/>
    </row>
    <row r="1509" spans="1:13" ht="15">
      <c r="A1509" s="33" t="str">
        <f t="shared" si="48"/>
        <v>09</v>
      </c>
      <c r="B1509" s="48">
        <v>41181.40625</v>
      </c>
      <c r="C1509" s="47">
        <v>74.363</v>
      </c>
      <c r="D1509" s="47">
        <v>50.85</v>
      </c>
      <c r="E1509" s="34">
        <f t="shared" si="47"/>
        <v>0</v>
      </c>
      <c r="M1509" s="40"/>
    </row>
    <row r="1510" spans="1:13" ht="15">
      <c r="A1510" s="33" t="str">
        <f t="shared" si="48"/>
        <v>09</v>
      </c>
      <c r="B1510" s="48">
        <v>41181.447916666664</v>
      </c>
      <c r="C1510" s="47">
        <v>74.295500000000004</v>
      </c>
      <c r="D1510" s="47">
        <v>51.75</v>
      </c>
      <c r="E1510" s="34">
        <f t="shared" si="47"/>
        <v>0</v>
      </c>
      <c r="M1510" s="40"/>
    </row>
    <row r="1511" spans="1:13" ht="15">
      <c r="A1511" s="33" t="str">
        <f t="shared" si="48"/>
        <v>09</v>
      </c>
      <c r="B1511" s="48">
        <v>41181.489583333336</v>
      </c>
      <c r="C1511" s="47">
        <v>74.592500000000001</v>
      </c>
      <c r="D1511" s="47">
        <v>52.2</v>
      </c>
      <c r="E1511" s="34">
        <f t="shared" si="47"/>
        <v>0</v>
      </c>
      <c r="M1511" s="40"/>
    </row>
    <row r="1512" spans="1:13" ht="15">
      <c r="A1512" s="33" t="str">
        <f t="shared" si="48"/>
        <v>09</v>
      </c>
      <c r="B1512" s="48">
        <v>41181.53125</v>
      </c>
      <c r="C1512" s="47">
        <v>74.632999999999996</v>
      </c>
      <c r="D1512" s="47">
        <v>52.949999999999996</v>
      </c>
      <c r="E1512" s="34">
        <f t="shared" si="47"/>
        <v>0</v>
      </c>
      <c r="M1512" s="40"/>
    </row>
    <row r="1513" spans="1:13" ht="15">
      <c r="A1513" s="33" t="str">
        <f t="shared" si="48"/>
        <v>09</v>
      </c>
      <c r="B1513" s="48">
        <v>41181.572916666664</v>
      </c>
      <c r="C1513" s="47">
        <v>74.286500000000004</v>
      </c>
      <c r="D1513" s="47">
        <v>50.95</v>
      </c>
      <c r="E1513" s="34">
        <f t="shared" si="47"/>
        <v>0</v>
      </c>
      <c r="M1513" s="40"/>
    </row>
    <row r="1514" spans="1:13" ht="15">
      <c r="A1514" s="33" t="str">
        <f t="shared" si="48"/>
        <v>09</v>
      </c>
      <c r="B1514" s="48">
        <v>41181.614583333336</v>
      </c>
      <c r="C1514" s="47">
        <v>74.493499999999997</v>
      </c>
      <c r="D1514" s="47">
        <v>52.575000000000003</v>
      </c>
      <c r="E1514" s="34">
        <f t="shared" si="47"/>
        <v>0</v>
      </c>
      <c r="M1514" s="40"/>
    </row>
    <row r="1515" spans="1:13" ht="15">
      <c r="A1515" s="33" t="str">
        <f t="shared" si="48"/>
        <v>09</v>
      </c>
      <c r="B1515" s="48">
        <v>41181.65625</v>
      </c>
      <c r="C1515" s="47">
        <v>74.704999999999998</v>
      </c>
      <c r="D1515" s="47">
        <v>50.75</v>
      </c>
      <c r="E1515" s="34">
        <f t="shared" si="47"/>
        <v>0</v>
      </c>
      <c r="M1515" s="40"/>
    </row>
    <row r="1516" spans="1:13" ht="15">
      <c r="A1516" s="33" t="str">
        <f t="shared" si="48"/>
        <v>09</v>
      </c>
      <c r="B1516" s="48">
        <v>41181.697916666664</v>
      </c>
      <c r="C1516" s="47">
        <v>74.412499999999994</v>
      </c>
      <c r="D1516" s="47">
        <v>51.95</v>
      </c>
      <c r="E1516" s="34">
        <f t="shared" si="47"/>
        <v>0</v>
      </c>
      <c r="M1516" s="40"/>
    </row>
    <row r="1517" spans="1:13" ht="15">
      <c r="A1517" s="33" t="str">
        <f t="shared" si="48"/>
        <v>09</v>
      </c>
      <c r="B1517" s="48">
        <v>41181.739583333336</v>
      </c>
      <c r="C1517" s="47">
        <v>74.889499999999998</v>
      </c>
      <c r="D1517" s="47">
        <v>51.35</v>
      </c>
      <c r="E1517" s="34">
        <f t="shared" si="47"/>
        <v>0</v>
      </c>
      <c r="M1517" s="40"/>
    </row>
    <row r="1518" spans="1:13" ht="15">
      <c r="A1518" s="33" t="str">
        <f t="shared" si="48"/>
        <v>09</v>
      </c>
      <c r="B1518" s="48">
        <v>41181.78125</v>
      </c>
      <c r="C1518" s="47">
        <v>74.525000000000006</v>
      </c>
      <c r="D1518" s="47">
        <v>52.2</v>
      </c>
      <c r="E1518" s="34">
        <f t="shared" si="47"/>
        <v>0</v>
      </c>
      <c r="M1518" s="40"/>
    </row>
    <row r="1519" spans="1:13" ht="15">
      <c r="A1519" s="33" t="str">
        <f t="shared" si="48"/>
        <v>09</v>
      </c>
      <c r="B1519" s="48">
        <v>41181.822916666664</v>
      </c>
      <c r="C1519" s="47">
        <v>74.974999999999994</v>
      </c>
      <c r="D1519" s="47">
        <v>51.175000000000004</v>
      </c>
      <c r="E1519" s="34">
        <f t="shared" si="47"/>
        <v>0</v>
      </c>
      <c r="M1519" s="40"/>
    </row>
    <row r="1520" spans="1:13" ht="15">
      <c r="A1520" s="33" t="str">
        <f t="shared" si="48"/>
        <v>09</v>
      </c>
      <c r="B1520" s="48">
        <v>41181.864583333336</v>
      </c>
      <c r="C1520" s="47">
        <v>74.623999999999995</v>
      </c>
      <c r="D1520" s="47">
        <v>52.125000000000007</v>
      </c>
      <c r="E1520" s="34">
        <f t="shared" si="47"/>
        <v>0</v>
      </c>
      <c r="M1520" s="40"/>
    </row>
    <row r="1521" spans="1:13" ht="15">
      <c r="A1521" s="33" t="str">
        <f t="shared" si="48"/>
        <v>09</v>
      </c>
      <c r="B1521" s="48">
        <v>41181.90625</v>
      </c>
      <c r="C1521" s="47">
        <v>74.880499999999998</v>
      </c>
      <c r="D1521" s="47">
        <v>50.625</v>
      </c>
      <c r="E1521" s="34">
        <f t="shared" si="47"/>
        <v>0</v>
      </c>
      <c r="M1521" s="40"/>
    </row>
    <row r="1522" spans="1:13" ht="15">
      <c r="A1522" s="33" t="str">
        <f t="shared" si="48"/>
        <v>09</v>
      </c>
      <c r="B1522" s="48">
        <v>41181.947916666664</v>
      </c>
      <c r="C1522" s="47">
        <v>74.637499999999989</v>
      </c>
      <c r="D1522" s="47">
        <v>53.250000000000007</v>
      </c>
      <c r="E1522" s="34">
        <f t="shared" si="47"/>
        <v>0</v>
      </c>
      <c r="M1522" s="40"/>
    </row>
    <row r="1523" spans="1:13" ht="15">
      <c r="A1523" s="33" t="str">
        <f t="shared" si="48"/>
        <v>09</v>
      </c>
      <c r="B1523" s="48">
        <v>41181.989583333336</v>
      </c>
      <c r="C1523" s="47">
        <v>74.632999999999996</v>
      </c>
      <c r="D1523" s="47">
        <v>50.375</v>
      </c>
      <c r="E1523" s="34">
        <f t="shared" si="47"/>
        <v>0</v>
      </c>
      <c r="M1523" s="40"/>
    </row>
    <row r="1524" spans="1:13" ht="15">
      <c r="A1524" s="33" t="str">
        <f t="shared" si="48"/>
        <v>09</v>
      </c>
      <c r="B1524" s="48">
        <v>41182.03125</v>
      </c>
      <c r="C1524" s="47">
        <v>74.385500000000008</v>
      </c>
      <c r="D1524" s="47">
        <v>51.325000000000003</v>
      </c>
      <c r="E1524" s="34">
        <f t="shared" si="47"/>
        <v>0</v>
      </c>
      <c r="M1524" s="40"/>
    </row>
    <row r="1525" spans="1:13" ht="15">
      <c r="A1525" s="33" t="str">
        <f t="shared" si="48"/>
        <v>09</v>
      </c>
      <c r="B1525" s="48">
        <v>41182.072916666664</v>
      </c>
      <c r="C1525" s="47">
        <v>74.583500000000001</v>
      </c>
      <c r="D1525" s="47">
        <v>53.225000000000009</v>
      </c>
      <c r="E1525" s="34">
        <f t="shared" si="47"/>
        <v>0</v>
      </c>
      <c r="M1525" s="40"/>
    </row>
    <row r="1526" spans="1:13" ht="15">
      <c r="A1526" s="33" t="str">
        <f t="shared" si="48"/>
        <v>09</v>
      </c>
      <c r="B1526" s="48">
        <v>41182.114583333336</v>
      </c>
      <c r="C1526" s="47">
        <v>74.731999999999999</v>
      </c>
      <c r="D1526" s="47">
        <v>53.8</v>
      </c>
      <c r="E1526" s="34">
        <f t="shared" si="47"/>
        <v>0</v>
      </c>
      <c r="M1526" s="40"/>
    </row>
    <row r="1527" spans="1:13" ht="15">
      <c r="A1527" s="33" t="str">
        <f t="shared" si="48"/>
        <v>09</v>
      </c>
      <c r="B1527" s="48">
        <v>41182.15625</v>
      </c>
      <c r="C1527" s="47">
        <v>74.822000000000003</v>
      </c>
      <c r="D1527" s="47">
        <v>52.175000000000004</v>
      </c>
      <c r="E1527" s="34">
        <f t="shared" si="47"/>
        <v>0</v>
      </c>
      <c r="M1527" s="40"/>
    </row>
    <row r="1528" spans="1:13" ht="15">
      <c r="A1528" s="33" t="str">
        <f t="shared" si="48"/>
        <v>09</v>
      </c>
      <c r="B1528" s="48">
        <v>41182.197916666664</v>
      </c>
      <c r="C1528" s="47">
        <v>74.605999999999995</v>
      </c>
      <c r="D1528" s="47">
        <v>53.350000000000009</v>
      </c>
      <c r="E1528" s="34">
        <f t="shared" si="47"/>
        <v>0</v>
      </c>
      <c r="M1528" s="40"/>
    </row>
    <row r="1529" spans="1:13" ht="15">
      <c r="A1529" s="33" t="str">
        <f t="shared" si="48"/>
        <v>09</v>
      </c>
      <c r="B1529" s="48">
        <v>41182.239583333336</v>
      </c>
      <c r="C1529" s="47">
        <v>74.966000000000008</v>
      </c>
      <c r="D1529" s="47">
        <v>51.1</v>
      </c>
      <c r="E1529" s="34">
        <f t="shared" si="47"/>
        <v>0</v>
      </c>
      <c r="M1529" s="40"/>
    </row>
    <row r="1530" spans="1:13" ht="15">
      <c r="A1530" s="33" t="str">
        <f t="shared" si="48"/>
        <v>09</v>
      </c>
      <c r="B1530" s="48">
        <v>41182.28125</v>
      </c>
      <c r="C1530" s="47">
        <v>74.862500000000011</v>
      </c>
      <c r="D1530" s="47">
        <v>51.574999999999996</v>
      </c>
      <c r="E1530" s="34">
        <f t="shared" si="47"/>
        <v>0</v>
      </c>
      <c r="M1530" s="40"/>
    </row>
    <row r="1531" spans="1:13" ht="15">
      <c r="A1531" s="33" t="str">
        <f t="shared" si="48"/>
        <v>09</v>
      </c>
      <c r="B1531" s="48">
        <v>41182.322916666664</v>
      </c>
      <c r="C1531" s="47">
        <v>74.799499999999995</v>
      </c>
      <c r="D1531" s="47">
        <v>52.175000000000004</v>
      </c>
      <c r="E1531" s="34">
        <f t="shared" si="47"/>
        <v>0</v>
      </c>
      <c r="M1531" s="40"/>
    </row>
    <row r="1532" spans="1:13" ht="15">
      <c r="A1532" s="33" t="str">
        <f t="shared" si="48"/>
        <v>09</v>
      </c>
      <c r="B1532" s="48">
        <v>41182.364583333336</v>
      </c>
      <c r="C1532" s="47">
        <v>74.781499999999994</v>
      </c>
      <c r="D1532" s="47">
        <v>52.225000000000009</v>
      </c>
      <c r="E1532" s="34">
        <f t="shared" si="47"/>
        <v>0</v>
      </c>
      <c r="M1532" s="40"/>
    </row>
    <row r="1533" spans="1:13" ht="15">
      <c r="A1533" s="33" t="str">
        <f t="shared" si="48"/>
        <v>09</v>
      </c>
      <c r="B1533" s="48">
        <v>41182.40625</v>
      </c>
      <c r="C1533" s="47">
        <v>74.993000000000009</v>
      </c>
      <c r="D1533" s="47">
        <v>51.325000000000003</v>
      </c>
      <c r="E1533" s="34">
        <f t="shared" si="47"/>
        <v>0</v>
      </c>
      <c r="M1533" s="40"/>
    </row>
    <row r="1534" spans="1:13" ht="15">
      <c r="A1534" s="33" t="str">
        <f t="shared" si="48"/>
        <v>09</v>
      </c>
      <c r="B1534" s="48">
        <v>41182.447916666664</v>
      </c>
      <c r="C1534" s="47">
        <v>75.141499999999994</v>
      </c>
      <c r="D1534" s="47">
        <v>51.424999999999997</v>
      </c>
      <c r="E1534" s="34">
        <f t="shared" si="47"/>
        <v>0</v>
      </c>
      <c r="M1534" s="40"/>
    </row>
    <row r="1535" spans="1:13" ht="15">
      <c r="A1535" s="33" t="str">
        <f t="shared" si="48"/>
        <v>09</v>
      </c>
      <c r="B1535" s="48">
        <v>41182.489583333336</v>
      </c>
      <c r="C1535" s="47">
        <v>75.263000000000005</v>
      </c>
      <c r="D1535" s="47">
        <v>51.225000000000001</v>
      </c>
      <c r="E1535" s="34">
        <f t="shared" si="47"/>
        <v>0</v>
      </c>
      <c r="M1535" s="40"/>
    </row>
    <row r="1536" spans="1:13" ht="15">
      <c r="A1536" s="33" t="str">
        <f t="shared" si="48"/>
        <v>09</v>
      </c>
      <c r="B1536" s="48">
        <v>41182.53125</v>
      </c>
      <c r="C1536" s="47">
        <v>74.871499999999997</v>
      </c>
      <c r="D1536" s="47">
        <v>50.4</v>
      </c>
      <c r="E1536" s="34">
        <f t="shared" si="47"/>
        <v>0</v>
      </c>
      <c r="M1536" s="40"/>
    </row>
    <row r="1537" spans="1:13" ht="15">
      <c r="A1537" s="33" t="str">
        <f t="shared" si="48"/>
        <v>09</v>
      </c>
      <c r="B1537" s="48">
        <v>41182.572916666664</v>
      </c>
      <c r="C1537" s="47">
        <v>74.741</v>
      </c>
      <c r="D1537" s="47">
        <v>51.6</v>
      </c>
      <c r="E1537" s="34">
        <f t="shared" si="47"/>
        <v>0</v>
      </c>
      <c r="M1537" s="40"/>
    </row>
    <row r="1538" spans="1:13" ht="15">
      <c r="A1538" s="33" t="str">
        <f t="shared" si="48"/>
        <v>09</v>
      </c>
      <c r="B1538" s="48">
        <v>41182.614583333336</v>
      </c>
      <c r="C1538" s="47">
        <v>74.763499999999993</v>
      </c>
      <c r="D1538" s="47">
        <v>52.174999999999997</v>
      </c>
      <c r="E1538" s="34">
        <f t="shared" si="47"/>
        <v>0</v>
      </c>
      <c r="M1538" s="40"/>
    </row>
    <row r="1539" spans="1:13" ht="15">
      <c r="A1539" s="33" t="str">
        <f t="shared" si="48"/>
        <v>09</v>
      </c>
      <c r="B1539" s="48">
        <v>41182.65625</v>
      </c>
      <c r="C1539" s="47">
        <v>74.399000000000001</v>
      </c>
      <c r="D1539" s="47">
        <v>50.85</v>
      </c>
      <c r="E1539" s="34">
        <f t="shared" si="47"/>
        <v>0</v>
      </c>
      <c r="M1539" s="40"/>
    </row>
    <row r="1540" spans="1:13" ht="15">
      <c r="A1540" s="33" t="str">
        <f t="shared" si="48"/>
        <v>09</v>
      </c>
      <c r="B1540" s="48">
        <v>41182.697916666664</v>
      </c>
      <c r="C1540" s="47">
        <v>74.547500000000014</v>
      </c>
      <c r="D1540" s="47">
        <v>52.125</v>
      </c>
      <c r="E1540" s="34">
        <f t="shared" si="47"/>
        <v>0</v>
      </c>
      <c r="M1540" s="40"/>
    </row>
    <row r="1541" spans="1:13" ht="15">
      <c r="A1541" s="33" t="str">
        <f t="shared" si="48"/>
        <v>09</v>
      </c>
      <c r="B1541" s="48">
        <v>41182.739583333336</v>
      </c>
      <c r="C1541" s="47">
        <v>74.619500000000002</v>
      </c>
      <c r="D1541" s="47">
        <v>51.8</v>
      </c>
      <c r="E1541" s="34">
        <f t="shared" si="47"/>
        <v>0</v>
      </c>
      <c r="M1541" s="40"/>
    </row>
    <row r="1542" spans="1:13" ht="15">
      <c r="A1542" s="33" t="str">
        <f t="shared" si="48"/>
        <v>09</v>
      </c>
      <c r="B1542" s="48">
        <v>41182.78125</v>
      </c>
      <c r="C1542" s="47">
        <v>74.67349999999999</v>
      </c>
      <c r="D1542" s="47">
        <v>52.075000000000003</v>
      </c>
      <c r="E1542" s="34">
        <f t="shared" si="47"/>
        <v>0</v>
      </c>
      <c r="M1542" s="40"/>
    </row>
    <row r="1543" spans="1:13" ht="15">
      <c r="A1543" s="33" t="str">
        <f t="shared" si="48"/>
        <v>09</v>
      </c>
      <c r="B1543" s="48">
        <v>41182.822916666664</v>
      </c>
      <c r="C1543" s="47">
        <v>74.727499999999992</v>
      </c>
      <c r="D1543" s="47">
        <v>52.050000000000004</v>
      </c>
      <c r="E1543" s="34">
        <f t="shared" ref="E1543:E1606" si="49">IF(D1543&gt;=60, 1, 0)</f>
        <v>0</v>
      </c>
      <c r="M1543" s="40"/>
    </row>
    <row r="1544" spans="1:13" ht="15">
      <c r="A1544" s="33" t="str">
        <f t="shared" si="48"/>
        <v>09</v>
      </c>
      <c r="B1544" s="48">
        <v>41182.864583333336</v>
      </c>
      <c r="C1544" s="47">
        <v>74.677999999999997</v>
      </c>
      <c r="D1544" s="47">
        <v>52.25</v>
      </c>
      <c r="E1544" s="34">
        <f t="shared" si="49"/>
        <v>0</v>
      </c>
      <c r="M1544" s="40"/>
    </row>
    <row r="1545" spans="1:13" ht="15">
      <c r="A1545" s="33" t="str">
        <f t="shared" si="48"/>
        <v>09</v>
      </c>
      <c r="B1545" s="48">
        <v>41182.90625</v>
      </c>
      <c r="C1545" s="47">
        <v>74.596999999999994</v>
      </c>
      <c r="D1545" s="47">
        <v>51.35</v>
      </c>
      <c r="E1545" s="34">
        <f t="shared" si="49"/>
        <v>0</v>
      </c>
      <c r="M1545" s="40"/>
    </row>
    <row r="1546" spans="1:13" ht="15">
      <c r="A1546" s="33" t="str">
        <f t="shared" si="48"/>
        <v>09</v>
      </c>
      <c r="B1546" s="48">
        <v>41182.947916666664</v>
      </c>
      <c r="C1546" s="47">
        <v>74.444000000000003</v>
      </c>
      <c r="D1546" s="47">
        <v>51.674999999999997</v>
      </c>
      <c r="E1546" s="34">
        <f t="shared" si="49"/>
        <v>0</v>
      </c>
      <c r="M1546" s="40"/>
    </row>
    <row r="1547" spans="1:13" ht="15">
      <c r="A1547" s="33" t="str">
        <f t="shared" si="48"/>
        <v>09</v>
      </c>
      <c r="B1547" s="48">
        <v>41182.989583333336</v>
      </c>
      <c r="C1547" s="47">
        <v>74.502499999999998</v>
      </c>
      <c r="D1547" s="47">
        <v>51.674999999999997</v>
      </c>
      <c r="E1547" s="34">
        <f t="shared" si="49"/>
        <v>0</v>
      </c>
      <c r="M1547" s="40"/>
    </row>
    <row r="1548" spans="1:13" ht="15">
      <c r="A1548" s="33" t="str">
        <f t="shared" si="48"/>
        <v>10</v>
      </c>
      <c r="B1548" s="48">
        <v>41183.03125</v>
      </c>
      <c r="C1548" s="47">
        <v>74.376499999999993</v>
      </c>
      <c r="D1548" s="47">
        <v>52.25</v>
      </c>
      <c r="E1548" s="34">
        <f t="shared" si="49"/>
        <v>0</v>
      </c>
      <c r="M1548" s="40"/>
    </row>
    <row r="1549" spans="1:13" ht="15">
      <c r="A1549" s="33" t="str">
        <f t="shared" si="48"/>
        <v>10</v>
      </c>
      <c r="B1549" s="48">
        <v>41183.072916666664</v>
      </c>
      <c r="C1549" s="47">
        <v>74.515999999999991</v>
      </c>
      <c r="D1549" s="47">
        <v>53.9</v>
      </c>
      <c r="E1549" s="34">
        <f t="shared" si="49"/>
        <v>0</v>
      </c>
      <c r="M1549" s="40"/>
    </row>
    <row r="1550" spans="1:13" ht="15">
      <c r="A1550" s="33" t="str">
        <f t="shared" si="48"/>
        <v>10</v>
      </c>
      <c r="B1550" s="48">
        <v>41183.114583333336</v>
      </c>
      <c r="C1550" s="47">
        <v>74.453000000000003</v>
      </c>
      <c r="D1550" s="47">
        <v>51.25</v>
      </c>
      <c r="E1550" s="34">
        <f t="shared" si="49"/>
        <v>0</v>
      </c>
      <c r="M1550" s="40"/>
    </row>
    <row r="1551" spans="1:13" ht="15">
      <c r="A1551" s="33" t="str">
        <f t="shared" si="48"/>
        <v>10</v>
      </c>
      <c r="B1551" s="48">
        <v>41183.15625</v>
      </c>
      <c r="C1551" s="47">
        <v>74.408000000000001</v>
      </c>
      <c r="D1551" s="47">
        <v>54.4</v>
      </c>
      <c r="E1551" s="34">
        <f t="shared" si="49"/>
        <v>0</v>
      </c>
      <c r="M1551" s="40"/>
    </row>
    <row r="1552" spans="1:13" ht="15">
      <c r="A1552" s="33" t="str">
        <f t="shared" si="48"/>
        <v>10</v>
      </c>
      <c r="B1552" s="48">
        <v>41183.197916666664</v>
      </c>
      <c r="C1552" s="47">
        <v>74.5565</v>
      </c>
      <c r="D1552" s="47">
        <v>51.924999999999997</v>
      </c>
      <c r="E1552" s="34">
        <f t="shared" si="49"/>
        <v>0</v>
      </c>
      <c r="M1552" s="40"/>
    </row>
    <row r="1553" spans="1:13" ht="15">
      <c r="A1553" s="33" t="str">
        <f t="shared" si="48"/>
        <v>10</v>
      </c>
      <c r="B1553" s="48">
        <v>41183.239583333336</v>
      </c>
      <c r="C1553" s="47">
        <v>74.340500000000006</v>
      </c>
      <c r="D1553" s="47">
        <v>53.5</v>
      </c>
      <c r="E1553" s="34">
        <f t="shared" si="49"/>
        <v>0</v>
      </c>
      <c r="M1553" s="40"/>
    </row>
    <row r="1554" spans="1:13" ht="15">
      <c r="A1554" s="33" t="str">
        <f t="shared" si="48"/>
        <v>10</v>
      </c>
      <c r="B1554" s="48">
        <v>41183.28125</v>
      </c>
      <c r="C1554" s="47">
        <v>74.583499999999987</v>
      </c>
      <c r="D1554" s="47">
        <v>52.45</v>
      </c>
      <c r="E1554" s="34">
        <f t="shared" si="49"/>
        <v>0</v>
      </c>
      <c r="M1554" s="40"/>
    </row>
    <row r="1555" spans="1:13" ht="15">
      <c r="A1555" s="33" t="str">
        <f t="shared" si="48"/>
        <v>10</v>
      </c>
      <c r="B1555" s="48">
        <v>41183.322916666664</v>
      </c>
      <c r="C1555" s="47">
        <v>74.650999999999996</v>
      </c>
      <c r="D1555" s="47">
        <v>50.975000000000001</v>
      </c>
      <c r="E1555" s="34">
        <f t="shared" si="49"/>
        <v>0</v>
      </c>
      <c r="M1555" s="40"/>
    </row>
    <row r="1556" spans="1:13" ht="15">
      <c r="A1556" s="33" t="str">
        <f t="shared" si="48"/>
        <v>10</v>
      </c>
      <c r="B1556" s="48">
        <v>41183.364583333336</v>
      </c>
      <c r="C1556" s="47">
        <v>73.944500000000005</v>
      </c>
      <c r="D1556" s="47">
        <v>53.65</v>
      </c>
      <c r="E1556" s="34">
        <f t="shared" si="49"/>
        <v>0</v>
      </c>
      <c r="M1556" s="40"/>
    </row>
    <row r="1557" spans="1:13" ht="15">
      <c r="A1557" s="33" t="str">
        <f t="shared" si="48"/>
        <v>10</v>
      </c>
      <c r="B1557" s="48">
        <v>41183.40625</v>
      </c>
      <c r="C1557" s="47">
        <v>74.169499999999999</v>
      </c>
      <c r="D1557" s="47">
        <v>53.5</v>
      </c>
      <c r="E1557" s="34">
        <f t="shared" si="49"/>
        <v>0</v>
      </c>
      <c r="M1557" s="40"/>
    </row>
    <row r="1558" spans="1:13" ht="15">
      <c r="A1558" s="33" t="str">
        <f t="shared" si="48"/>
        <v>10</v>
      </c>
      <c r="B1558" s="48">
        <v>41183.447916666664</v>
      </c>
      <c r="C1558" s="47">
        <v>74.3</v>
      </c>
      <c r="D1558" s="47">
        <v>52.95</v>
      </c>
      <c r="E1558" s="34">
        <f t="shared" si="49"/>
        <v>0</v>
      </c>
      <c r="M1558" s="40"/>
    </row>
    <row r="1559" spans="1:13" ht="15">
      <c r="A1559" s="33" t="str">
        <f t="shared" si="48"/>
        <v>10</v>
      </c>
      <c r="B1559" s="48">
        <v>41183.489583333336</v>
      </c>
      <c r="C1559" s="47">
        <v>74.560999999999993</v>
      </c>
      <c r="D1559" s="47">
        <v>52.35</v>
      </c>
      <c r="E1559" s="34">
        <f t="shared" si="49"/>
        <v>0</v>
      </c>
      <c r="M1559" s="40"/>
    </row>
    <row r="1560" spans="1:13" ht="15">
      <c r="A1560" s="33" t="str">
        <f t="shared" si="48"/>
        <v>10</v>
      </c>
      <c r="B1560" s="48">
        <v>41183.53125</v>
      </c>
      <c r="C1560" s="47">
        <v>74.583500000000015</v>
      </c>
      <c r="D1560" s="47">
        <v>50.824999999999996</v>
      </c>
      <c r="E1560" s="34">
        <f t="shared" si="49"/>
        <v>0</v>
      </c>
      <c r="M1560" s="40"/>
    </row>
    <row r="1561" spans="1:13" ht="15">
      <c r="A1561" s="33" t="str">
        <f t="shared" si="48"/>
        <v>10</v>
      </c>
      <c r="B1561" s="48">
        <v>41183.572916666664</v>
      </c>
      <c r="C1561" s="47">
        <v>74.597000000000008</v>
      </c>
      <c r="D1561" s="47">
        <v>55</v>
      </c>
      <c r="E1561" s="34">
        <f t="shared" si="49"/>
        <v>0</v>
      </c>
      <c r="M1561" s="40"/>
    </row>
    <row r="1562" spans="1:13" ht="15">
      <c r="A1562" s="33" t="str">
        <f t="shared" si="48"/>
        <v>10</v>
      </c>
      <c r="B1562" s="48">
        <v>41183.614583333336</v>
      </c>
      <c r="C1562" s="47">
        <v>74.975000000000009</v>
      </c>
      <c r="D1562" s="47">
        <v>52.099999999999994</v>
      </c>
      <c r="E1562" s="34">
        <f t="shared" si="49"/>
        <v>0</v>
      </c>
      <c r="M1562" s="40"/>
    </row>
    <row r="1563" spans="1:13" ht="15">
      <c r="A1563" s="33" t="str">
        <f t="shared" si="48"/>
        <v>10</v>
      </c>
      <c r="B1563" s="48">
        <v>41183.65625</v>
      </c>
      <c r="C1563" s="47">
        <v>74.817499999999995</v>
      </c>
      <c r="D1563" s="47">
        <v>50.625</v>
      </c>
      <c r="E1563" s="34">
        <f t="shared" si="49"/>
        <v>0</v>
      </c>
      <c r="M1563" s="40"/>
    </row>
    <row r="1564" spans="1:13" ht="15">
      <c r="A1564" s="33" t="str">
        <f t="shared" si="48"/>
        <v>10</v>
      </c>
      <c r="B1564" s="48">
        <v>41183.697916666664</v>
      </c>
      <c r="C1564" s="47">
        <v>74.992999999999995</v>
      </c>
      <c r="D1564" s="47">
        <v>50.625</v>
      </c>
      <c r="E1564" s="34">
        <f t="shared" si="49"/>
        <v>0</v>
      </c>
      <c r="M1564" s="40"/>
    </row>
    <row r="1565" spans="1:13" ht="15">
      <c r="A1565" s="33" t="str">
        <f t="shared" si="48"/>
        <v>10</v>
      </c>
      <c r="B1565" s="48">
        <v>41183.739583333336</v>
      </c>
      <c r="C1565" s="47">
        <v>75.078500000000005</v>
      </c>
      <c r="D1565" s="47">
        <v>52.575000000000003</v>
      </c>
      <c r="E1565" s="34">
        <f t="shared" si="49"/>
        <v>0</v>
      </c>
      <c r="M1565" s="40"/>
    </row>
    <row r="1566" spans="1:13" ht="15">
      <c r="A1566" s="33" t="str">
        <f t="shared" si="48"/>
        <v>10</v>
      </c>
      <c r="B1566" s="48">
        <v>41183.78125</v>
      </c>
      <c r="C1566" s="47">
        <v>75.042500000000004</v>
      </c>
      <c r="D1566" s="47">
        <v>50.525000000000006</v>
      </c>
      <c r="E1566" s="34">
        <f t="shared" si="49"/>
        <v>0</v>
      </c>
      <c r="M1566" s="40"/>
    </row>
    <row r="1567" spans="1:13" ht="15">
      <c r="A1567" s="33" t="str">
        <f t="shared" si="48"/>
        <v>10</v>
      </c>
      <c r="B1567" s="48">
        <v>41183.822916666664</v>
      </c>
      <c r="C1567" s="47">
        <v>72.162499999999994</v>
      </c>
      <c r="D1567" s="47">
        <v>46.8</v>
      </c>
      <c r="E1567" s="34">
        <f t="shared" si="49"/>
        <v>0</v>
      </c>
      <c r="M1567" s="40"/>
    </row>
    <row r="1568" spans="1:13" ht="15">
      <c r="A1568" s="33" t="str">
        <f t="shared" si="48"/>
        <v>10</v>
      </c>
      <c r="B1568" s="48">
        <v>41183.864583333336</v>
      </c>
      <c r="C1568" s="47">
        <v>72.414500000000004</v>
      </c>
      <c r="D1568" s="47">
        <v>49.475000000000001</v>
      </c>
      <c r="E1568" s="34">
        <f t="shared" si="49"/>
        <v>0</v>
      </c>
      <c r="M1568" s="40"/>
    </row>
    <row r="1569" spans="1:13" ht="15">
      <c r="A1569" s="33" t="str">
        <f t="shared" si="48"/>
        <v>10</v>
      </c>
      <c r="B1569" s="48">
        <v>41183.90625</v>
      </c>
      <c r="C1569" s="47">
        <v>72.923000000000002</v>
      </c>
      <c r="D1569" s="47">
        <v>55.325000000000003</v>
      </c>
      <c r="E1569" s="34">
        <f t="shared" si="49"/>
        <v>0</v>
      </c>
      <c r="M1569" s="40"/>
    </row>
    <row r="1570" spans="1:13" ht="15">
      <c r="A1570" s="33" t="str">
        <f t="shared" si="48"/>
        <v>10</v>
      </c>
      <c r="B1570" s="48">
        <v>41183.947916666664</v>
      </c>
      <c r="C1570" s="47">
        <v>73.287499999999994</v>
      </c>
      <c r="D1570" s="47">
        <v>54.4</v>
      </c>
      <c r="E1570" s="34">
        <f t="shared" si="49"/>
        <v>0</v>
      </c>
      <c r="M1570" s="40"/>
    </row>
    <row r="1571" spans="1:13" ht="15">
      <c r="A1571" s="33" t="str">
        <f t="shared" ref="A1571:A1634" si="50">TEXT(B1571,"mm")</f>
        <v>10</v>
      </c>
      <c r="B1571" s="48">
        <v>41183.989583333336</v>
      </c>
      <c r="C1571" s="47">
        <v>73.661000000000001</v>
      </c>
      <c r="D1571" s="47">
        <v>54.300000000000011</v>
      </c>
      <c r="E1571" s="34">
        <f t="shared" si="49"/>
        <v>0</v>
      </c>
      <c r="M1571" s="40"/>
    </row>
    <row r="1572" spans="1:13" ht="15">
      <c r="A1572" s="33" t="str">
        <f t="shared" si="50"/>
        <v>10</v>
      </c>
      <c r="B1572" s="48">
        <v>41184.03125</v>
      </c>
      <c r="C1572" s="47">
        <v>73.989499999999992</v>
      </c>
      <c r="D1572" s="47">
        <v>54</v>
      </c>
      <c r="E1572" s="34">
        <f t="shared" si="49"/>
        <v>0</v>
      </c>
      <c r="M1572" s="40"/>
    </row>
    <row r="1573" spans="1:13" ht="15">
      <c r="A1573" s="33" t="str">
        <f t="shared" si="50"/>
        <v>10</v>
      </c>
      <c r="B1573" s="48">
        <v>41184.072916666664</v>
      </c>
      <c r="C1573" s="47">
        <v>74.08850000000001</v>
      </c>
      <c r="D1573" s="47">
        <v>53.475000000000009</v>
      </c>
      <c r="E1573" s="34">
        <f t="shared" si="49"/>
        <v>0</v>
      </c>
      <c r="M1573" s="40"/>
    </row>
    <row r="1574" spans="1:13" ht="15">
      <c r="A1574" s="33" t="str">
        <f t="shared" si="50"/>
        <v>10</v>
      </c>
      <c r="B1574" s="48">
        <v>41184.114583333336</v>
      </c>
      <c r="C1574" s="47">
        <v>74.115499999999997</v>
      </c>
      <c r="D1574" s="47">
        <v>53.174999999999997</v>
      </c>
      <c r="E1574" s="34">
        <f t="shared" si="49"/>
        <v>0</v>
      </c>
      <c r="M1574" s="40"/>
    </row>
    <row r="1575" spans="1:13" ht="15">
      <c r="A1575" s="33" t="str">
        <f t="shared" si="50"/>
        <v>10</v>
      </c>
      <c r="B1575" s="48">
        <v>41184.15625</v>
      </c>
      <c r="C1575" s="47">
        <v>73.980500000000006</v>
      </c>
      <c r="D1575" s="47">
        <v>53.150000000000006</v>
      </c>
      <c r="E1575" s="34">
        <f t="shared" si="49"/>
        <v>0</v>
      </c>
      <c r="M1575" s="40"/>
    </row>
    <row r="1576" spans="1:13" ht="15">
      <c r="A1576" s="33" t="str">
        <f t="shared" si="50"/>
        <v>10</v>
      </c>
      <c r="B1576" s="48">
        <v>41184.197916666664</v>
      </c>
      <c r="C1576" s="47">
        <v>73.8185</v>
      </c>
      <c r="D1576" s="47">
        <v>53.975000000000009</v>
      </c>
      <c r="E1576" s="34">
        <f t="shared" si="49"/>
        <v>0</v>
      </c>
      <c r="M1576" s="40"/>
    </row>
    <row r="1577" spans="1:13" ht="15">
      <c r="A1577" s="33" t="str">
        <f t="shared" si="50"/>
        <v>10</v>
      </c>
      <c r="B1577" s="48">
        <v>41184.239583333336</v>
      </c>
      <c r="C1577" s="47">
        <v>73.588999999999999</v>
      </c>
      <c r="D1577" s="47">
        <v>54.6</v>
      </c>
      <c r="E1577" s="34">
        <f t="shared" si="49"/>
        <v>0</v>
      </c>
      <c r="M1577" s="40"/>
    </row>
    <row r="1578" spans="1:13" ht="15">
      <c r="A1578" s="33" t="str">
        <f t="shared" si="50"/>
        <v>10</v>
      </c>
      <c r="B1578" s="48">
        <v>41184.28125</v>
      </c>
      <c r="C1578" s="47">
        <v>73.391000000000005</v>
      </c>
      <c r="D1578" s="47">
        <v>54.674999999999997</v>
      </c>
      <c r="E1578" s="34">
        <f t="shared" si="49"/>
        <v>0</v>
      </c>
      <c r="M1578" s="40"/>
    </row>
    <row r="1579" spans="1:13" ht="15">
      <c r="A1579" s="33" t="str">
        <f t="shared" si="50"/>
        <v>10</v>
      </c>
      <c r="B1579" s="48">
        <v>41184.322916666664</v>
      </c>
      <c r="C1579" s="47">
        <v>73.485500000000002</v>
      </c>
      <c r="D1579" s="47">
        <v>54.225000000000009</v>
      </c>
      <c r="E1579" s="34">
        <f t="shared" si="49"/>
        <v>0</v>
      </c>
      <c r="M1579" s="40"/>
    </row>
    <row r="1580" spans="1:13" ht="15">
      <c r="A1580" s="33" t="str">
        <f t="shared" si="50"/>
        <v>10</v>
      </c>
      <c r="B1580" s="48">
        <v>41184.364583333336</v>
      </c>
      <c r="C1580" s="47">
        <v>73.683500000000009</v>
      </c>
      <c r="D1580" s="47">
        <v>54.25</v>
      </c>
      <c r="E1580" s="34">
        <f t="shared" si="49"/>
        <v>0</v>
      </c>
      <c r="M1580" s="40"/>
    </row>
    <row r="1581" spans="1:13" ht="15">
      <c r="A1581" s="33" t="str">
        <f t="shared" si="50"/>
        <v>10</v>
      </c>
      <c r="B1581" s="48">
        <v>41184.40625</v>
      </c>
      <c r="C1581" s="47">
        <v>74.012</v>
      </c>
      <c r="D1581" s="47">
        <v>53.95</v>
      </c>
      <c r="E1581" s="34">
        <f t="shared" si="49"/>
        <v>0</v>
      </c>
      <c r="M1581" s="40"/>
    </row>
    <row r="1582" spans="1:13" ht="15">
      <c r="A1582" s="33" t="str">
        <f t="shared" si="50"/>
        <v>10</v>
      </c>
      <c r="B1582" s="48">
        <v>41184.447916666664</v>
      </c>
      <c r="C1582" s="47">
        <v>74.551999999999992</v>
      </c>
      <c r="D1582" s="47">
        <v>52.449999999999996</v>
      </c>
      <c r="E1582" s="34">
        <f t="shared" si="49"/>
        <v>0</v>
      </c>
      <c r="M1582" s="40"/>
    </row>
    <row r="1583" spans="1:13" ht="15">
      <c r="A1583" s="33" t="str">
        <f t="shared" si="50"/>
        <v>10</v>
      </c>
      <c r="B1583" s="48">
        <v>41184.489583333336</v>
      </c>
      <c r="C1583" s="47">
        <v>74.453000000000003</v>
      </c>
      <c r="D1583" s="47">
        <v>52.900000000000006</v>
      </c>
      <c r="E1583" s="34">
        <f t="shared" si="49"/>
        <v>0</v>
      </c>
      <c r="M1583" s="40"/>
    </row>
    <row r="1584" spans="1:13" ht="15">
      <c r="A1584" s="33" t="str">
        <f t="shared" si="50"/>
        <v>10</v>
      </c>
      <c r="B1584" s="48">
        <v>41184.53125</v>
      </c>
      <c r="C1584" s="47">
        <v>74.394499999999994</v>
      </c>
      <c r="D1584" s="47">
        <v>52.225000000000009</v>
      </c>
      <c r="E1584" s="34">
        <f t="shared" si="49"/>
        <v>0</v>
      </c>
      <c r="M1584" s="40"/>
    </row>
    <row r="1585" spans="1:13" ht="15">
      <c r="A1585" s="33" t="str">
        <f t="shared" si="50"/>
        <v>10</v>
      </c>
      <c r="B1585" s="48">
        <v>41184.572916666664</v>
      </c>
      <c r="C1585" s="47">
        <v>74.412499999999994</v>
      </c>
      <c r="D1585" s="47">
        <v>51.75</v>
      </c>
      <c r="E1585" s="34">
        <f t="shared" si="49"/>
        <v>0</v>
      </c>
      <c r="M1585" s="40"/>
    </row>
    <row r="1586" spans="1:13" ht="15">
      <c r="A1586" s="33" t="str">
        <f t="shared" si="50"/>
        <v>10</v>
      </c>
      <c r="B1586" s="48">
        <v>41184.614583333336</v>
      </c>
      <c r="C1586" s="47">
        <v>74.578999999999994</v>
      </c>
      <c r="D1586" s="47">
        <v>50.7</v>
      </c>
      <c r="E1586" s="34">
        <f t="shared" si="49"/>
        <v>0</v>
      </c>
      <c r="M1586" s="40"/>
    </row>
    <row r="1587" spans="1:13" ht="15">
      <c r="A1587" s="33" t="str">
        <f t="shared" si="50"/>
        <v>10</v>
      </c>
      <c r="B1587" s="48">
        <v>41184.65625</v>
      </c>
      <c r="C1587" s="47">
        <v>74.587999999999994</v>
      </c>
      <c r="D1587" s="47">
        <v>50.95</v>
      </c>
      <c r="E1587" s="34">
        <f t="shared" si="49"/>
        <v>0</v>
      </c>
      <c r="M1587" s="40"/>
    </row>
    <row r="1588" spans="1:13" ht="15">
      <c r="A1588" s="33" t="str">
        <f t="shared" si="50"/>
        <v>10</v>
      </c>
      <c r="B1588" s="48">
        <v>41184.697916666664</v>
      </c>
      <c r="C1588" s="47">
        <v>74.443999999999988</v>
      </c>
      <c r="D1588" s="47">
        <v>50.074999999999996</v>
      </c>
      <c r="E1588" s="34">
        <f t="shared" si="49"/>
        <v>0</v>
      </c>
      <c r="M1588" s="40"/>
    </row>
    <row r="1589" spans="1:13" ht="15">
      <c r="A1589" s="33" t="str">
        <f t="shared" si="50"/>
        <v>10</v>
      </c>
      <c r="B1589" s="48">
        <v>41184.739583333336</v>
      </c>
      <c r="C1589" s="47">
        <v>74.286500000000004</v>
      </c>
      <c r="D1589" s="47">
        <v>49.5</v>
      </c>
      <c r="E1589" s="34">
        <f t="shared" si="49"/>
        <v>0</v>
      </c>
      <c r="M1589" s="40"/>
    </row>
    <row r="1590" spans="1:13" ht="15">
      <c r="A1590" s="33" t="str">
        <f t="shared" si="50"/>
        <v>10</v>
      </c>
      <c r="B1590" s="48">
        <v>41184.78125</v>
      </c>
      <c r="C1590" s="47">
        <v>74.579000000000008</v>
      </c>
      <c r="D1590" s="47">
        <v>51.325000000000003</v>
      </c>
      <c r="E1590" s="34">
        <f t="shared" si="49"/>
        <v>0</v>
      </c>
      <c r="M1590" s="40"/>
    </row>
    <row r="1591" spans="1:13" ht="15">
      <c r="A1591" s="33" t="str">
        <f t="shared" si="50"/>
        <v>10</v>
      </c>
      <c r="B1591" s="48">
        <v>41184.822916666664</v>
      </c>
      <c r="C1591" s="47">
        <v>74.448499999999996</v>
      </c>
      <c r="D1591" s="47">
        <v>51.65</v>
      </c>
      <c r="E1591" s="34">
        <f t="shared" si="49"/>
        <v>0</v>
      </c>
      <c r="M1591" s="40"/>
    </row>
    <row r="1592" spans="1:13" ht="15">
      <c r="A1592" s="33" t="str">
        <f t="shared" si="50"/>
        <v>10</v>
      </c>
      <c r="B1592" s="48">
        <v>41184.864583333336</v>
      </c>
      <c r="C1592" s="47">
        <v>74.268500000000003</v>
      </c>
      <c r="D1592" s="47">
        <v>50.325000000000003</v>
      </c>
      <c r="E1592" s="34">
        <f t="shared" si="49"/>
        <v>0</v>
      </c>
      <c r="M1592" s="40"/>
    </row>
    <row r="1593" spans="1:13" ht="15">
      <c r="A1593" s="33" t="str">
        <f t="shared" si="50"/>
        <v>10</v>
      </c>
      <c r="B1593" s="48">
        <v>41184.90625</v>
      </c>
      <c r="C1593" s="47">
        <v>74.939000000000007</v>
      </c>
      <c r="D1593" s="47">
        <v>53.725000000000001</v>
      </c>
      <c r="E1593" s="34">
        <f t="shared" si="49"/>
        <v>0</v>
      </c>
      <c r="M1593" s="40"/>
    </row>
    <row r="1594" spans="1:13" ht="15">
      <c r="A1594" s="33" t="str">
        <f t="shared" si="50"/>
        <v>10</v>
      </c>
      <c r="B1594" s="48">
        <v>41184.947916666664</v>
      </c>
      <c r="C1594" s="47">
        <v>75.748999999999995</v>
      </c>
      <c r="D1594" s="47">
        <v>57.325000000000003</v>
      </c>
      <c r="E1594" s="34">
        <f t="shared" si="49"/>
        <v>0</v>
      </c>
      <c r="M1594" s="40"/>
    </row>
    <row r="1595" spans="1:13" ht="15">
      <c r="A1595" s="33" t="str">
        <f t="shared" si="50"/>
        <v>10</v>
      </c>
      <c r="B1595" s="48">
        <v>41184.989583333336</v>
      </c>
      <c r="C1595" s="47">
        <v>76.271000000000001</v>
      </c>
      <c r="D1595" s="47">
        <v>52.325000000000003</v>
      </c>
      <c r="E1595" s="34">
        <f t="shared" si="49"/>
        <v>0</v>
      </c>
      <c r="M1595" s="40"/>
    </row>
    <row r="1596" spans="1:13" ht="15">
      <c r="A1596" s="33" t="str">
        <f t="shared" si="50"/>
        <v>10</v>
      </c>
      <c r="B1596" s="48">
        <v>41185.03125</v>
      </c>
      <c r="C1596" s="47">
        <v>76.18549999999999</v>
      </c>
      <c r="D1596" s="47">
        <v>51.075000000000003</v>
      </c>
      <c r="E1596" s="34">
        <f t="shared" si="49"/>
        <v>0</v>
      </c>
      <c r="M1596" s="40"/>
    </row>
    <row r="1597" spans="1:13" ht="15">
      <c r="A1597" s="33" t="str">
        <f t="shared" si="50"/>
        <v>10</v>
      </c>
      <c r="B1597" s="48">
        <v>41185.072916666664</v>
      </c>
      <c r="C1597" s="47">
        <v>76.352000000000004</v>
      </c>
      <c r="D1597" s="47">
        <v>49.95</v>
      </c>
      <c r="E1597" s="34">
        <f t="shared" si="49"/>
        <v>0</v>
      </c>
      <c r="M1597" s="40"/>
    </row>
    <row r="1598" spans="1:13" ht="15">
      <c r="A1598" s="33" t="str">
        <f t="shared" si="50"/>
        <v>10</v>
      </c>
      <c r="B1598" s="48">
        <v>41185.114583333336</v>
      </c>
      <c r="C1598" s="47">
        <v>76.216999999999999</v>
      </c>
      <c r="D1598" s="47">
        <v>50.55</v>
      </c>
      <c r="E1598" s="34">
        <f t="shared" si="49"/>
        <v>0</v>
      </c>
      <c r="M1598" s="40"/>
    </row>
    <row r="1599" spans="1:13" ht="15">
      <c r="A1599" s="33" t="str">
        <f t="shared" si="50"/>
        <v>10</v>
      </c>
      <c r="B1599" s="48">
        <v>41185.15625</v>
      </c>
      <c r="C1599" s="47">
        <v>76.104500000000002</v>
      </c>
      <c r="D1599" s="47">
        <v>50.849999999999994</v>
      </c>
      <c r="E1599" s="34">
        <f t="shared" si="49"/>
        <v>0</v>
      </c>
      <c r="M1599" s="40"/>
    </row>
    <row r="1600" spans="1:13" ht="15">
      <c r="A1600" s="33" t="str">
        <f t="shared" si="50"/>
        <v>10</v>
      </c>
      <c r="B1600" s="48">
        <v>41185.197916666664</v>
      </c>
      <c r="C1600" s="47">
        <v>75.95150000000001</v>
      </c>
      <c r="D1600" s="47">
        <v>50.95</v>
      </c>
      <c r="E1600" s="34">
        <f t="shared" si="49"/>
        <v>0</v>
      </c>
      <c r="M1600" s="40"/>
    </row>
    <row r="1601" spans="1:13" ht="15">
      <c r="A1601" s="33" t="str">
        <f t="shared" si="50"/>
        <v>10</v>
      </c>
      <c r="B1601" s="48">
        <v>41185.239583333336</v>
      </c>
      <c r="C1601" s="47">
        <v>75.780499999999989</v>
      </c>
      <c r="D1601" s="47">
        <v>50.6</v>
      </c>
      <c r="E1601" s="34">
        <f t="shared" si="49"/>
        <v>0</v>
      </c>
      <c r="M1601" s="40"/>
    </row>
    <row r="1602" spans="1:13" ht="15">
      <c r="A1602" s="33" t="str">
        <f t="shared" si="50"/>
        <v>10</v>
      </c>
      <c r="B1602" s="48">
        <v>41185.28125</v>
      </c>
      <c r="C1602" s="47">
        <v>75.542000000000002</v>
      </c>
      <c r="D1602" s="47">
        <v>51.05</v>
      </c>
      <c r="E1602" s="34">
        <f t="shared" si="49"/>
        <v>0</v>
      </c>
      <c r="M1602" s="40"/>
    </row>
    <row r="1603" spans="1:13" ht="15">
      <c r="A1603" s="33" t="str">
        <f t="shared" si="50"/>
        <v>10</v>
      </c>
      <c r="B1603" s="48">
        <v>41185.322916666664</v>
      </c>
      <c r="C1603" s="47">
        <v>75.451999999999998</v>
      </c>
      <c r="D1603" s="47">
        <v>51.125000000000007</v>
      </c>
      <c r="E1603" s="34">
        <f t="shared" si="49"/>
        <v>0</v>
      </c>
      <c r="M1603" s="40"/>
    </row>
    <row r="1604" spans="1:13" ht="15">
      <c r="A1604" s="33" t="str">
        <f t="shared" si="50"/>
        <v>10</v>
      </c>
      <c r="B1604" s="48">
        <v>41185.364583333336</v>
      </c>
      <c r="C1604" s="47">
        <v>75.735500000000002</v>
      </c>
      <c r="D1604" s="47">
        <v>51.625</v>
      </c>
      <c r="E1604" s="34">
        <f t="shared" si="49"/>
        <v>0</v>
      </c>
      <c r="M1604" s="40"/>
    </row>
    <row r="1605" spans="1:13" ht="15">
      <c r="A1605" s="33" t="str">
        <f t="shared" si="50"/>
        <v>10</v>
      </c>
      <c r="B1605" s="48">
        <v>41185.40625</v>
      </c>
      <c r="C1605" s="47">
        <v>76.12700000000001</v>
      </c>
      <c r="D1605" s="47">
        <v>51.125</v>
      </c>
      <c r="E1605" s="34">
        <f t="shared" si="49"/>
        <v>0</v>
      </c>
      <c r="M1605" s="40"/>
    </row>
    <row r="1606" spans="1:13" ht="15">
      <c r="A1606" s="33" t="str">
        <f t="shared" si="50"/>
        <v>10</v>
      </c>
      <c r="B1606" s="48">
        <v>41185.447916666664</v>
      </c>
      <c r="C1606" s="47">
        <v>76.617500000000007</v>
      </c>
      <c r="D1606" s="47">
        <v>50.225000000000001</v>
      </c>
      <c r="E1606" s="34">
        <f t="shared" si="49"/>
        <v>0</v>
      </c>
      <c r="M1606" s="40"/>
    </row>
    <row r="1607" spans="1:13" ht="15">
      <c r="A1607" s="33" t="str">
        <f t="shared" si="50"/>
        <v>10</v>
      </c>
      <c r="B1607" s="48">
        <v>41185.489583333336</v>
      </c>
      <c r="C1607" s="47">
        <v>76.504999999999995</v>
      </c>
      <c r="D1607" s="47">
        <v>48.574999999999996</v>
      </c>
      <c r="E1607" s="34">
        <f t="shared" ref="E1607:E1670" si="51">IF(D1607&gt;=60, 1, 0)</f>
        <v>0</v>
      </c>
      <c r="M1607" s="40"/>
    </row>
    <row r="1608" spans="1:13" ht="15">
      <c r="A1608" s="33" t="str">
        <f t="shared" si="50"/>
        <v>10</v>
      </c>
      <c r="B1608" s="48">
        <v>41185.53125</v>
      </c>
      <c r="C1608" s="47">
        <v>76.414999999999992</v>
      </c>
      <c r="D1608" s="47">
        <v>49.55</v>
      </c>
      <c r="E1608" s="34">
        <f t="shared" si="51"/>
        <v>0</v>
      </c>
      <c r="M1608" s="40"/>
    </row>
    <row r="1609" spans="1:13" ht="15">
      <c r="A1609" s="33" t="str">
        <f t="shared" si="50"/>
        <v>10</v>
      </c>
      <c r="B1609" s="48">
        <v>41185.572916666664</v>
      </c>
      <c r="C1609" s="47">
        <v>76.518500000000003</v>
      </c>
      <c r="D1609" s="47">
        <v>49.65</v>
      </c>
      <c r="E1609" s="34">
        <f t="shared" si="51"/>
        <v>0</v>
      </c>
      <c r="M1609" s="40"/>
    </row>
    <row r="1610" spans="1:13" ht="15">
      <c r="A1610" s="33" t="str">
        <f t="shared" si="50"/>
        <v>10</v>
      </c>
      <c r="B1610" s="48">
        <v>41185.614583333336</v>
      </c>
      <c r="C1610" s="47">
        <v>76.527500000000003</v>
      </c>
      <c r="D1610" s="47">
        <v>50.2</v>
      </c>
      <c r="E1610" s="34">
        <f t="shared" si="51"/>
        <v>0</v>
      </c>
      <c r="M1610" s="40"/>
    </row>
    <row r="1611" spans="1:13" ht="15">
      <c r="A1611" s="33" t="str">
        <f t="shared" si="50"/>
        <v>10</v>
      </c>
      <c r="B1611" s="48">
        <v>41185.65625</v>
      </c>
      <c r="C1611" s="47">
        <v>76.743499999999997</v>
      </c>
      <c r="D1611" s="47">
        <v>49.274999999999999</v>
      </c>
      <c r="E1611" s="34">
        <f t="shared" si="51"/>
        <v>0</v>
      </c>
      <c r="M1611" s="40"/>
    </row>
    <row r="1612" spans="1:13" ht="15">
      <c r="A1612" s="33" t="str">
        <f t="shared" si="50"/>
        <v>10</v>
      </c>
      <c r="B1612" s="48">
        <v>41185.697916666664</v>
      </c>
      <c r="C1612" s="47">
        <v>76.765999999999991</v>
      </c>
      <c r="D1612" s="47">
        <v>49.075000000000003</v>
      </c>
      <c r="E1612" s="34">
        <f t="shared" si="51"/>
        <v>0</v>
      </c>
      <c r="M1612" s="40"/>
    </row>
    <row r="1613" spans="1:13" ht="15">
      <c r="A1613" s="33" t="str">
        <f t="shared" si="50"/>
        <v>10</v>
      </c>
      <c r="B1613" s="48">
        <v>41185.739583333336</v>
      </c>
      <c r="C1613" s="47">
        <v>76.658000000000001</v>
      </c>
      <c r="D1613" s="47">
        <v>49.3</v>
      </c>
      <c r="E1613" s="34">
        <f t="shared" si="51"/>
        <v>0</v>
      </c>
      <c r="M1613" s="40"/>
    </row>
    <row r="1614" spans="1:13" ht="15">
      <c r="A1614" s="33" t="str">
        <f t="shared" si="50"/>
        <v>10</v>
      </c>
      <c r="B1614" s="48">
        <v>41185.78125</v>
      </c>
      <c r="C1614" s="47">
        <v>76.55449999999999</v>
      </c>
      <c r="D1614" s="47">
        <v>50.125</v>
      </c>
      <c r="E1614" s="34">
        <f t="shared" si="51"/>
        <v>0</v>
      </c>
      <c r="M1614" s="40"/>
    </row>
    <row r="1615" spans="1:13" ht="15">
      <c r="A1615" s="33" t="str">
        <f t="shared" si="50"/>
        <v>10</v>
      </c>
      <c r="B1615" s="48">
        <v>41185.822916666664</v>
      </c>
      <c r="C1615" s="47">
        <v>76.761500000000012</v>
      </c>
      <c r="D1615" s="47">
        <v>50.1</v>
      </c>
      <c r="E1615" s="34">
        <f t="shared" si="51"/>
        <v>0</v>
      </c>
      <c r="M1615" s="40"/>
    </row>
    <row r="1616" spans="1:13" ht="15">
      <c r="A1616" s="33" t="str">
        <f t="shared" si="50"/>
        <v>10</v>
      </c>
      <c r="B1616" s="48">
        <v>41185.864583333336</v>
      </c>
      <c r="C1616" s="47">
        <v>76.855999999999995</v>
      </c>
      <c r="D1616" s="47">
        <v>50.05</v>
      </c>
      <c r="E1616" s="34">
        <f t="shared" si="51"/>
        <v>0</v>
      </c>
      <c r="M1616" s="40"/>
    </row>
    <row r="1617" spans="1:13" ht="15">
      <c r="A1617" s="33" t="str">
        <f t="shared" si="50"/>
        <v>10</v>
      </c>
      <c r="B1617" s="48">
        <v>41185.90625</v>
      </c>
      <c r="C1617" s="47">
        <v>76.644499999999994</v>
      </c>
      <c r="D1617" s="47">
        <v>50.2</v>
      </c>
      <c r="E1617" s="34">
        <f t="shared" si="51"/>
        <v>0</v>
      </c>
      <c r="M1617" s="40"/>
    </row>
    <row r="1618" spans="1:13" ht="15">
      <c r="A1618" s="33" t="str">
        <f t="shared" si="50"/>
        <v>10</v>
      </c>
      <c r="B1618" s="48">
        <v>41185.947916666664</v>
      </c>
      <c r="C1618" s="47">
        <v>76.882999999999996</v>
      </c>
      <c r="D1618" s="47">
        <v>49.475000000000001</v>
      </c>
      <c r="E1618" s="34">
        <f t="shared" si="51"/>
        <v>0</v>
      </c>
      <c r="M1618" s="40"/>
    </row>
    <row r="1619" spans="1:13" ht="15">
      <c r="A1619" s="33" t="str">
        <f t="shared" si="50"/>
        <v>10</v>
      </c>
      <c r="B1619" s="48">
        <v>41185.989583333336</v>
      </c>
      <c r="C1619" s="47">
        <v>76.531999999999996</v>
      </c>
      <c r="D1619" s="47">
        <v>50.55</v>
      </c>
      <c r="E1619" s="34">
        <f t="shared" si="51"/>
        <v>0</v>
      </c>
      <c r="M1619" s="40"/>
    </row>
    <row r="1620" spans="1:13" ht="15">
      <c r="A1620" s="33" t="str">
        <f t="shared" si="50"/>
        <v>10</v>
      </c>
      <c r="B1620" s="48">
        <v>41186.03125</v>
      </c>
      <c r="C1620" s="47">
        <v>76.878500000000003</v>
      </c>
      <c r="D1620" s="47">
        <v>50.55</v>
      </c>
      <c r="E1620" s="34">
        <f t="shared" si="51"/>
        <v>0</v>
      </c>
      <c r="M1620" s="40"/>
    </row>
    <row r="1621" spans="1:13" ht="15">
      <c r="A1621" s="33" t="str">
        <f t="shared" si="50"/>
        <v>10</v>
      </c>
      <c r="B1621" s="48">
        <v>41186.072916666664</v>
      </c>
      <c r="C1621" s="47">
        <v>76.644499999999994</v>
      </c>
      <c r="D1621" s="47">
        <v>47.474999999999994</v>
      </c>
      <c r="E1621" s="34">
        <f t="shared" si="51"/>
        <v>0</v>
      </c>
      <c r="M1621" s="40"/>
    </row>
    <row r="1622" spans="1:13" ht="15">
      <c r="A1622" s="33" t="str">
        <f t="shared" si="50"/>
        <v>10</v>
      </c>
      <c r="B1622" s="48">
        <v>41186.114583333336</v>
      </c>
      <c r="C1622" s="47">
        <v>76.446500000000015</v>
      </c>
      <c r="D1622" s="47">
        <v>50.05</v>
      </c>
      <c r="E1622" s="34">
        <f t="shared" si="51"/>
        <v>0</v>
      </c>
      <c r="M1622" s="40"/>
    </row>
    <row r="1623" spans="1:13" ht="15">
      <c r="A1623" s="33" t="str">
        <f t="shared" si="50"/>
        <v>10</v>
      </c>
      <c r="B1623" s="48">
        <v>41186.15625</v>
      </c>
      <c r="C1623" s="47">
        <v>76.567999999999998</v>
      </c>
      <c r="D1623" s="47">
        <v>49.975000000000001</v>
      </c>
      <c r="E1623" s="34">
        <f t="shared" si="51"/>
        <v>0</v>
      </c>
      <c r="M1623" s="40"/>
    </row>
    <row r="1624" spans="1:13" ht="15">
      <c r="A1624" s="33" t="str">
        <f t="shared" si="50"/>
        <v>10</v>
      </c>
      <c r="B1624" s="48">
        <v>41186.197916666664</v>
      </c>
      <c r="C1624" s="47">
        <v>76.545500000000004</v>
      </c>
      <c r="D1624" s="47">
        <v>49.849999999999994</v>
      </c>
      <c r="E1624" s="34">
        <f t="shared" si="51"/>
        <v>0</v>
      </c>
      <c r="M1624" s="40"/>
    </row>
    <row r="1625" spans="1:13" ht="15">
      <c r="A1625" s="33" t="str">
        <f t="shared" si="50"/>
        <v>10</v>
      </c>
      <c r="B1625" s="48">
        <v>41186.239583333336</v>
      </c>
      <c r="C1625" s="47">
        <v>76.428500000000014</v>
      </c>
      <c r="D1625" s="47">
        <v>50.375</v>
      </c>
      <c r="E1625" s="34">
        <f t="shared" si="51"/>
        <v>0</v>
      </c>
      <c r="M1625" s="40"/>
    </row>
    <row r="1626" spans="1:13" ht="15">
      <c r="A1626" s="33" t="str">
        <f t="shared" si="50"/>
        <v>10</v>
      </c>
      <c r="B1626" s="48">
        <v>41186.28125</v>
      </c>
      <c r="C1626" s="47">
        <v>76.356500000000011</v>
      </c>
      <c r="D1626" s="47">
        <v>50.825000000000003</v>
      </c>
      <c r="E1626" s="34">
        <f t="shared" si="51"/>
        <v>0</v>
      </c>
      <c r="M1626" s="40"/>
    </row>
    <row r="1627" spans="1:13" ht="15">
      <c r="A1627" s="33" t="str">
        <f t="shared" si="50"/>
        <v>10</v>
      </c>
      <c r="B1627" s="48">
        <v>41186.322916666664</v>
      </c>
      <c r="C1627" s="47">
        <v>76.392500000000013</v>
      </c>
      <c r="D1627" s="47">
        <v>50.575000000000003</v>
      </c>
      <c r="E1627" s="34">
        <f t="shared" si="51"/>
        <v>0</v>
      </c>
      <c r="M1627" s="40"/>
    </row>
    <row r="1628" spans="1:13" ht="15">
      <c r="A1628" s="33" t="str">
        <f t="shared" si="50"/>
        <v>10</v>
      </c>
      <c r="B1628" s="48">
        <v>41186.364583333336</v>
      </c>
      <c r="C1628" s="47">
        <v>76.770499999999998</v>
      </c>
      <c r="D1628" s="47">
        <v>49.524999999999999</v>
      </c>
      <c r="E1628" s="34">
        <f t="shared" si="51"/>
        <v>0</v>
      </c>
      <c r="M1628" s="40"/>
    </row>
    <row r="1629" spans="1:13" ht="15">
      <c r="A1629" s="33" t="str">
        <f t="shared" si="50"/>
        <v>10</v>
      </c>
      <c r="B1629" s="48">
        <v>41186.40625</v>
      </c>
      <c r="C1629" s="47">
        <v>76.176500000000004</v>
      </c>
      <c r="D1629" s="47">
        <v>50.325000000000003</v>
      </c>
      <c r="E1629" s="34">
        <f t="shared" si="51"/>
        <v>0</v>
      </c>
      <c r="M1629" s="40"/>
    </row>
    <row r="1630" spans="1:13" ht="15">
      <c r="A1630" s="33" t="str">
        <f t="shared" si="50"/>
        <v>10</v>
      </c>
      <c r="B1630" s="48">
        <v>41186.447916666664</v>
      </c>
      <c r="C1630" s="47">
        <v>76.545500000000004</v>
      </c>
      <c r="D1630" s="47">
        <v>50.15</v>
      </c>
      <c r="E1630" s="34">
        <f t="shared" si="51"/>
        <v>0</v>
      </c>
      <c r="M1630" s="40"/>
    </row>
    <row r="1631" spans="1:13" ht="15">
      <c r="A1631" s="33" t="str">
        <f t="shared" si="50"/>
        <v>10</v>
      </c>
      <c r="B1631" s="48">
        <v>41186.489583333336</v>
      </c>
      <c r="C1631" s="47">
        <v>76.53649999999999</v>
      </c>
      <c r="D1631" s="47">
        <v>50.45</v>
      </c>
      <c r="E1631" s="34">
        <f t="shared" si="51"/>
        <v>0</v>
      </c>
      <c r="M1631" s="40"/>
    </row>
    <row r="1632" spans="1:13" ht="15">
      <c r="A1632" s="33" t="str">
        <f t="shared" si="50"/>
        <v>10</v>
      </c>
      <c r="B1632" s="48">
        <v>41186.53125</v>
      </c>
      <c r="C1632" s="47">
        <v>76.793000000000006</v>
      </c>
      <c r="D1632" s="47">
        <v>48.875</v>
      </c>
      <c r="E1632" s="34">
        <f t="shared" si="51"/>
        <v>0</v>
      </c>
      <c r="M1632" s="40"/>
    </row>
    <row r="1633" spans="1:13" ht="15">
      <c r="A1633" s="33" t="str">
        <f t="shared" si="50"/>
        <v>10</v>
      </c>
      <c r="B1633" s="48">
        <v>41186.572916666664</v>
      </c>
      <c r="C1633" s="47">
        <v>76.8155</v>
      </c>
      <c r="D1633" s="47">
        <v>48.8</v>
      </c>
      <c r="E1633" s="34">
        <f t="shared" si="51"/>
        <v>0</v>
      </c>
      <c r="M1633" s="40"/>
    </row>
    <row r="1634" spans="1:13" ht="15">
      <c r="A1634" s="33" t="str">
        <f t="shared" si="50"/>
        <v>10</v>
      </c>
      <c r="B1634" s="48">
        <v>41186.614583333336</v>
      </c>
      <c r="C1634" s="47">
        <v>76.757000000000005</v>
      </c>
      <c r="D1634" s="47">
        <v>48.875</v>
      </c>
      <c r="E1634" s="34">
        <f t="shared" si="51"/>
        <v>0</v>
      </c>
      <c r="M1634" s="40"/>
    </row>
    <row r="1635" spans="1:13" ht="15">
      <c r="A1635" s="33" t="str">
        <f t="shared" ref="A1635:A1698" si="52">TEXT(B1635,"mm")</f>
        <v>10</v>
      </c>
      <c r="B1635" s="48">
        <v>41186.65625</v>
      </c>
      <c r="C1635" s="47">
        <v>76.716500000000011</v>
      </c>
      <c r="D1635" s="47">
        <v>48.674999999999997</v>
      </c>
      <c r="E1635" s="34">
        <f t="shared" si="51"/>
        <v>0</v>
      </c>
      <c r="M1635" s="40"/>
    </row>
    <row r="1636" spans="1:13" ht="15">
      <c r="A1636" s="33" t="str">
        <f t="shared" si="52"/>
        <v>10</v>
      </c>
      <c r="B1636" s="48">
        <v>41186.697916666664</v>
      </c>
      <c r="C1636" s="47">
        <v>76.289000000000001</v>
      </c>
      <c r="D1636" s="47">
        <v>49.25</v>
      </c>
      <c r="E1636" s="34">
        <f t="shared" si="51"/>
        <v>0</v>
      </c>
      <c r="M1636" s="40"/>
    </row>
    <row r="1637" spans="1:13" ht="15">
      <c r="A1637" s="33" t="str">
        <f t="shared" si="52"/>
        <v>10</v>
      </c>
      <c r="B1637" s="48">
        <v>41186.739583333336</v>
      </c>
      <c r="C1637" s="47">
        <v>76.33850000000001</v>
      </c>
      <c r="D1637" s="47">
        <v>49.325000000000003</v>
      </c>
      <c r="E1637" s="34">
        <f t="shared" si="51"/>
        <v>0</v>
      </c>
      <c r="M1637" s="40"/>
    </row>
    <row r="1638" spans="1:13" ht="15">
      <c r="A1638" s="33" t="str">
        <f t="shared" si="52"/>
        <v>10</v>
      </c>
      <c r="B1638" s="48">
        <v>41186.78125</v>
      </c>
      <c r="C1638" s="47">
        <v>76.482500000000002</v>
      </c>
      <c r="D1638" s="47">
        <v>49.8</v>
      </c>
      <c r="E1638" s="34">
        <f t="shared" si="51"/>
        <v>0</v>
      </c>
      <c r="M1638" s="40"/>
    </row>
    <row r="1639" spans="1:13" ht="15">
      <c r="A1639" s="33" t="str">
        <f t="shared" si="52"/>
        <v>10</v>
      </c>
      <c r="B1639" s="48">
        <v>41186.822916666664</v>
      </c>
      <c r="C1639" s="47">
        <v>76.486999999999995</v>
      </c>
      <c r="D1639" s="47">
        <v>49.25</v>
      </c>
      <c r="E1639" s="34">
        <f t="shared" si="51"/>
        <v>0</v>
      </c>
      <c r="M1639" s="40"/>
    </row>
    <row r="1640" spans="1:13" ht="15">
      <c r="A1640" s="33" t="str">
        <f t="shared" si="52"/>
        <v>10</v>
      </c>
      <c r="B1640" s="48">
        <v>41186.864583333336</v>
      </c>
      <c r="C1640" s="47">
        <v>76.509500000000003</v>
      </c>
      <c r="D1640" s="47">
        <v>49.574999999999996</v>
      </c>
      <c r="E1640" s="34">
        <f t="shared" si="51"/>
        <v>0</v>
      </c>
      <c r="M1640" s="40"/>
    </row>
    <row r="1641" spans="1:13" ht="15">
      <c r="A1641" s="33" t="str">
        <f t="shared" si="52"/>
        <v>10</v>
      </c>
      <c r="B1641" s="48">
        <v>41186.90625</v>
      </c>
      <c r="C1641" s="47">
        <v>76.590499999999992</v>
      </c>
      <c r="D1641" s="47">
        <v>52.35</v>
      </c>
      <c r="E1641" s="34">
        <f t="shared" si="51"/>
        <v>0</v>
      </c>
      <c r="M1641" s="40"/>
    </row>
    <row r="1642" spans="1:13" ht="15">
      <c r="A1642" s="33" t="str">
        <f t="shared" si="52"/>
        <v>10</v>
      </c>
      <c r="B1642" s="48">
        <v>41186.947916666664</v>
      </c>
      <c r="C1642" s="47">
        <v>76.761499999999998</v>
      </c>
      <c r="D1642" s="47">
        <v>49.575000000000003</v>
      </c>
      <c r="E1642" s="34">
        <f t="shared" si="51"/>
        <v>0</v>
      </c>
      <c r="M1642" s="40"/>
    </row>
    <row r="1643" spans="1:13" ht="15">
      <c r="A1643" s="33" t="str">
        <f t="shared" si="52"/>
        <v>10</v>
      </c>
      <c r="B1643" s="48">
        <v>41186.989583333336</v>
      </c>
      <c r="C1643" s="47">
        <v>76.576999999999998</v>
      </c>
      <c r="D1643" s="47">
        <v>48.85</v>
      </c>
      <c r="E1643" s="34">
        <f t="shared" si="51"/>
        <v>0</v>
      </c>
      <c r="M1643" s="40"/>
    </row>
    <row r="1644" spans="1:13" ht="15">
      <c r="A1644" s="33" t="str">
        <f t="shared" si="52"/>
        <v>10</v>
      </c>
      <c r="B1644" s="48">
        <v>41187.03125</v>
      </c>
      <c r="C1644" s="47">
        <v>76.289000000000001</v>
      </c>
      <c r="D1644" s="47">
        <v>50.475000000000001</v>
      </c>
      <c r="E1644" s="34">
        <f t="shared" si="51"/>
        <v>0</v>
      </c>
      <c r="M1644" s="40"/>
    </row>
    <row r="1645" spans="1:13" ht="15">
      <c r="A1645" s="33" t="str">
        <f t="shared" si="52"/>
        <v>10</v>
      </c>
      <c r="B1645" s="48">
        <v>41187.072916666664</v>
      </c>
      <c r="C1645" s="47">
        <v>76.775000000000006</v>
      </c>
      <c r="D1645" s="47">
        <v>51.075000000000003</v>
      </c>
      <c r="E1645" s="34">
        <f t="shared" si="51"/>
        <v>0</v>
      </c>
      <c r="M1645" s="40"/>
    </row>
    <row r="1646" spans="1:13" ht="15">
      <c r="A1646" s="33" t="str">
        <f t="shared" si="52"/>
        <v>10</v>
      </c>
      <c r="B1646" s="48">
        <v>41187.114583333336</v>
      </c>
      <c r="C1646" s="47">
        <v>76.275499999999994</v>
      </c>
      <c r="D1646" s="47">
        <v>49.199999999999996</v>
      </c>
      <c r="E1646" s="34">
        <f t="shared" si="51"/>
        <v>0</v>
      </c>
      <c r="M1646" s="40"/>
    </row>
    <row r="1647" spans="1:13" ht="15">
      <c r="A1647" s="33" t="str">
        <f t="shared" si="52"/>
        <v>10</v>
      </c>
      <c r="B1647" s="48">
        <v>41187.15625</v>
      </c>
      <c r="C1647" s="47">
        <v>76.464500000000001</v>
      </c>
      <c r="D1647" s="47">
        <v>50.625</v>
      </c>
      <c r="E1647" s="34">
        <f t="shared" si="51"/>
        <v>0</v>
      </c>
      <c r="M1647" s="40"/>
    </row>
    <row r="1648" spans="1:13" ht="15">
      <c r="A1648" s="33" t="str">
        <f t="shared" si="52"/>
        <v>10</v>
      </c>
      <c r="B1648" s="48">
        <v>41187.197916666664</v>
      </c>
      <c r="C1648" s="47">
        <v>76.689499999999995</v>
      </c>
      <c r="D1648" s="47">
        <v>49.625</v>
      </c>
      <c r="E1648" s="34">
        <f t="shared" si="51"/>
        <v>0</v>
      </c>
      <c r="M1648" s="40"/>
    </row>
    <row r="1649" spans="1:13" ht="15">
      <c r="A1649" s="33" t="str">
        <f t="shared" si="52"/>
        <v>10</v>
      </c>
      <c r="B1649" s="48">
        <v>41187.239583333336</v>
      </c>
      <c r="C1649" s="47">
        <v>76.725499999999997</v>
      </c>
      <c r="D1649" s="47">
        <v>49.625</v>
      </c>
      <c r="E1649" s="34">
        <f t="shared" si="51"/>
        <v>0</v>
      </c>
      <c r="M1649" s="40"/>
    </row>
    <row r="1650" spans="1:13" ht="15">
      <c r="A1650" s="33" t="str">
        <f t="shared" si="52"/>
        <v>10</v>
      </c>
      <c r="B1650" s="48">
        <v>41187.28125</v>
      </c>
      <c r="C1650" s="47">
        <v>76.716499999999996</v>
      </c>
      <c r="D1650" s="47">
        <v>49.7</v>
      </c>
      <c r="E1650" s="34">
        <f t="shared" si="51"/>
        <v>0</v>
      </c>
      <c r="M1650" s="40"/>
    </row>
    <row r="1651" spans="1:13" ht="15">
      <c r="A1651" s="33" t="str">
        <f t="shared" si="52"/>
        <v>10</v>
      </c>
      <c r="B1651" s="48">
        <v>41187.322916666664</v>
      </c>
      <c r="C1651" s="47">
        <v>76.694000000000003</v>
      </c>
      <c r="D1651" s="47">
        <v>49.45</v>
      </c>
      <c r="E1651" s="34">
        <f t="shared" si="51"/>
        <v>0</v>
      </c>
      <c r="M1651" s="40"/>
    </row>
    <row r="1652" spans="1:13" ht="15">
      <c r="A1652" s="33" t="str">
        <f t="shared" si="52"/>
        <v>10</v>
      </c>
      <c r="B1652" s="48">
        <v>41187.364583333336</v>
      </c>
      <c r="C1652" s="47">
        <v>74.858000000000004</v>
      </c>
      <c r="D1652" s="47">
        <v>46.575000000000003</v>
      </c>
      <c r="E1652" s="34">
        <f t="shared" si="51"/>
        <v>0</v>
      </c>
      <c r="M1652" s="40"/>
    </row>
    <row r="1653" spans="1:13" ht="15">
      <c r="A1653" s="33" t="str">
        <f t="shared" si="52"/>
        <v>10</v>
      </c>
      <c r="B1653" s="48">
        <v>41187.40625</v>
      </c>
      <c r="C1653" s="47">
        <v>74.138000000000005</v>
      </c>
      <c r="D1653" s="47">
        <v>46.85</v>
      </c>
      <c r="E1653" s="34">
        <f t="shared" si="51"/>
        <v>0</v>
      </c>
      <c r="M1653" s="40"/>
    </row>
    <row r="1654" spans="1:13" ht="15">
      <c r="A1654" s="33" t="str">
        <f t="shared" si="52"/>
        <v>10</v>
      </c>
      <c r="B1654" s="48">
        <v>41187.447916666664</v>
      </c>
      <c r="C1654" s="47">
        <v>74.381000000000014</v>
      </c>
      <c r="D1654" s="47">
        <v>47.574999999999996</v>
      </c>
      <c r="E1654" s="34">
        <f t="shared" si="51"/>
        <v>0</v>
      </c>
      <c r="M1654" s="40"/>
    </row>
    <row r="1655" spans="1:13" ht="15">
      <c r="A1655" s="33" t="str">
        <f t="shared" si="52"/>
        <v>10</v>
      </c>
      <c r="B1655" s="48">
        <v>41187.489583333336</v>
      </c>
      <c r="C1655" s="47">
        <v>74.677999999999997</v>
      </c>
      <c r="D1655" s="47">
        <v>49.125</v>
      </c>
      <c r="E1655" s="34">
        <f t="shared" si="51"/>
        <v>0</v>
      </c>
      <c r="M1655" s="40"/>
    </row>
    <row r="1656" spans="1:13" ht="15">
      <c r="A1656" s="33" t="str">
        <f t="shared" si="52"/>
        <v>10</v>
      </c>
      <c r="B1656" s="48">
        <v>41187.53125</v>
      </c>
      <c r="C1656" s="47">
        <v>74.560999999999993</v>
      </c>
      <c r="D1656" s="47">
        <v>49.674999999999997</v>
      </c>
      <c r="E1656" s="34">
        <f t="shared" si="51"/>
        <v>0</v>
      </c>
      <c r="M1656" s="40"/>
    </row>
    <row r="1657" spans="1:13" ht="15">
      <c r="A1657" s="33" t="str">
        <f t="shared" si="52"/>
        <v>10</v>
      </c>
      <c r="B1657" s="48">
        <v>41187.572916666664</v>
      </c>
      <c r="C1657" s="47">
        <v>74.191999999999993</v>
      </c>
      <c r="D1657" s="47">
        <v>48.675000000000004</v>
      </c>
      <c r="E1657" s="34">
        <f t="shared" si="51"/>
        <v>0</v>
      </c>
      <c r="M1657" s="40"/>
    </row>
    <row r="1658" spans="1:13" ht="15">
      <c r="A1658" s="33" t="str">
        <f t="shared" si="52"/>
        <v>10</v>
      </c>
      <c r="B1658" s="48">
        <v>41187.614583333336</v>
      </c>
      <c r="C1658" s="47">
        <v>74.700500000000005</v>
      </c>
      <c r="D1658" s="47">
        <v>49.524999999999999</v>
      </c>
      <c r="E1658" s="34">
        <f t="shared" si="51"/>
        <v>0</v>
      </c>
      <c r="M1658" s="40"/>
    </row>
    <row r="1659" spans="1:13" ht="15">
      <c r="A1659" s="33" t="str">
        <f t="shared" si="52"/>
        <v>10</v>
      </c>
      <c r="B1659" s="48">
        <v>41187.65625</v>
      </c>
      <c r="C1659" s="47">
        <v>74.903000000000006</v>
      </c>
      <c r="D1659" s="47">
        <v>49.65</v>
      </c>
      <c r="E1659" s="34">
        <f t="shared" si="51"/>
        <v>0</v>
      </c>
      <c r="M1659" s="40"/>
    </row>
    <row r="1660" spans="1:13" ht="15">
      <c r="A1660" s="33" t="str">
        <f t="shared" si="52"/>
        <v>10</v>
      </c>
      <c r="B1660" s="48">
        <v>41187.697916666664</v>
      </c>
      <c r="C1660" s="47">
        <v>74.795000000000002</v>
      </c>
      <c r="D1660" s="47">
        <v>48.8</v>
      </c>
      <c r="E1660" s="34">
        <f t="shared" si="51"/>
        <v>0</v>
      </c>
      <c r="M1660" s="40"/>
    </row>
    <row r="1661" spans="1:13" ht="15">
      <c r="A1661" s="33" t="str">
        <f t="shared" si="52"/>
        <v>10</v>
      </c>
      <c r="B1661" s="48">
        <v>41187.739583333336</v>
      </c>
      <c r="C1661" s="47">
        <v>74.426000000000002</v>
      </c>
      <c r="D1661" s="47">
        <v>48.099999999999994</v>
      </c>
      <c r="E1661" s="34">
        <f t="shared" si="51"/>
        <v>0</v>
      </c>
      <c r="M1661" s="40"/>
    </row>
    <row r="1662" spans="1:13" ht="15">
      <c r="A1662" s="33" t="str">
        <f t="shared" si="52"/>
        <v>10</v>
      </c>
      <c r="B1662" s="48">
        <v>41187.78125</v>
      </c>
      <c r="C1662" s="47">
        <v>74.462000000000003</v>
      </c>
      <c r="D1662" s="47">
        <v>47.85</v>
      </c>
      <c r="E1662" s="34">
        <f t="shared" si="51"/>
        <v>0</v>
      </c>
      <c r="M1662" s="40"/>
    </row>
    <row r="1663" spans="1:13" ht="15">
      <c r="A1663" s="33" t="str">
        <f t="shared" si="52"/>
        <v>10</v>
      </c>
      <c r="B1663" s="48">
        <v>41187.822916666664</v>
      </c>
      <c r="C1663" s="47">
        <v>74.484499999999997</v>
      </c>
      <c r="D1663" s="47">
        <v>47.550000000000004</v>
      </c>
      <c r="E1663" s="34">
        <f t="shared" si="51"/>
        <v>0</v>
      </c>
      <c r="M1663" s="40"/>
    </row>
    <row r="1664" spans="1:13" ht="15">
      <c r="A1664" s="33" t="str">
        <f t="shared" si="52"/>
        <v>10</v>
      </c>
      <c r="B1664" s="48">
        <v>41187.864583333336</v>
      </c>
      <c r="C1664" s="47">
        <v>74.435000000000002</v>
      </c>
      <c r="D1664" s="47">
        <v>48.224999999999994</v>
      </c>
      <c r="E1664" s="34">
        <f t="shared" si="51"/>
        <v>0</v>
      </c>
      <c r="M1664" s="40"/>
    </row>
    <row r="1665" spans="1:13" ht="15">
      <c r="A1665" s="33" t="str">
        <f t="shared" si="52"/>
        <v>10</v>
      </c>
      <c r="B1665" s="48">
        <v>41187.90625</v>
      </c>
      <c r="C1665" s="47">
        <v>74.457499999999996</v>
      </c>
      <c r="D1665" s="47">
        <v>50.550000000000004</v>
      </c>
      <c r="E1665" s="34">
        <f t="shared" si="51"/>
        <v>0</v>
      </c>
      <c r="M1665" s="40"/>
    </row>
    <row r="1666" spans="1:13" ht="15">
      <c r="A1666" s="33" t="str">
        <f t="shared" si="52"/>
        <v>10</v>
      </c>
      <c r="B1666" s="48">
        <v>41187.947916666664</v>
      </c>
      <c r="C1666" s="47">
        <v>74.875999999999991</v>
      </c>
      <c r="D1666" s="47">
        <v>52.025000000000006</v>
      </c>
      <c r="E1666" s="34">
        <f t="shared" si="51"/>
        <v>0</v>
      </c>
      <c r="M1666" s="40"/>
    </row>
    <row r="1667" spans="1:13" ht="15">
      <c r="A1667" s="33" t="str">
        <f t="shared" si="52"/>
        <v>10</v>
      </c>
      <c r="B1667" s="48">
        <v>41187.989583333336</v>
      </c>
      <c r="C1667" s="47">
        <v>74.290999999999997</v>
      </c>
      <c r="D1667" s="47">
        <v>50.15</v>
      </c>
      <c r="E1667" s="34">
        <f t="shared" si="51"/>
        <v>0</v>
      </c>
      <c r="M1667" s="40"/>
    </row>
    <row r="1668" spans="1:13" ht="15">
      <c r="A1668" s="33" t="str">
        <f t="shared" si="52"/>
        <v>10</v>
      </c>
      <c r="B1668" s="48">
        <v>41188.03125</v>
      </c>
      <c r="C1668" s="47">
        <v>72.621499999999997</v>
      </c>
      <c r="D1668" s="47">
        <v>47.225000000000001</v>
      </c>
      <c r="E1668" s="34">
        <f t="shared" si="51"/>
        <v>0</v>
      </c>
      <c r="M1668" s="40"/>
    </row>
    <row r="1669" spans="1:13" ht="15">
      <c r="A1669" s="33" t="str">
        <f t="shared" si="52"/>
        <v>10</v>
      </c>
      <c r="B1669" s="48">
        <v>41188.072916666664</v>
      </c>
      <c r="C1669" s="47">
        <v>72.333500000000001</v>
      </c>
      <c r="D1669" s="47">
        <v>47.75</v>
      </c>
      <c r="E1669" s="34">
        <f t="shared" si="51"/>
        <v>0</v>
      </c>
      <c r="M1669" s="40"/>
    </row>
    <row r="1670" spans="1:13" ht="15">
      <c r="A1670" s="33" t="str">
        <f t="shared" si="52"/>
        <v>10</v>
      </c>
      <c r="B1670" s="48">
        <v>41188.114583333336</v>
      </c>
      <c r="C1670" s="47">
        <v>72.657499999999999</v>
      </c>
      <c r="D1670" s="47">
        <v>51.649999999999991</v>
      </c>
      <c r="E1670" s="34">
        <f t="shared" si="51"/>
        <v>0</v>
      </c>
      <c r="M1670" s="40"/>
    </row>
    <row r="1671" spans="1:13" ht="15">
      <c r="A1671" s="33" t="str">
        <f t="shared" si="52"/>
        <v>10</v>
      </c>
      <c r="B1671" s="48">
        <v>41188.15625</v>
      </c>
      <c r="C1671" s="47">
        <v>72.729500000000002</v>
      </c>
      <c r="D1671" s="47">
        <v>55.475000000000009</v>
      </c>
      <c r="E1671" s="34">
        <f t="shared" ref="E1671:E1734" si="53">IF(D1671&gt;=60, 1, 0)</f>
        <v>0</v>
      </c>
      <c r="M1671" s="40"/>
    </row>
    <row r="1672" spans="1:13" ht="15">
      <c r="A1672" s="33" t="str">
        <f t="shared" si="52"/>
        <v>10</v>
      </c>
      <c r="B1672" s="48">
        <v>41188.197916666664</v>
      </c>
      <c r="C1672" s="47">
        <v>72.436999999999998</v>
      </c>
      <c r="D1672" s="47">
        <v>51.400000000000006</v>
      </c>
      <c r="E1672" s="34">
        <f t="shared" si="53"/>
        <v>0</v>
      </c>
      <c r="M1672" s="40"/>
    </row>
    <row r="1673" spans="1:13" ht="15">
      <c r="A1673" s="33" t="str">
        <f t="shared" si="52"/>
        <v>10</v>
      </c>
      <c r="B1673" s="48">
        <v>41188.239583333336</v>
      </c>
      <c r="C1673" s="47">
        <v>72.248000000000005</v>
      </c>
      <c r="D1673" s="47">
        <v>53.85</v>
      </c>
      <c r="E1673" s="34">
        <f t="shared" si="53"/>
        <v>0</v>
      </c>
      <c r="M1673" s="40"/>
    </row>
    <row r="1674" spans="1:13" ht="15">
      <c r="A1674" s="33" t="str">
        <f t="shared" si="52"/>
        <v>10</v>
      </c>
      <c r="B1674" s="48">
        <v>41188.28125</v>
      </c>
      <c r="C1674" s="47">
        <v>72.373999999999995</v>
      </c>
      <c r="D1674" s="47">
        <v>54.975000000000001</v>
      </c>
      <c r="E1674" s="34">
        <f t="shared" si="53"/>
        <v>0</v>
      </c>
      <c r="M1674" s="40"/>
    </row>
    <row r="1675" spans="1:13" ht="15">
      <c r="A1675" s="33" t="str">
        <f t="shared" si="52"/>
        <v>10</v>
      </c>
      <c r="B1675" s="48">
        <v>41188.322916666664</v>
      </c>
      <c r="C1675" s="47">
        <v>72.612499999999997</v>
      </c>
      <c r="D1675" s="47">
        <v>54.975000000000001</v>
      </c>
      <c r="E1675" s="34">
        <f t="shared" si="53"/>
        <v>0</v>
      </c>
      <c r="M1675" s="40"/>
    </row>
    <row r="1676" spans="1:13" ht="15">
      <c r="A1676" s="33" t="str">
        <f t="shared" si="52"/>
        <v>10</v>
      </c>
      <c r="B1676" s="48">
        <v>41188.364583333336</v>
      </c>
      <c r="C1676" s="47">
        <v>72.463999999999999</v>
      </c>
      <c r="D1676" s="47">
        <v>51.825000000000003</v>
      </c>
      <c r="E1676" s="34">
        <f t="shared" si="53"/>
        <v>0</v>
      </c>
      <c r="M1676" s="40"/>
    </row>
    <row r="1677" spans="1:13" ht="15">
      <c r="A1677" s="33" t="str">
        <f t="shared" si="52"/>
        <v>10</v>
      </c>
      <c r="B1677" s="48">
        <v>41188.40625</v>
      </c>
      <c r="C1677" s="47">
        <v>72.558500000000009</v>
      </c>
      <c r="D1677" s="47">
        <v>53.35</v>
      </c>
      <c r="E1677" s="34">
        <f t="shared" si="53"/>
        <v>0</v>
      </c>
      <c r="M1677" s="40"/>
    </row>
    <row r="1678" spans="1:13" ht="15">
      <c r="A1678" s="33" t="str">
        <f t="shared" si="52"/>
        <v>10</v>
      </c>
      <c r="B1678" s="48">
        <v>41188.447916666664</v>
      </c>
      <c r="C1678" s="47">
        <v>73.215500000000006</v>
      </c>
      <c r="D1678" s="47">
        <v>53.175000000000004</v>
      </c>
      <c r="E1678" s="34">
        <f t="shared" si="53"/>
        <v>0</v>
      </c>
      <c r="M1678" s="40"/>
    </row>
    <row r="1679" spans="1:13" ht="15">
      <c r="A1679" s="33" t="str">
        <f t="shared" si="52"/>
        <v>10</v>
      </c>
      <c r="B1679" s="48">
        <v>41188.489583333336</v>
      </c>
      <c r="C1679" s="47">
        <v>73.076000000000008</v>
      </c>
      <c r="D1679" s="47">
        <v>51.724999999999994</v>
      </c>
      <c r="E1679" s="34">
        <f t="shared" si="53"/>
        <v>0</v>
      </c>
      <c r="M1679" s="40"/>
    </row>
    <row r="1680" spans="1:13" ht="15">
      <c r="A1680" s="33" t="str">
        <f t="shared" si="52"/>
        <v>10</v>
      </c>
      <c r="B1680" s="48">
        <v>41188.53125</v>
      </c>
      <c r="C1680" s="47">
        <v>73.305499999999995</v>
      </c>
      <c r="D1680" s="47">
        <v>50.800000000000004</v>
      </c>
      <c r="E1680" s="34">
        <f t="shared" si="53"/>
        <v>0</v>
      </c>
      <c r="M1680" s="40"/>
    </row>
    <row r="1681" spans="1:13" ht="15">
      <c r="A1681" s="33" t="str">
        <f t="shared" si="52"/>
        <v>10</v>
      </c>
      <c r="B1681" s="48">
        <v>41188.572916666664</v>
      </c>
      <c r="C1681" s="47">
        <v>73.4495</v>
      </c>
      <c r="D1681" s="47">
        <v>50.325000000000003</v>
      </c>
      <c r="E1681" s="34">
        <f t="shared" si="53"/>
        <v>0</v>
      </c>
      <c r="M1681" s="40"/>
    </row>
    <row r="1682" spans="1:13" ht="15">
      <c r="A1682" s="33" t="str">
        <f t="shared" si="52"/>
        <v>10</v>
      </c>
      <c r="B1682" s="48">
        <v>41188.614583333336</v>
      </c>
      <c r="C1682" s="47">
        <v>73.570999999999998</v>
      </c>
      <c r="D1682" s="47">
        <v>50.3</v>
      </c>
      <c r="E1682" s="34">
        <f t="shared" si="53"/>
        <v>0</v>
      </c>
      <c r="M1682" s="40"/>
    </row>
    <row r="1683" spans="1:13" ht="15">
      <c r="A1683" s="33" t="str">
        <f t="shared" si="52"/>
        <v>10</v>
      </c>
      <c r="B1683" s="48">
        <v>41188.65625</v>
      </c>
      <c r="C1683" s="47">
        <v>73.521500000000003</v>
      </c>
      <c r="D1683" s="47">
        <v>49.825000000000003</v>
      </c>
      <c r="E1683" s="34">
        <f t="shared" si="53"/>
        <v>0</v>
      </c>
      <c r="M1683" s="40"/>
    </row>
    <row r="1684" spans="1:13" ht="15">
      <c r="A1684" s="33" t="str">
        <f t="shared" si="52"/>
        <v>10</v>
      </c>
      <c r="B1684" s="48">
        <v>41188.697916666664</v>
      </c>
      <c r="C1684" s="47">
        <v>73.467500000000001</v>
      </c>
      <c r="D1684" s="47">
        <v>49.4</v>
      </c>
      <c r="E1684" s="34">
        <f t="shared" si="53"/>
        <v>0</v>
      </c>
      <c r="M1684" s="40"/>
    </row>
    <row r="1685" spans="1:13" ht="15">
      <c r="A1685" s="33" t="str">
        <f t="shared" si="52"/>
        <v>10</v>
      </c>
      <c r="B1685" s="48">
        <v>41188.739583333336</v>
      </c>
      <c r="C1685" s="47">
        <v>72.972499999999997</v>
      </c>
      <c r="D1685" s="47">
        <v>48.6</v>
      </c>
      <c r="E1685" s="34">
        <f t="shared" si="53"/>
        <v>0</v>
      </c>
      <c r="M1685" s="40"/>
    </row>
    <row r="1686" spans="1:13" ht="15">
      <c r="A1686" s="33" t="str">
        <f t="shared" si="52"/>
        <v>10</v>
      </c>
      <c r="B1686" s="48">
        <v>41188.78125</v>
      </c>
      <c r="C1686" s="47">
        <v>72.941000000000003</v>
      </c>
      <c r="D1686" s="47">
        <v>49.375</v>
      </c>
      <c r="E1686" s="34">
        <f t="shared" si="53"/>
        <v>0</v>
      </c>
      <c r="M1686" s="40"/>
    </row>
    <row r="1687" spans="1:13" ht="15">
      <c r="A1687" s="33" t="str">
        <f t="shared" si="52"/>
        <v>10</v>
      </c>
      <c r="B1687" s="48">
        <v>41188.822916666664</v>
      </c>
      <c r="C1687" s="47">
        <v>73.210999999999999</v>
      </c>
      <c r="D1687" s="47">
        <v>50.575000000000003</v>
      </c>
      <c r="E1687" s="34">
        <f t="shared" si="53"/>
        <v>0</v>
      </c>
      <c r="M1687" s="40"/>
    </row>
    <row r="1688" spans="1:13" ht="15">
      <c r="A1688" s="33" t="str">
        <f t="shared" si="52"/>
        <v>10</v>
      </c>
      <c r="B1688" s="48">
        <v>41188.864583333336</v>
      </c>
      <c r="C1688" s="47">
        <v>73.427000000000007</v>
      </c>
      <c r="D1688" s="47">
        <v>51.125</v>
      </c>
      <c r="E1688" s="34">
        <f t="shared" si="53"/>
        <v>0</v>
      </c>
      <c r="M1688" s="40"/>
    </row>
    <row r="1689" spans="1:13" ht="15">
      <c r="A1689" s="33" t="str">
        <f t="shared" si="52"/>
        <v>10</v>
      </c>
      <c r="B1689" s="48">
        <v>41188.90625</v>
      </c>
      <c r="C1689" s="47">
        <v>73.584499999999991</v>
      </c>
      <c r="D1689" s="47">
        <v>50.074999999999996</v>
      </c>
      <c r="E1689" s="34">
        <f t="shared" si="53"/>
        <v>0</v>
      </c>
      <c r="M1689" s="40"/>
    </row>
    <row r="1690" spans="1:13" ht="15">
      <c r="A1690" s="33" t="str">
        <f t="shared" si="52"/>
        <v>10</v>
      </c>
      <c r="B1690" s="48">
        <v>41188.947916666664</v>
      </c>
      <c r="C1690" s="47">
        <v>73.606999999999999</v>
      </c>
      <c r="D1690" s="47">
        <v>50.225000000000001</v>
      </c>
      <c r="E1690" s="34">
        <f t="shared" si="53"/>
        <v>0</v>
      </c>
      <c r="M1690" s="40"/>
    </row>
    <row r="1691" spans="1:13" ht="15">
      <c r="A1691" s="33" t="str">
        <f t="shared" si="52"/>
        <v>10</v>
      </c>
      <c r="B1691" s="48">
        <v>41188.989583333336</v>
      </c>
      <c r="C1691" s="47">
        <v>73.386499999999998</v>
      </c>
      <c r="D1691" s="47">
        <v>50.85</v>
      </c>
      <c r="E1691" s="34">
        <f t="shared" si="53"/>
        <v>0</v>
      </c>
      <c r="M1691" s="40"/>
    </row>
    <row r="1692" spans="1:13" ht="15">
      <c r="A1692" s="33" t="str">
        <f t="shared" si="52"/>
        <v>10</v>
      </c>
      <c r="B1692" s="48">
        <v>41189.03125</v>
      </c>
      <c r="C1692" s="47">
        <v>72.96350000000001</v>
      </c>
      <c r="D1692" s="47">
        <v>50.65</v>
      </c>
      <c r="E1692" s="34">
        <f t="shared" si="53"/>
        <v>0</v>
      </c>
      <c r="M1692" s="40"/>
    </row>
    <row r="1693" spans="1:13" ht="15">
      <c r="A1693" s="33" t="str">
        <f t="shared" si="52"/>
        <v>10</v>
      </c>
      <c r="B1693" s="48">
        <v>41189.072916666664</v>
      </c>
      <c r="C1693" s="47">
        <v>71.109499999999997</v>
      </c>
      <c r="D1693" s="47">
        <v>46.65</v>
      </c>
      <c r="E1693" s="34">
        <f t="shared" si="53"/>
        <v>0</v>
      </c>
      <c r="M1693" s="40"/>
    </row>
    <row r="1694" spans="1:13" ht="15">
      <c r="A1694" s="33" t="str">
        <f t="shared" si="52"/>
        <v>10</v>
      </c>
      <c r="B1694" s="48">
        <v>41189.114583333336</v>
      </c>
      <c r="C1694" s="47">
        <v>69.390500000000003</v>
      </c>
      <c r="D1694" s="47">
        <v>45.25</v>
      </c>
      <c r="E1694" s="34">
        <f t="shared" si="53"/>
        <v>0</v>
      </c>
      <c r="M1694" s="40"/>
    </row>
    <row r="1695" spans="1:13" ht="15">
      <c r="A1695" s="33" t="str">
        <f t="shared" si="52"/>
        <v>10</v>
      </c>
      <c r="B1695" s="48">
        <v>41189.15625</v>
      </c>
      <c r="C1695" s="47">
        <v>68.724500000000006</v>
      </c>
      <c r="D1695" s="47">
        <v>45.600000000000009</v>
      </c>
      <c r="E1695" s="34">
        <f t="shared" si="53"/>
        <v>0</v>
      </c>
      <c r="M1695" s="40"/>
    </row>
    <row r="1696" spans="1:13" ht="15">
      <c r="A1696" s="33" t="str">
        <f t="shared" si="52"/>
        <v>10</v>
      </c>
      <c r="B1696" s="48">
        <v>41189.197916666664</v>
      </c>
      <c r="C1696" s="47">
        <v>68.805499999999995</v>
      </c>
      <c r="D1696" s="47">
        <v>48.625</v>
      </c>
      <c r="E1696" s="34">
        <f t="shared" si="53"/>
        <v>0</v>
      </c>
      <c r="M1696" s="40"/>
    </row>
    <row r="1697" spans="1:13" ht="15">
      <c r="A1697" s="33" t="str">
        <f t="shared" si="52"/>
        <v>10</v>
      </c>
      <c r="B1697" s="48">
        <v>41189.239583333336</v>
      </c>
      <c r="C1697" s="47">
        <v>69.295999999999992</v>
      </c>
      <c r="D1697" s="47">
        <v>54.575000000000003</v>
      </c>
      <c r="E1697" s="34">
        <f t="shared" si="53"/>
        <v>0</v>
      </c>
      <c r="M1697" s="40"/>
    </row>
    <row r="1698" spans="1:13" ht="15">
      <c r="A1698" s="33" t="str">
        <f t="shared" si="52"/>
        <v>10</v>
      </c>
      <c r="B1698" s="48">
        <v>41189.28125</v>
      </c>
      <c r="C1698" s="47">
        <v>69.638000000000005</v>
      </c>
      <c r="D1698" s="47">
        <v>55.475000000000009</v>
      </c>
      <c r="E1698" s="34">
        <f t="shared" si="53"/>
        <v>0</v>
      </c>
      <c r="M1698" s="40"/>
    </row>
    <row r="1699" spans="1:13" ht="15">
      <c r="A1699" s="33" t="str">
        <f t="shared" ref="A1699:A1762" si="54">TEXT(B1699,"mm")</f>
        <v>10</v>
      </c>
      <c r="B1699" s="48">
        <v>41189.322916666664</v>
      </c>
      <c r="C1699" s="47">
        <v>69.327500000000001</v>
      </c>
      <c r="D1699" s="47">
        <v>51.975000000000001</v>
      </c>
      <c r="E1699" s="34">
        <f t="shared" si="53"/>
        <v>0</v>
      </c>
      <c r="M1699" s="40"/>
    </row>
    <row r="1700" spans="1:13" ht="15">
      <c r="A1700" s="33" t="str">
        <f t="shared" si="54"/>
        <v>10</v>
      </c>
      <c r="B1700" s="48">
        <v>41189.364583333336</v>
      </c>
      <c r="C1700" s="47">
        <v>69.007999999999996</v>
      </c>
      <c r="D1700" s="47">
        <v>52.075000000000003</v>
      </c>
      <c r="E1700" s="34">
        <f t="shared" si="53"/>
        <v>0</v>
      </c>
      <c r="M1700" s="40"/>
    </row>
    <row r="1701" spans="1:13" ht="15">
      <c r="A1701" s="33" t="str">
        <f t="shared" si="54"/>
        <v>10</v>
      </c>
      <c r="B1701" s="48">
        <v>41189.40625</v>
      </c>
      <c r="C1701" s="47">
        <v>69.259999999999991</v>
      </c>
      <c r="D1701" s="47">
        <v>55.375</v>
      </c>
      <c r="E1701" s="34">
        <f t="shared" si="53"/>
        <v>0</v>
      </c>
      <c r="M1701" s="40"/>
    </row>
    <row r="1702" spans="1:13" ht="15">
      <c r="A1702" s="33" t="str">
        <f t="shared" si="54"/>
        <v>10</v>
      </c>
      <c r="B1702" s="48">
        <v>41189.447916666664</v>
      </c>
      <c r="C1702" s="47">
        <v>69.480500000000006</v>
      </c>
      <c r="D1702" s="47">
        <v>56.849999999999994</v>
      </c>
      <c r="E1702" s="34">
        <f t="shared" si="53"/>
        <v>0</v>
      </c>
      <c r="M1702" s="40"/>
    </row>
    <row r="1703" spans="1:13" ht="15">
      <c r="A1703" s="33" t="str">
        <f t="shared" si="54"/>
        <v>10</v>
      </c>
      <c r="B1703" s="48">
        <v>41189.489583333336</v>
      </c>
      <c r="C1703" s="47">
        <v>69.498500000000007</v>
      </c>
      <c r="D1703" s="47">
        <v>56.199999999999996</v>
      </c>
      <c r="E1703" s="34">
        <f t="shared" si="53"/>
        <v>0</v>
      </c>
      <c r="M1703" s="40"/>
    </row>
    <row r="1704" spans="1:13" ht="15">
      <c r="A1704" s="33" t="str">
        <f t="shared" si="54"/>
        <v>10</v>
      </c>
      <c r="B1704" s="48">
        <v>41189.53125</v>
      </c>
      <c r="C1704" s="47">
        <v>69.201499999999996</v>
      </c>
      <c r="D1704" s="47">
        <v>53.3</v>
      </c>
      <c r="E1704" s="34">
        <f t="shared" si="53"/>
        <v>0</v>
      </c>
      <c r="M1704" s="40"/>
    </row>
    <row r="1705" spans="1:13" ht="15">
      <c r="A1705" s="33" t="str">
        <f t="shared" si="54"/>
        <v>10</v>
      </c>
      <c r="B1705" s="48">
        <v>41189.572916666664</v>
      </c>
      <c r="C1705" s="47">
        <v>69.210499999999996</v>
      </c>
      <c r="D1705" s="47">
        <v>53.2</v>
      </c>
      <c r="E1705" s="34">
        <f t="shared" si="53"/>
        <v>0</v>
      </c>
      <c r="M1705" s="40"/>
    </row>
    <row r="1706" spans="1:13" ht="15">
      <c r="A1706" s="33" t="str">
        <f t="shared" si="54"/>
        <v>10</v>
      </c>
      <c r="B1706" s="48">
        <v>41189.614583333336</v>
      </c>
      <c r="C1706" s="47">
        <v>69.237499999999997</v>
      </c>
      <c r="D1706" s="47">
        <v>52.449999999999996</v>
      </c>
      <c r="E1706" s="34">
        <f t="shared" si="53"/>
        <v>0</v>
      </c>
      <c r="M1706" s="40"/>
    </row>
    <row r="1707" spans="1:13" ht="15">
      <c r="A1707" s="33" t="str">
        <f t="shared" si="54"/>
        <v>10</v>
      </c>
      <c r="B1707" s="48">
        <v>41189.65625</v>
      </c>
      <c r="C1707" s="47">
        <v>69.403999999999996</v>
      </c>
      <c r="D1707" s="47">
        <v>51.45</v>
      </c>
      <c r="E1707" s="34">
        <f t="shared" si="53"/>
        <v>0</v>
      </c>
      <c r="M1707" s="40"/>
    </row>
    <row r="1708" spans="1:13" ht="15">
      <c r="A1708" s="33" t="str">
        <f t="shared" si="54"/>
        <v>10</v>
      </c>
      <c r="B1708" s="48">
        <v>41189.697916666664</v>
      </c>
      <c r="C1708" s="47">
        <v>69.44</v>
      </c>
      <c r="D1708" s="47">
        <v>52.724999999999994</v>
      </c>
      <c r="E1708" s="34">
        <f t="shared" si="53"/>
        <v>0</v>
      </c>
      <c r="M1708" s="40"/>
    </row>
    <row r="1709" spans="1:13" ht="15">
      <c r="A1709" s="33" t="str">
        <f t="shared" si="54"/>
        <v>10</v>
      </c>
      <c r="B1709" s="48">
        <v>41189.739583333336</v>
      </c>
      <c r="C1709" s="47">
        <v>69.161000000000001</v>
      </c>
      <c r="D1709" s="47">
        <v>50.35</v>
      </c>
      <c r="E1709" s="34">
        <f t="shared" si="53"/>
        <v>0</v>
      </c>
      <c r="M1709" s="40"/>
    </row>
    <row r="1710" spans="1:13" ht="15">
      <c r="A1710" s="33" t="str">
        <f t="shared" si="54"/>
        <v>10</v>
      </c>
      <c r="B1710" s="48">
        <v>41189.78125</v>
      </c>
      <c r="C1710" s="47">
        <v>69.336500000000001</v>
      </c>
      <c r="D1710" s="47">
        <v>52.3</v>
      </c>
      <c r="E1710" s="34">
        <f t="shared" si="53"/>
        <v>0</v>
      </c>
      <c r="M1710" s="40"/>
    </row>
    <row r="1711" spans="1:13" ht="15">
      <c r="A1711" s="33" t="str">
        <f t="shared" si="54"/>
        <v>10</v>
      </c>
      <c r="B1711" s="48">
        <v>41189.822916666664</v>
      </c>
      <c r="C1711" s="47">
        <v>69.691999999999993</v>
      </c>
      <c r="D1711" s="47">
        <v>56.774999999999999</v>
      </c>
      <c r="E1711" s="34">
        <f t="shared" si="53"/>
        <v>0</v>
      </c>
      <c r="M1711" s="40"/>
    </row>
    <row r="1712" spans="1:13" ht="15">
      <c r="A1712" s="33" t="str">
        <f t="shared" si="54"/>
        <v>10</v>
      </c>
      <c r="B1712" s="48">
        <v>41189.864583333336</v>
      </c>
      <c r="C1712" s="47">
        <v>70.241000000000014</v>
      </c>
      <c r="D1712" s="47">
        <v>59.35</v>
      </c>
      <c r="E1712" s="34">
        <f t="shared" si="53"/>
        <v>0</v>
      </c>
      <c r="M1712" s="40"/>
    </row>
    <row r="1713" spans="1:13" ht="15">
      <c r="A1713" s="33" t="str">
        <f t="shared" si="54"/>
        <v>10</v>
      </c>
      <c r="B1713" s="48">
        <v>41189.90625</v>
      </c>
      <c r="C1713" s="47">
        <v>70.857500000000002</v>
      </c>
      <c r="D1713" s="47">
        <v>58.949999999999996</v>
      </c>
      <c r="E1713" s="34">
        <f t="shared" si="53"/>
        <v>0</v>
      </c>
      <c r="M1713" s="40"/>
    </row>
    <row r="1714" spans="1:13" ht="15">
      <c r="A1714" s="33" t="str">
        <f t="shared" si="54"/>
        <v>10</v>
      </c>
      <c r="B1714" s="48">
        <v>41189.947916666664</v>
      </c>
      <c r="C1714" s="47">
        <v>71.293999999999997</v>
      </c>
      <c r="D1714" s="47">
        <v>57.774999999999991</v>
      </c>
      <c r="E1714" s="34">
        <f t="shared" si="53"/>
        <v>0</v>
      </c>
      <c r="M1714" s="40"/>
    </row>
    <row r="1715" spans="1:13" ht="15">
      <c r="A1715" s="33" t="str">
        <f t="shared" si="54"/>
        <v>10</v>
      </c>
      <c r="B1715" s="48">
        <v>41189.989583333336</v>
      </c>
      <c r="C1715" s="47">
        <v>71.271500000000003</v>
      </c>
      <c r="D1715" s="47">
        <v>55.099999999999994</v>
      </c>
      <c r="E1715" s="34">
        <f t="shared" si="53"/>
        <v>0</v>
      </c>
      <c r="M1715" s="40"/>
    </row>
    <row r="1716" spans="1:13" ht="15">
      <c r="A1716" s="33" t="str">
        <f t="shared" si="54"/>
        <v>10</v>
      </c>
      <c r="B1716" s="48">
        <v>41190.03125</v>
      </c>
      <c r="C1716" s="47">
        <v>70.997</v>
      </c>
      <c r="D1716" s="47">
        <v>55.475000000000001</v>
      </c>
      <c r="E1716" s="34">
        <f t="shared" si="53"/>
        <v>0</v>
      </c>
      <c r="M1716" s="40"/>
    </row>
    <row r="1717" spans="1:13" ht="15">
      <c r="A1717" s="33" t="str">
        <f t="shared" si="54"/>
        <v>10</v>
      </c>
      <c r="B1717" s="48">
        <v>41190.072916666664</v>
      </c>
      <c r="C1717" s="47">
        <v>71.186000000000007</v>
      </c>
      <c r="D1717" s="47">
        <v>57.449999999999996</v>
      </c>
      <c r="E1717" s="34">
        <f t="shared" si="53"/>
        <v>0</v>
      </c>
      <c r="M1717" s="40"/>
    </row>
    <row r="1718" spans="1:13" ht="15">
      <c r="A1718" s="33" t="str">
        <f t="shared" si="54"/>
        <v>10</v>
      </c>
      <c r="B1718" s="48">
        <v>41190.114583333336</v>
      </c>
      <c r="C1718" s="47">
        <v>71.217500000000001</v>
      </c>
      <c r="D1718" s="47">
        <v>57.124999999999993</v>
      </c>
      <c r="E1718" s="34">
        <f t="shared" si="53"/>
        <v>0</v>
      </c>
      <c r="M1718" s="40"/>
    </row>
    <row r="1719" spans="1:13" ht="15">
      <c r="A1719" s="33" t="str">
        <f t="shared" si="54"/>
        <v>10</v>
      </c>
      <c r="B1719" s="48">
        <v>41190.15625</v>
      </c>
      <c r="C1719" s="47">
        <v>71.158999999999992</v>
      </c>
      <c r="D1719" s="47">
        <v>56.399999999999991</v>
      </c>
      <c r="E1719" s="34">
        <f t="shared" si="53"/>
        <v>0</v>
      </c>
      <c r="M1719" s="40"/>
    </row>
    <row r="1720" spans="1:13" ht="15">
      <c r="A1720" s="33" t="str">
        <f t="shared" si="54"/>
        <v>10</v>
      </c>
      <c r="B1720" s="48">
        <v>41190.197916666664</v>
      </c>
      <c r="C1720" s="47">
        <v>71.073499999999996</v>
      </c>
      <c r="D1720" s="47">
        <v>55.45</v>
      </c>
      <c r="E1720" s="34">
        <f t="shared" si="53"/>
        <v>0</v>
      </c>
      <c r="M1720" s="40"/>
    </row>
    <row r="1721" spans="1:13" ht="15">
      <c r="A1721" s="33" t="str">
        <f t="shared" si="54"/>
        <v>10</v>
      </c>
      <c r="B1721" s="48">
        <v>41190.239583333336</v>
      </c>
      <c r="C1721" s="47">
        <v>70.97</v>
      </c>
      <c r="D1721" s="47">
        <v>55.050000000000004</v>
      </c>
      <c r="E1721" s="34">
        <f t="shared" si="53"/>
        <v>0</v>
      </c>
      <c r="M1721" s="40"/>
    </row>
    <row r="1722" spans="1:13" ht="15">
      <c r="A1722" s="33" t="str">
        <f t="shared" si="54"/>
        <v>10</v>
      </c>
      <c r="B1722" s="48">
        <v>41190.28125</v>
      </c>
      <c r="C1722" s="47">
        <v>70.8125</v>
      </c>
      <c r="D1722" s="47">
        <v>54.675000000000004</v>
      </c>
      <c r="E1722" s="34">
        <f t="shared" si="53"/>
        <v>0</v>
      </c>
      <c r="M1722" s="40"/>
    </row>
    <row r="1723" spans="1:13" ht="15">
      <c r="A1723" s="33" t="str">
        <f t="shared" si="54"/>
        <v>10</v>
      </c>
      <c r="B1723" s="48">
        <v>41190.322916666664</v>
      </c>
      <c r="C1723" s="47">
        <v>70.753999999999991</v>
      </c>
      <c r="D1723" s="47">
        <v>54.775000000000006</v>
      </c>
      <c r="E1723" s="34">
        <f t="shared" si="53"/>
        <v>0</v>
      </c>
      <c r="M1723" s="40"/>
    </row>
    <row r="1724" spans="1:13" ht="15">
      <c r="A1724" s="33" t="str">
        <f t="shared" si="54"/>
        <v>10</v>
      </c>
      <c r="B1724" s="48">
        <v>41190.364583333336</v>
      </c>
      <c r="C1724" s="47">
        <v>70.853000000000009</v>
      </c>
      <c r="D1724" s="47">
        <v>54.500000000000007</v>
      </c>
      <c r="E1724" s="34">
        <f t="shared" si="53"/>
        <v>0</v>
      </c>
      <c r="M1724" s="40"/>
    </row>
    <row r="1725" spans="1:13" ht="15">
      <c r="A1725" s="33" t="str">
        <f t="shared" si="54"/>
        <v>10</v>
      </c>
      <c r="B1725" s="48">
        <v>41190.40625</v>
      </c>
      <c r="C1725" s="47">
        <v>71.496499999999997</v>
      </c>
      <c r="D1725" s="47">
        <v>55.25</v>
      </c>
      <c r="E1725" s="34">
        <f t="shared" si="53"/>
        <v>0</v>
      </c>
      <c r="M1725" s="40"/>
    </row>
    <row r="1726" spans="1:13" ht="15">
      <c r="A1726" s="33" t="str">
        <f t="shared" si="54"/>
        <v>10</v>
      </c>
      <c r="B1726" s="48">
        <v>41190.447916666664</v>
      </c>
      <c r="C1726" s="47">
        <v>71.968999999999994</v>
      </c>
      <c r="D1726" s="47">
        <v>55.425000000000011</v>
      </c>
      <c r="E1726" s="34">
        <f t="shared" si="53"/>
        <v>0</v>
      </c>
      <c r="M1726" s="40"/>
    </row>
    <row r="1727" spans="1:13" ht="15">
      <c r="A1727" s="33" t="str">
        <f t="shared" si="54"/>
        <v>10</v>
      </c>
      <c r="B1727" s="48">
        <v>41190.489583333336</v>
      </c>
      <c r="C1727" s="47">
        <v>72.333500000000001</v>
      </c>
      <c r="D1727" s="47">
        <v>55.750000000000007</v>
      </c>
      <c r="E1727" s="34">
        <f t="shared" si="53"/>
        <v>0</v>
      </c>
      <c r="M1727" s="40"/>
    </row>
    <row r="1728" spans="1:13" ht="15">
      <c r="A1728" s="33" t="str">
        <f t="shared" si="54"/>
        <v>10</v>
      </c>
      <c r="B1728" s="48">
        <v>41190.53125</v>
      </c>
      <c r="C1728" s="47">
        <v>72.945499999999996</v>
      </c>
      <c r="D1728" s="47">
        <v>55.050000000000004</v>
      </c>
      <c r="E1728" s="34">
        <f t="shared" si="53"/>
        <v>0</v>
      </c>
      <c r="M1728" s="40"/>
    </row>
    <row r="1729" spans="1:13" ht="15">
      <c r="A1729" s="33" t="str">
        <f t="shared" si="54"/>
        <v>10</v>
      </c>
      <c r="B1729" s="48">
        <v>41190.572916666664</v>
      </c>
      <c r="C1729" s="47">
        <v>73.836500000000001</v>
      </c>
      <c r="D1729" s="47">
        <v>55.050000000000004</v>
      </c>
      <c r="E1729" s="34">
        <f t="shared" si="53"/>
        <v>0</v>
      </c>
      <c r="M1729" s="40"/>
    </row>
    <row r="1730" spans="1:13" ht="15">
      <c r="A1730" s="33" t="str">
        <f t="shared" si="54"/>
        <v>10</v>
      </c>
      <c r="B1730" s="48">
        <v>41190.614583333336</v>
      </c>
      <c r="C1730" s="47">
        <v>74.326999999999998</v>
      </c>
      <c r="D1730" s="47">
        <v>50.724999999999994</v>
      </c>
      <c r="E1730" s="34">
        <f t="shared" si="53"/>
        <v>0</v>
      </c>
      <c r="M1730" s="40"/>
    </row>
    <row r="1731" spans="1:13" ht="15">
      <c r="A1731" s="33" t="str">
        <f t="shared" si="54"/>
        <v>10</v>
      </c>
      <c r="B1731" s="48">
        <v>41190.65625</v>
      </c>
      <c r="C1731" s="47">
        <v>74.124499999999983</v>
      </c>
      <c r="D1731" s="47">
        <v>51.375</v>
      </c>
      <c r="E1731" s="34">
        <f t="shared" si="53"/>
        <v>0</v>
      </c>
      <c r="M1731" s="40"/>
    </row>
    <row r="1732" spans="1:13" ht="15">
      <c r="A1732" s="33" t="str">
        <f t="shared" si="54"/>
        <v>10</v>
      </c>
      <c r="B1732" s="48">
        <v>41190.697916666664</v>
      </c>
      <c r="C1732" s="47">
        <v>73.350499999999997</v>
      </c>
      <c r="D1732" s="47">
        <v>49.574999999999996</v>
      </c>
      <c r="E1732" s="34">
        <f t="shared" si="53"/>
        <v>0</v>
      </c>
      <c r="M1732" s="40"/>
    </row>
    <row r="1733" spans="1:13" ht="15">
      <c r="A1733" s="33" t="str">
        <f t="shared" si="54"/>
        <v>10</v>
      </c>
      <c r="B1733" s="48">
        <v>41190.739583333336</v>
      </c>
      <c r="C1733" s="47">
        <v>72.126499999999993</v>
      </c>
      <c r="D1733" s="47">
        <v>49.575000000000003</v>
      </c>
      <c r="E1733" s="34">
        <f t="shared" si="53"/>
        <v>0</v>
      </c>
      <c r="M1733" s="40"/>
    </row>
    <row r="1734" spans="1:13" ht="15">
      <c r="A1734" s="33" t="str">
        <f t="shared" si="54"/>
        <v>10</v>
      </c>
      <c r="B1734" s="48">
        <v>41190.78125</v>
      </c>
      <c r="C1734" s="47">
        <v>72.261499999999998</v>
      </c>
      <c r="D1734" s="47">
        <v>49.924999999999997</v>
      </c>
      <c r="E1734" s="34">
        <f t="shared" si="53"/>
        <v>0</v>
      </c>
      <c r="M1734" s="40"/>
    </row>
    <row r="1735" spans="1:13" ht="15">
      <c r="A1735" s="33" t="str">
        <f t="shared" si="54"/>
        <v>10</v>
      </c>
      <c r="B1735" s="48">
        <v>41190.822916666664</v>
      </c>
      <c r="C1735" s="47">
        <v>72.243500000000012</v>
      </c>
      <c r="D1735" s="47">
        <v>50.4</v>
      </c>
      <c r="E1735" s="34">
        <f t="shared" ref="E1735:E1798" si="55">IF(D1735&gt;=60, 1, 0)</f>
        <v>0</v>
      </c>
      <c r="M1735" s="40"/>
    </row>
    <row r="1736" spans="1:13" ht="15">
      <c r="A1736" s="33" t="str">
        <f t="shared" si="54"/>
        <v>10</v>
      </c>
      <c r="B1736" s="48">
        <v>41190.864583333336</v>
      </c>
      <c r="C1736" s="47">
        <v>72.243499999999997</v>
      </c>
      <c r="D1736" s="47">
        <v>50.7</v>
      </c>
      <c r="E1736" s="34">
        <f t="shared" si="55"/>
        <v>0</v>
      </c>
      <c r="M1736" s="40"/>
    </row>
    <row r="1737" spans="1:13" ht="15">
      <c r="A1737" s="33" t="str">
        <f t="shared" si="54"/>
        <v>10</v>
      </c>
      <c r="B1737" s="48">
        <v>41190.90625</v>
      </c>
      <c r="C1737" s="47">
        <v>72.450499999999991</v>
      </c>
      <c r="D1737" s="47">
        <v>52.725000000000009</v>
      </c>
      <c r="E1737" s="34">
        <f t="shared" si="55"/>
        <v>0</v>
      </c>
      <c r="M1737" s="40"/>
    </row>
    <row r="1738" spans="1:13" ht="15">
      <c r="A1738" s="33" t="str">
        <f t="shared" si="54"/>
        <v>10</v>
      </c>
      <c r="B1738" s="48">
        <v>41190.947916666664</v>
      </c>
      <c r="C1738" s="47">
        <v>72.441499999999991</v>
      </c>
      <c r="D1738" s="47">
        <v>55.75</v>
      </c>
      <c r="E1738" s="34">
        <f t="shared" si="55"/>
        <v>0</v>
      </c>
      <c r="M1738" s="40"/>
    </row>
    <row r="1739" spans="1:13" ht="15">
      <c r="A1739" s="33" t="str">
        <f t="shared" si="54"/>
        <v>10</v>
      </c>
      <c r="B1739" s="48">
        <v>41190.989583333336</v>
      </c>
      <c r="C1739" s="47">
        <v>72.814999999999998</v>
      </c>
      <c r="D1739" s="47">
        <v>55.275000000000006</v>
      </c>
      <c r="E1739" s="34">
        <f t="shared" si="55"/>
        <v>0</v>
      </c>
      <c r="M1739" s="40"/>
    </row>
    <row r="1740" spans="1:13" ht="15">
      <c r="A1740" s="33" t="str">
        <f t="shared" si="54"/>
        <v>10</v>
      </c>
      <c r="B1740" s="48">
        <v>41191.03125</v>
      </c>
      <c r="C1740" s="47">
        <v>72.855500000000006</v>
      </c>
      <c r="D1740" s="47">
        <v>54.85</v>
      </c>
      <c r="E1740" s="34">
        <f t="shared" si="55"/>
        <v>0</v>
      </c>
      <c r="M1740" s="40"/>
    </row>
    <row r="1741" spans="1:13" ht="15">
      <c r="A1741" s="33" t="str">
        <f t="shared" si="54"/>
        <v>10</v>
      </c>
      <c r="B1741" s="48">
        <v>41191.072916666664</v>
      </c>
      <c r="C1741" s="47">
        <v>72.684500000000014</v>
      </c>
      <c r="D1741" s="47">
        <v>55.025000000000006</v>
      </c>
      <c r="E1741" s="34">
        <f t="shared" si="55"/>
        <v>0</v>
      </c>
      <c r="M1741" s="40"/>
    </row>
    <row r="1742" spans="1:13" ht="15">
      <c r="A1742" s="33" t="str">
        <f t="shared" si="54"/>
        <v>10</v>
      </c>
      <c r="B1742" s="48">
        <v>41191.114583333336</v>
      </c>
      <c r="C1742" s="47">
        <v>72.454999999999998</v>
      </c>
      <c r="D1742" s="47">
        <v>54.725000000000009</v>
      </c>
      <c r="E1742" s="34">
        <f t="shared" si="55"/>
        <v>0</v>
      </c>
      <c r="M1742" s="40"/>
    </row>
    <row r="1743" spans="1:13" ht="15">
      <c r="A1743" s="33" t="str">
        <f t="shared" si="54"/>
        <v>10</v>
      </c>
      <c r="B1743" s="48">
        <v>41191.15625</v>
      </c>
      <c r="C1743" s="47">
        <v>72.22999999999999</v>
      </c>
      <c r="D1743" s="47">
        <v>53.924999999999997</v>
      </c>
      <c r="E1743" s="34">
        <f t="shared" si="55"/>
        <v>0</v>
      </c>
      <c r="M1743" s="40"/>
    </row>
    <row r="1744" spans="1:13" ht="15">
      <c r="A1744" s="33" t="str">
        <f t="shared" si="54"/>
        <v>10</v>
      </c>
      <c r="B1744" s="48">
        <v>41191.197916666664</v>
      </c>
      <c r="C1744" s="47">
        <v>71.924000000000007</v>
      </c>
      <c r="D1744" s="47">
        <v>53.400000000000006</v>
      </c>
      <c r="E1744" s="34">
        <f t="shared" si="55"/>
        <v>0</v>
      </c>
      <c r="M1744" s="40"/>
    </row>
    <row r="1745" spans="1:13" ht="15">
      <c r="A1745" s="33" t="str">
        <f t="shared" si="54"/>
        <v>10</v>
      </c>
      <c r="B1745" s="48">
        <v>41191.239583333336</v>
      </c>
      <c r="C1745" s="47">
        <v>71.613499999999988</v>
      </c>
      <c r="D1745" s="47">
        <v>53.199999999999996</v>
      </c>
      <c r="E1745" s="34">
        <f t="shared" si="55"/>
        <v>0</v>
      </c>
      <c r="M1745" s="40"/>
    </row>
    <row r="1746" spans="1:13" ht="15">
      <c r="A1746" s="33" t="str">
        <f t="shared" si="54"/>
        <v>10</v>
      </c>
      <c r="B1746" s="48">
        <v>41191.28125</v>
      </c>
      <c r="C1746" s="47">
        <v>71.253500000000003</v>
      </c>
      <c r="D1746" s="47">
        <v>53.025000000000006</v>
      </c>
      <c r="E1746" s="34">
        <f t="shared" si="55"/>
        <v>0</v>
      </c>
      <c r="M1746" s="40"/>
    </row>
    <row r="1747" spans="1:13" ht="15">
      <c r="A1747" s="33" t="str">
        <f t="shared" si="54"/>
        <v>10</v>
      </c>
      <c r="B1747" s="48">
        <v>41191.322916666664</v>
      </c>
      <c r="C1747" s="47">
        <v>71.024000000000001</v>
      </c>
      <c r="D1747" s="47">
        <v>52.825000000000003</v>
      </c>
      <c r="E1747" s="34">
        <f t="shared" si="55"/>
        <v>0</v>
      </c>
      <c r="M1747" s="40"/>
    </row>
    <row r="1748" spans="1:13" ht="15">
      <c r="A1748" s="33" t="str">
        <f t="shared" si="54"/>
        <v>10</v>
      </c>
      <c r="B1748" s="48">
        <v>41191.364583333336</v>
      </c>
      <c r="C1748" s="47">
        <v>71.006</v>
      </c>
      <c r="D1748" s="47">
        <v>52.724999999999994</v>
      </c>
      <c r="E1748" s="34">
        <f t="shared" si="55"/>
        <v>0</v>
      </c>
      <c r="M1748" s="40"/>
    </row>
    <row r="1749" spans="1:13" ht="15">
      <c r="A1749" s="33" t="str">
        <f t="shared" si="54"/>
        <v>10</v>
      </c>
      <c r="B1749" s="48">
        <v>41191.40625</v>
      </c>
      <c r="C1749" s="47">
        <v>71.375</v>
      </c>
      <c r="D1749" s="47">
        <v>53.300000000000004</v>
      </c>
      <c r="E1749" s="34">
        <f t="shared" si="55"/>
        <v>0</v>
      </c>
      <c r="M1749" s="40"/>
    </row>
    <row r="1750" spans="1:13" ht="15">
      <c r="A1750" s="33" t="str">
        <f t="shared" si="54"/>
        <v>10</v>
      </c>
      <c r="B1750" s="48">
        <v>41191.447916666664</v>
      </c>
      <c r="C1750" s="47">
        <v>72.117500000000007</v>
      </c>
      <c r="D1750" s="47">
        <v>54.25</v>
      </c>
      <c r="E1750" s="34">
        <f t="shared" si="55"/>
        <v>0</v>
      </c>
      <c r="M1750" s="40"/>
    </row>
    <row r="1751" spans="1:13" ht="15">
      <c r="A1751" s="33" t="str">
        <f t="shared" si="54"/>
        <v>10</v>
      </c>
      <c r="B1751" s="48">
        <v>41191.489583333336</v>
      </c>
      <c r="C1751" s="47">
        <v>73.224500000000006</v>
      </c>
      <c r="D1751" s="47">
        <v>55.2</v>
      </c>
      <c r="E1751" s="34">
        <f t="shared" si="55"/>
        <v>0</v>
      </c>
      <c r="M1751" s="40"/>
    </row>
    <row r="1752" spans="1:13" ht="15">
      <c r="A1752" s="33" t="str">
        <f t="shared" si="54"/>
        <v>10</v>
      </c>
      <c r="B1752" s="48">
        <v>41191.53125</v>
      </c>
      <c r="C1752" s="47">
        <v>73.192999999999998</v>
      </c>
      <c r="D1752" s="47">
        <v>51.525000000000006</v>
      </c>
      <c r="E1752" s="34">
        <f t="shared" si="55"/>
        <v>0</v>
      </c>
      <c r="M1752" s="40"/>
    </row>
    <row r="1753" spans="1:13" ht="15">
      <c r="A1753" s="33" t="str">
        <f t="shared" si="54"/>
        <v>10</v>
      </c>
      <c r="B1753" s="48">
        <v>41191.572916666664</v>
      </c>
      <c r="C1753" s="47">
        <v>73.022000000000006</v>
      </c>
      <c r="D1753" s="47">
        <v>50.274999999999999</v>
      </c>
      <c r="E1753" s="34">
        <f t="shared" si="55"/>
        <v>0</v>
      </c>
      <c r="M1753" s="40"/>
    </row>
    <row r="1754" spans="1:13" ht="15">
      <c r="A1754" s="33" t="str">
        <f t="shared" si="54"/>
        <v>10</v>
      </c>
      <c r="B1754" s="48">
        <v>41191.614583333336</v>
      </c>
      <c r="C1754" s="47">
        <v>73.319000000000003</v>
      </c>
      <c r="D1754" s="47">
        <v>52.525000000000006</v>
      </c>
      <c r="E1754" s="34">
        <f t="shared" si="55"/>
        <v>0</v>
      </c>
      <c r="M1754" s="40"/>
    </row>
    <row r="1755" spans="1:13" ht="15">
      <c r="A1755" s="33" t="str">
        <f t="shared" si="54"/>
        <v>10</v>
      </c>
      <c r="B1755" s="48">
        <v>41191.65625</v>
      </c>
      <c r="C1755" s="47">
        <v>73.359499999999997</v>
      </c>
      <c r="D1755" s="47">
        <v>51</v>
      </c>
      <c r="E1755" s="34">
        <f t="shared" si="55"/>
        <v>0</v>
      </c>
      <c r="M1755" s="40"/>
    </row>
    <row r="1756" spans="1:13" ht="15">
      <c r="A1756" s="33" t="str">
        <f t="shared" si="54"/>
        <v>10</v>
      </c>
      <c r="B1756" s="48">
        <v>41191.697916666664</v>
      </c>
      <c r="C1756" s="47">
        <v>73.319000000000003</v>
      </c>
      <c r="D1756" s="47">
        <v>53.3</v>
      </c>
      <c r="E1756" s="34">
        <f t="shared" si="55"/>
        <v>0</v>
      </c>
      <c r="M1756" s="40"/>
    </row>
    <row r="1757" spans="1:13" ht="15">
      <c r="A1757" s="33" t="str">
        <f t="shared" si="54"/>
        <v>10</v>
      </c>
      <c r="B1757" s="48">
        <v>41191.739583333336</v>
      </c>
      <c r="C1757" s="47">
        <v>73.215499999999992</v>
      </c>
      <c r="D1757" s="47">
        <v>50.674999999999997</v>
      </c>
      <c r="E1757" s="34">
        <f t="shared" si="55"/>
        <v>0</v>
      </c>
      <c r="M1757" s="40"/>
    </row>
    <row r="1758" spans="1:13" ht="15">
      <c r="A1758" s="33" t="str">
        <f t="shared" si="54"/>
        <v>10</v>
      </c>
      <c r="B1758" s="48">
        <v>41191.78125</v>
      </c>
      <c r="C1758" s="47">
        <v>73.341499999999996</v>
      </c>
      <c r="D1758" s="47">
        <v>50.099999999999994</v>
      </c>
      <c r="E1758" s="34">
        <f t="shared" si="55"/>
        <v>0</v>
      </c>
      <c r="M1758" s="40"/>
    </row>
    <row r="1759" spans="1:13" ht="15">
      <c r="A1759" s="33" t="str">
        <f t="shared" si="54"/>
        <v>10</v>
      </c>
      <c r="B1759" s="48">
        <v>41191.822916666664</v>
      </c>
      <c r="C1759" s="47">
        <v>73.395499999999998</v>
      </c>
      <c r="D1759" s="47">
        <v>49.8</v>
      </c>
      <c r="E1759" s="34">
        <f t="shared" si="55"/>
        <v>0</v>
      </c>
    </row>
    <row r="1760" spans="1:13" ht="15">
      <c r="A1760" s="33" t="str">
        <f t="shared" si="54"/>
        <v>10</v>
      </c>
      <c r="B1760" s="48">
        <v>41191.864583333336</v>
      </c>
      <c r="C1760" s="47">
        <v>73.368500000000012</v>
      </c>
      <c r="D1760" s="47">
        <v>49.5</v>
      </c>
      <c r="E1760" s="34">
        <f t="shared" si="55"/>
        <v>0</v>
      </c>
    </row>
    <row r="1761" spans="1:5" ht="15">
      <c r="A1761" s="33" t="str">
        <f t="shared" si="54"/>
        <v>10</v>
      </c>
      <c r="B1761" s="48">
        <v>41191.90625</v>
      </c>
      <c r="C1761" s="47">
        <v>73.485500000000002</v>
      </c>
      <c r="D1761" s="47">
        <v>53.024999999999999</v>
      </c>
      <c r="E1761" s="34">
        <f t="shared" si="55"/>
        <v>0</v>
      </c>
    </row>
    <row r="1762" spans="1:5" ht="15">
      <c r="A1762" s="33" t="str">
        <f t="shared" si="54"/>
        <v>10</v>
      </c>
      <c r="B1762" s="48">
        <v>41191.947916666664</v>
      </c>
      <c r="C1762" s="47">
        <v>73.620499999999993</v>
      </c>
      <c r="D1762" s="47">
        <v>56.524999999999991</v>
      </c>
      <c r="E1762" s="34">
        <f t="shared" si="55"/>
        <v>0</v>
      </c>
    </row>
    <row r="1763" spans="1:5" ht="15">
      <c r="A1763" s="33" t="str">
        <f t="shared" ref="A1763:A1826" si="56">TEXT(B1763,"mm")</f>
        <v>10</v>
      </c>
      <c r="B1763" s="48">
        <v>41191.989583333336</v>
      </c>
      <c r="C1763" s="47">
        <v>73.444999999999993</v>
      </c>
      <c r="D1763" s="47">
        <v>57.75</v>
      </c>
      <c r="E1763" s="34">
        <f t="shared" si="55"/>
        <v>0</v>
      </c>
    </row>
    <row r="1764" spans="1:5" ht="15">
      <c r="A1764" s="33" t="str">
        <f t="shared" si="56"/>
        <v>10</v>
      </c>
      <c r="B1764" s="48">
        <v>41192.03125</v>
      </c>
      <c r="C1764" s="47">
        <v>73.409000000000006</v>
      </c>
      <c r="D1764" s="47">
        <v>57.5</v>
      </c>
      <c r="E1764" s="34">
        <f t="shared" si="55"/>
        <v>0</v>
      </c>
    </row>
    <row r="1765" spans="1:5" ht="15">
      <c r="A1765" s="33" t="str">
        <f t="shared" si="56"/>
        <v>10</v>
      </c>
      <c r="B1765" s="48">
        <v>41192.072916666664</v>
      </c>
      <c r="C1765" s="47">
        <v>73.31450000000001</v>
      </c>
      <c r="D1765" s="47">
        <v>56.924999999999997</v>
      </c>
      <c r="E1765" s="34">
        <f t="shared" si="55"/>
        <v>0</v>
      </c>
    </row>
    <row r="1766" spans="1:5" ht="15">
      <c r="A1766" s="33" t="str">
        <f t="shared" si="56"/>
        <v>10</v>
      </c>
      <c r="B1766" s="48">
        <v>41192.114583333336</v>
      </c>
      <c r="C1766" s="47">
        <v>73.242500000000007</v>
      </c>
      <c r="D1766" s="47">
        <v>56.749999999999986</v>
      </c>
      <c r="E1766" s="34">
        <f t="shared" si="55"/>
        <v>0</v>
      </c>
    </row>
    <row r="1767" spans="1:5" ht="15">
      <c r="A1767" s="33" t="str">
        <f t="shared" si="56"/>
        <v>10</v>
      </c>
      <c r="B1767" s="48">
        <v>41192.15625</v>
      </c>
      <c r="C1767" s="47">
        <v>73.111999999999995</v>
      </c>
      <c r="D1767" s="47">
        <v>56.449999999999989</v>
      </c>
      <c r="E1767" s="34">
        <f t="shared" si="55"/>
        <v>0</v>
      </c>
    </row>
    <row r="1768" spans="1:5" ht="15">
      <c r="A1768" s="33" t="str">
        <f t="shared" si="56"/>
        <v>10</v>
      </c>
      <c r="B1768" s="48">
        <v>41192.197916666664</v>
      </c>
      <c r="C1768" s="47">
        <v>72.932000000000002</v>
      </c>
      <c r="D1768" s="47">
        <v>56.199999999999996</v>
      </c>
      <c r="E1768" s="34">
        <f t="shared" si="55"/>
        <v>0</v>
      </c>
    </row>
    <row r="1769" spans="1:5" ht="15">
      <c r="A1769" s="33" t="str">
        <f t="shared" si="56"/>
        <v>10</v>
      </c>
      <c r="B1769" s="48">
        <v>41192.239583333336</v>
      </c>
      <c r="C1769" s="47">
        <v>72.734000000000009</v>
      </c>
      <c r="D1769" s="47">
        <v>56.15</v>
      </c>
      <c r="E1769" s="34">
        <f t="shared" si="55"/>
        <v>0</v>
      </c>
    </row>
    <row r="1770" spans="1:5" ht="15">
      <c r="A1770" s="33" t="str">
        <f t="shared" si="56"/>
        <v>10</v>
      </c>
      <c r="B1770" s="48">
        <v>41192.28125</v>
      </c>
      <c r="C1770" s="47">
        <v>72.531499999999994</v>
      </c>
      <c r="D1770" s="47">
        <v>56.15</v>
      </c>
      <c r="E1770" s="34">
        <f t="shared" si="55"/>
        <v>0</v>
      </c>
    </row>
    <row r="1771" spans="1:5" ht="15">
      <c r="A1771" s="33" t="str">
        <f t="shared" si="56"/>
        <v>10</v>
      </c>
      <c r="B1771" s="48">
        <v>41192.322916666664</v>
      </c>
      <c r="C1771" s="47">
        <v>72.387499999999989</v>
      </c>
      <c r="D1771" s="47">
        <v>56.15</v>
      </c>
      <c r="E1771" s="34">
        <f t="shared" si="55"/>
        <v>0</v>
      </c>
    </row>
    <row r="1772" spans="1:5" ht="15">
      <c r="A1772" s="33" t="str">
        <f t="shared" si="56"/>
        <v>10</v>
      </c>
      <c r="B1772" s="48">
        <v>41192.364583333336</v>
      </c>
      <c r="C1772" s="47">
        <v>72.603499999999997</v>
      </c>
      <c r="D1772" s="47">
        <v>56.625</v>
      </c>
      <c r="E1772" s="34">
        <f t="shared" si="55"/>
        <v>0</v>
      </c>
    </row>
    <row r="1773" spans="1:5" ht="15">
      <c r="A1773" s="33" t="str">
        <f t="shared" si="56"/>
        <v>10</v>
      </c>
      <c r="B1773" s="48">
        <v>41192.40625</v>
      </c>
      <c r="C1773" s="47">
        <v>73.057999999999993</v>
      </c>
      <c r="D1773" s="47">
        <v>56.175000000000004</v>
      </c>
      <c r="E1773" s="34">
        <f t="shared" si="55"/>
        <v>0</v>
      </c>
    </row>
    <row r="1774" spans="1:5" ht="15">
      <c r="A1774" s="33" t="str">
        <f t="shared" si="56"/>
        <v>10</v>
      </c>
      <c r="B1774" s="48">
        <v>41192.447916666664</v>
      </c>
      <c r="C1774" s="47">
        <v>73.480999999999995</v>
      </c>
      <c r="D1774" s="47">
        <v>55.500000000000007</v>
      </c>
      <c r="E1774" s="34">
        <f t="shared" si="55"/>
        <v>0</v>
      </c>
    </row>
    <row r="1775" spans="1:5" ht="15">
      <c r="A1775" s="33" t="str">
        <f t="shared" si="56"/>
        <v>10</v>
      </c>
      <c r="B1775" s="48">
        <v>41192.489583333336</v>
      </c>
      <c r="C1775" s="47">
        <v>73.33250000000001</v>
      </c>
      <c r="D1775" s="47">
        <v>54.525000000000006</v>
      </c>
      <c r="E1775" s="34">
        <f t="shared" si="55"/>
        <v>0</v>
      </c>
    </row>
    <row r="1776" spans="1:5" ht="15">
      <c r="A1776" s="33" t="str">
        <f t="shared" si="56"/>
        <v>10</v>
      </c>
      <c r="B1776" s="48">
        <v>41192.53125</v>
      </c>
      <c r="C1776" s="47">
        <v>73.093999999999994</v>
      </c>
      <c r="D1776" s="47">
        <v>51.475000000000009</v>
      </c>
      <c r="E1776" s="34">
        <f t="shared" si="55"/>
        <v>0</v>
      </c>
    </row>
    <row r="1777" spans="1:5" ht="15">
      <c r="A1777" s="33" t="str">
        <f t="shared" si="56"/>
        <v>10</v>
      </c>
      <c r="B1777" s="48">
        <v>41192.572916666664</v>
      </c>
      <c r="C1777" s="47">
        <v>73.201999999999998</v>
      </c>
      <c r="D1777" s="47">
        <v>51.05</v>
      </c>
      <c r="E1777" s="34">
        <f t="shared" si="55"/>
        <v>0</v>
      </c>
    </row>
    <row r="1778" spans="1:5" ht="15">
      <c r="A1778" s="33" t="str">
        <f t="shared" si="56"/>
        <v>10</v>
      </c>
      <c r="B1778" s="48">
        <v>41192.614583333336</v>
      </c>
      <c r="C1778" s="47">
        <v>73.292000000000002</v>
      </c>
      <c r="D1778" s="47">
        <v>50.95</v>
      </c>
      <c r="E1778" s="34">
        <f t="shared" si="55"/>
        <v>0</v>
      </c>
    </row>
    <row r="1779" spans="1:5" ht="15">
      <c r="A1779" s="33" t="str">
        <f t="shared" si="56"/>
        <v>10</v>
      </c>
      <c r="B1779" s="48">
        <v>41192.65625</v>
      </c>
      <c r="C1779" s="47">
        <v>73.260500000000008</v>
      </c>
      <c r="D1779" s="47">
        <v>50.75</v>
      </c>
      <c r="E1779" s="34">
        <f t="shared" si="55"/>
        <v>0</v>
      </c>
    </row>
    <row r="1780" spans="1:5" ht="15">
      <c r="A1780" s="33" t="str">
        <f t="shared" si="56"/>
        <v>10</v>
      </c>
      <c r="B1780" s="48">
        <v>41192.697916666664</v>
      </c>
      <c r="C1780" s="47">
        <v>73.368500000000012</v>
      </c>
      <c r="D1780" s="47">
        <v>50.575000000000003</v>
      </c>
      <c r="E1780" s="34">
        <f t="shared" si="55"/>
        <v>0</v>
      </c>
    </row>
    <row r="1781" spans="1:5" ht="15">
      <c r="A1781" s="33" t="str">
        <f t="shared" si="56"/>
        <v>10</v>
      </c>
      <c r="B1781" s="48">
        <v>41192.739583333336</v>
      </c>
      <c r="C1781" s="47">
        <v>73.413499999999999</v>
      </c>
      <c r="D1781" s="47">
        <v>50.15</v>
      </c>
      <c r="E1781" s="34">
        <f t="shared" si="55"/>
        <v>0</v>
      </c>
    </row>
    <row r="1782" spans="1:5" ht="15">
      <c r="A1782" s="33" t="str">
        <f t="shared" si="56"/>
        <v>10</v>
      </c>
      <c r="B1782" s="48">
        <v>41192.78125</v>
      </c>
      <c r="C1782" s="47">
        <v>73.305499999999995</v>
      </c>
      <c r="D1782" s="47">
        <v>49.625</v>
      </c>
      <c r="E1782" s="34">
        <f t="shared" si="55"/>
        <v>0</v>
      </c>
    </row>
    <row r="1783" spans="1:5" ht="15">
      <c r="A1783" s="33" t="str">
        <f t="shared" si="56"/>
        <v>10</v>
      </c>
      <c r="B1783" s="48">
        <v>41192.822916666664</v>
      </c>
      <c r="C1783" s="47">
        <v>73.530499999999989</v>
      </c>
      <c r="D1783" s="47">
        <v>50.25</v>
      </c>
      <c r="E1783" s="34">
        <f t="shared" si="55"/>
        <v>0</v>
      </c>
    </row>
    <row r="1784" spans="1:5" ht="15">
      <c r="A1784" s="33" t="str">
        <f t="shared" si="56"/>
        <v>10</v>
      </c>
      <c r="B1784" s="48">
        <v>41192.864583333336</v>
      </c>
      <c r="C1784" s="47">
        <v>73.476500000000001</v>
      </c>
      <c r="D1784" s="47">
        <v>52.625</v>
      </c>
      <c r="E1784" s="34">
        <f t="shared" si="55"/>
        <v>0</v>
      </c>
    </row>
    <row r="1785" spans="1:5" ht="15">
      <c r="A1785" s="33" t="str">
        <f t="shared" si="56"/>
        <v>10</v>
      </c>
      <c r="B1785" s="48">
        <v>41192.90625</v>
      </c>
      <c r="C1785" s="47">
        <v>73.863499999999988</v>
      </c>
      <c r="D1785" s="47">
        <v>53</v>
      </c>
      <c r="E1785" s="34">
        <f t="shared" si="55"/>
        <v>0</v>
      </c>
    </row>
    <row r="1786" spans="1:5" ht="15">
      <c r="A1786" s="33" t="str">
        <f t="shared" si="56"/>
        <v>10</v>
      </c>
      <c r="B1786" s="48">
        <v>41192.947916666664</v>
      </c>
      <c r="C1786" s="47">
        <v>74.295500000000004</v>
      </c>
      <c r="D1786" s="47">
        <v>56.900000000000006</v>
      </c>
      <c r="E1786" s="34">
        <f t="shared" si="55"/>
        <v>0</v>
      </c>
    </row>
    <row r="1787" spans="1:5" ht="15">
      <c r="A1787" s="33" t="str">
        <f t="shared" si="56"/>
        <v>10</v>
      </c>
      <c r="B1787" s="48">
        <v>41192.989583333336</v>
      </c>
      <c r="C1787" s="47">
        <v>74.5565</v>
      </c>
      <c r="D1787" s="47">
        <v>58.324999999999996</v>
      </c>
      <c r="E1787" s="34">
        <f t="shared" si="55"/>
        <v>0</v>
      </c>
    </row>
    <row r="1788" spans="1:5" ht="15">
      <c r="A1788" s="33" t="str">
        <f t="shared" si="56"/>
        <v>10</v>
      </c>
      <c r="B1788" s="48">
        <v>41193.03125</v>
      </c>
      <c r="C1788" s="47">
        <v>74.200999999999993</v>
      </c>
      <c r="D1788" s="47">
        <v>54.925000000000004</v>
      </c>
      <c r="E1788" s="34">
        <f t="shared" si="55"/>
        <v>0</v>
      </c>
    </row>
    <row r="1789" spans="1:5" ht="15">
      <c r="A1789" s="33" t="str">
        <f t="shared" si="56"/>
        <v>10</v>
      </c>
      <c r="B1789" s="48">
        <v>41193.072916666664</v>
      </c>
      <c r="C1789" s="47">
        <v>74.331500000000005</v>
      </c>
      <c r="D1789" s="47">
        <v>57.75</v>
      </c>
      <c r="E1789" s="34">
        <f t="shared" si="55"/>
        <v>0</v>
      </c>
    </row>
    <row r="1790" spans="1:5" ht="15">
      <c r="A1790" s="33" t="str">
        <f t="shared" si="56"/>
        <v>10</v>
      </c>
      <c r="B1790" s="48">
        <v>41193.114583333336</v>
      </c>
      <c r="C1790" s="47">
        <v>74.335999999999999</v>
      </c>
      <c r="D1790" s="47">
        <v>57.499999999999993</v>
      </c>
      <c r="E1790" s="34">
        <f t="shared" si="55"/>
        <v>0</v>
      </c>
    </row>
    <row r="1791" spans="1:5" ht="15">
      <c r="A1791" s="33" t="str">
        <f t="shared" si="56"/>
        <v>10</v>
      </c>
      <c r="B1791" s="48">
        <v>41193.15625</v>
      </c>
      <c r="C1791" s="47">
        <v>74.326999999999998</v>
      </c>
      <c r="D1791" s="47">
        <v>57.149999999999991</v>
      </c>
      <c r="E1791" s="34">
        <f t="shared" si="55"/>
        <v>0</v>
      </c>
    </row>
    <row r="1792" spans="1:5" ht="15">
      <c r="A1792" s="33" t="str">
        <f t="shared" si="56"/>
        <v>10</v>
      </c>
      <c r="B1792" s="48">
        <v>41193.197916666664</v>
      </c>
      <c r="C1792" s="47">
        <v>74.259500000000003</v>
      </c>
      <c r="D1792" s="47">
        <v>56.949999999999989</v>
      </c>
      <c r="E1792" s="34">
        <f t="shared" si="55"/>
        <v>0</v>
      </c>
    </row>
    <row r="1793" spans="1:5" ht="15">
      <c r="A1793" s="33" t="str">
        <f t="shared" si="56"/>
        <v>10</v>
      </c>
      <c r="B1793" s="48">
        <v>41193.239583333336</v>
      </c>
      <c r="C1793" s="47">
        <v>74.178500000000014</v>
      </c>
      <c r="D1793" s="47">
        <v>56.849999999999994</v>
      </c>
      <c r="E1793" s="34">
        <f t="shared" si="55"/>
        <v>0</v>
      </c>
    </row>
    <row r="1794" spans="1:5" ht="15">
      <c r="A1794" s="33" t="str">
        <f t="shared" si="56"/>
        <v>10</v>
      </c>
      <c r="B1794" s="48">
        <v>41193.28125</v>
      </c>
      <c r="C1794" s="47">
        <v>73.422499999999999</v>
      </c>
      <c r="D1794" s="47">
        <v>53.800000000000004</v>
      </c>
      <c r="E1794" s="34">
        <f t="shared" si="55"/>
        <v>0</v>
      </c>
    </row>
    <row r="1795" spans="1:5" ht="15">
      <c r="A1795" s="33" t="str">
        <f t="shared" si="56"/>
        <v>10</v>
      </c>
      <c r="B1795" s="48">
        <v>41193.322916666664</v>
      </c>
      <c r="C1795" s="47">
        <v>73.427000000000007</v>
      </c>
      <c r="D1795" s="47">
        <v>53.575000000000003</v>
      </c>
      <c r="E1795" s="34">
        <f t="shared" si="55"/>
        <v>0</v>
      </c>
    </row>
    <row r="1796" spans="1:5" ht="15">
      <c r="A1796" s="33" t="str">
        <f t="shared" si="56"/>
        <v>10</v>
      </c>
      <c r="B1796" s="48">
        <v>41193.364583333336</v>
      </c>
      <c r="C1796" s="47">
        <v>73.584499999999991</v>
      </c>
      <c r="D1796" s="47">
        <v>57.8</v>
      </c>
      <c r="E1796" s="34">
        <f t="shared" si="55"/>
        <v>0</v>
      </c>
    </row>
    <row r="1797" spans="1:5" ht="15">
      <c r="A1797" s="33" t="str">
        <f t="shared" si="56"/>
        <v>10</v>
      </c>
      <c r="B1797" s="48">
        <v>41193.40625</v>
      </c>
      <c r="C1797" s="47">
        <v>72.990499999999997</v>
      </c>
      <c r="D1797" s="47">
        <v>52.625</v>
      </c>
      <c r="E1797" s="34">
        <f t="shared" si="55"/>
        <v>0</v>
      </c>
    </row>
    <row r="1798" spans="1:5" ht="15">
      <c r="A1798" s="33" t="str">
        <f t="shared" si="56"/>
        <v>10</v>
      </c>
      <c r="B1798" s="48">
        <v>41193.447916666664</v>
      </c>
      <c r="C1798" s="47">
        <v>73.197500000000005</v>
      </c>
      <c r="D1798" s="47">
        <v>53.95</v>
      </c>
      <c r="E1798" s="34">
        <f t="shared" si="55"/>
        <v>0</v>
      </c>
    </row>
    <row r="1799" spans="1:5" ht="15">
      <c r="A1799" s="33" t="str">
        <f t="shared" si="56"/>
        <v>10</v>
      </c>
      <c r="B1799" s="48">
        <v>41193.489583333336</v>
      </c>
      <c r="C1799" s="47">
        <v>73.089500000000001</v>
      </c>
      <c r="D1799" s="47">
        <v>51.875000000000007</v>
      </c>
      <c r="E1799" s="34">
        <f t="shared" ref="E1799:E1862" si="57">IF(D1799&gt;=60, 1, 0)</f>
        <v>0</v>
      </c>
    </row>
    <row r="1800" spans="1:5" ht="15">
      <c r="A1800" s="33" t="str">
        <f t="shared" si="56"/>
        <v>10</v>
      </c>
      <c r="B1800" s="48">
        <v>41193.53125</v>
      </c>
      <c r="C1800" s="47">
        <v>73.152500000000003</v>
      </c>
      <c r="D1800" s="47">
        <v>51.075000000000003</v>
      </c>
      <c r="E1800" s="34">
        <f t="shared" si="57"/>
        <v>0</v>
      </c>
    </row>
    <row r="1801" spans="1:5" ht="15">
      <c r="A1801" s="33" t="str">
        <f t="shared" si="56"/>
        <v>10</v>
      </c>
      <c r="B1801" s="48">
        <v>41193.572916666664</v>
      </c>
      <c r="C1801" s="47">
        <v>73.481000000000009</v>
      </c>
      <c r="D1801" s="47">
        <v>51.099999999999994</v>
      </c>
      <c r="E1801" s="34">
        <f t="shared" si="57"/>
        <v>0</v>
      </c>
    </row>
    <row r="1802" spans="1:5" ht="15">
      <c r="A1802" s="33" t="str">
        <f t="shared" si="56"/>
        <v>10</v>
      </c>
      <c r="B1802" s="48">
        <v>41193.614583333336</v>
      </c>
      <c r="C1802" s="47">
        <v>73.503500000000003</v>
      </c>
      <c r="D1802" s="47">
        <v>50.8</v>
      </c>
      <c r="E1802" s="34">
        <f t="shared" si="57"/>
        <v>0</v>
      </c>
    </row>
    <row r="1803" spans="1:5" ht="15">
      <c r="A1803" s="33" t="str">
        <f t="shared" si="56"/>
        <v>10</v>
      </c>
      <c r="B1803" s="48">
        <v>41193.65625</v>
      </c>
      <c r="C1803" s="47">
        <v>73.872500000000002</v>
      </c>
      <c r="D1803" s="47">
        <v>50.449999999999996</v>
      </c>
      <c r="E1803" s="34">
        <f t="shared" si="57"/>
        <v>0</v>
      </c>
    </row>
    <row r="1804" spans="1:5" ht="15">
      <c r="A1804" s="33" t="str">
        <f t="shared" si="56"/>
        <v>10</v>
      </c>
      <c r="B1804" s="48">
        <v>41193.697916666664</v>
      </c>
      <c r="C1804" s="47">
        <v>75.141500000000008</v>
      </c>
      <c r="D1804" s="47">
        <v>55.075000000000003</v>
      </c>
      <c r="E1804" s="34">
        <f t="shared" si="57"/>
        <v>0</v>
      </c>
    </row>
    <row r="1805" spans="1:5" ht="15">
      <c r="A1805" s="33" t="str">
        <f t="shared" si="56"/>
        <v>10</v>
      </c>
      <c r="B1805" s="48">
        <v>41193.739583333336</v>
      </c>
      <c r="C1805" s="47">
        <v>75.62299999999999</v>
      </c>
      <c r="D1805" s="47">
        <v>55.55</v>
      </c>
      <c r="E1805" s="34">
        <f t="shared" si="57"/>
        <v>0</v>
      </c>
    </row>
    <row r="1806" spans="1:5" ht="15">
      <c r="A1806" s="33" t="str">
        <f t="shared" si="56"/>
        <v>10</v>
      </c>
      <c r="B1806" s="48">
        <v>41193.78125</v>
      </c>
      <c r="C1806" s="47">
        <v>75.172999999999988</v>
      </c>
      <c r="D1806" s="47">
        <v>51.974999999999994</v>
      </c>
      <c r="E1806" s="34">
        <f t="shared" si="57"/>
        <v>0</v>
      </c>
    </row>
    <row r="1807" spans="1:5" ht="15">
      <c r="A1807" s="33" t="str">
        <f t="shared" si="56"/>
        <v>10</v>
      </c>
      <c r="B1807" s="48">
        <v>41193.822916666664</v>
      </c>
      <c r="C1807" s="47">
        <v>75.267500000000013</v>
      </c>
      <c r="D1807" s="47">
        <v>51.400000000000006</v>
      </c>
      <c r="E1807" s="34">
        <f t="shared" si="57"/>
        <v>0</v>
      </c>
    </row>
    <row r="1808" spans="1:5" ht="15">
      <c r="A1808" s="33" t="str">
        <f t="shared" si="56"/>
        <v>10</v>
      </c>
      <c r="B1808" s="48">
        <v>41193.864583333336</v>
      </c>
      <c r="C1808" s="47">
        <v>75.533000000000001</v>
      </c>
      <c r="D1808" s="47">
        <v>54.2</v>
      </c>
      <c r="E1808" s="34">
        <f t="shared" si="57"/>
        <v>0</v>
      </c>
    </row>
    <row r="1809" spans="1:5" ht="15">
      <c r="A1809" s="33" t="str">
        <f t="shared" si="56"/>
        <v>10</v>
      </c>
      <c r="B1809" s="48">
        <v>41193.90625</v>
      </c>
      <c r="C1809" s="47">
        <v>73.584500000000006</v>
      </c>
      <c r="D1809" s="47">
        <v>48.65</v>
      </c>
      <c r="E1809" s="34">
        <f t="shared" si="57"/>
        <v>0</v>
      </c>
    </row>
    <row r="1810" spans="1:5" ht="15">
      <c r="A1810" s="33" t="str">
        <f t="shared" si="56"/>
        <v>10</v>
      </c>
      <c r="B1810" s="48">
        <v>41193.947916666664</v>
      </c>
      <c r="C1810" s="47">
        <v>73.157000000000011</v>
      </c>
      <c r="D1810" s="47">
        <v>47.774999999999999</v>
      </c>
      <c r="E1810" s="34">
        <f t="shared" si="57"/>
        <v>0</v>
      </c>
    </row>
    <row r="1811" spans="1:5" ht="15">
      <c r="A1811" s="33" t="str">
        <f t="shared" si="56"/>
        <v>10</v>
      </c>
      <c r="B1811" s="48">
        <v>41193.989583333336</v>
      </c>
      <c r="C1811" s="47">
        <v>73.445000000000007</v>
      </c>
      <c r="D1811" s="47">
        <v>48.974999999999994</v>
      </c>
      <c r="E1811" s="34">
        <f t="shared" si="57"/>
        <v>0</v>
      </c>
    </row>
    <row r="1812" spans="1:5" ht="15">
      <c r="A1812" s="33" t="str">
        <f t="shared" si="56"/>
        <v>10</v>
      </c>
      <c r="B1812" s="48">
        <v>41194.03125</v>
      </c>
      <c r="C1812" s="47">
        <v>73.426999999999992</v>
      </c>
      <c r="D1812" s="47">
        <v>50.45</v>
      </c>
      <c r="E1812" s="34">
        <f t="shared" si="57"/>
        <v>0</v>
      </c>
    </row>
    <row r="1813" spans="1:5" ht="15">
      <c r="A1813" s="33" t="str">
        <f t="shared" si="56"/>
        <v>10</v>
      </c>
      <c r="B1813" s="48">
        <v>41194.072916666664</v>
      </c>
      <c r="C1813" s="47">
        <v>73.283000000000001</v>
      </c>
      <c r="D1813" s="47">
        <v>49.525000000000006</v>
      </c>
      <c r="E1813" s="34">
        <f t="shared" si="57"/>
        <v>0</v>
      </c>
    </row>
    <row r="1814" spans="1:5" ht="15">
      <c r="A1814" s="33" t="str">
        <f t="shared" si="56"/>
        <v>10</v>
      </c>
      <c r="B1814" s="48">
        <v>41194.114583333336</v>
      </c>
      <c r="C1814" s="47">
        <v>73.206500000000005</v>
      </c>
      <c r="D1814" s="47">
        <v>54.85</v>
      </c>
      <c r="E1814" s="34">
        <f t="shared" si="57"/>
        <v>0</v>
      </c>
    </row>
    <row r="1815" spans="1:5" ht="15">
      <c r="A1815" s="33" t="str">
        <f t="shared" si="56"/>
        <v>10</v>
      </c>
      <c r="B1815" s="48">
        <v>41194.15625</v>
      </c>
      <c r="C1815" s="47">
        <v>73.125500000000002</v>
      </c>
      <c r="D1815" s="47">
        <v>57.099999999999994</v>
      </c>
      <c r="E1815" s="34">
        <f t="shared" si="57"/>
        <v>0</v>
      </c>
    </row>
    <row r="1816" spans="1:5" ht="15">
      <c r="A1816" s="33" t="str">
        <f t="shared" si="56"/>
        <v>10</v>
      </c>
      <c r="B1816" s="48">
        <v>41194.197916666664</v>
      </c>
      <c r="C1816" s="47">
        <v>73.021999999999991</v>
      </c>
      <c r="D1816" s="47">
        <v>57.324999999999989</v>
      </c>
      <c r="E1816" s="34">
        <f t="shared" si="57"/>
        <v>0</v>
      </c>
    </row>
    <row r="1817" spans="1:5" ht="15">
      <c r="A1817" s="33" t="str">
        <f t="shared" si="56"/>
        <v>10</v>
      </c>
      <c r="B1817" s="48">
        <v>41194.239583333336</v>
      </c>
      <c r="C1817" s="47">
        <v>72.914000000000001</v>
      </c>
      <c r="D1817" s="47">
        <v>56.924999999999997</v>
      </c>
      <c r="E1817" s="34">
        <f t="shared" si="57"/>
        <v>0</v>
      </c>
    </row>
    <row r="1818" spans="1:5" ht="15">
      <c r="A1818" s="33" t="str">
        <f t="shared" si="56"/>
        <v>10</v>
      </c>
      <c r="B1818" s="48">
        <v>41194.28125</v>
      </c>
      <c r="C1818" s="47">
        <v>72.810500000000005</v>
      </c>
      <c r="D1818" s="47">
        <v>56.5</v>
      </c>
      <c r="E1818" s="34">
        <f t="shared" si="57"/>
        <v>0</v>
      </c>
    </row>
    <row r="1819" spans="1:5" ht="15">
      <c r="A1819" s="33" t="str">
        <f t="shared" si="56"/>
        <v>10</v>
      </c>
      <c r="B1819" s="48">
        <v>41194.322916666664</v>
      </c>
      <c r="C1819" s="47">
        <v>72.783500000000004</v>
      </c>
      <c r="D1819" s="47">
        <v>56.349999999999994</v>
      </c>
      <c r="E1819" s="34">
        <f t="shared" si="57"/>
        <v>0</v>
      </c>
    </row>
    <row r="1820" spans="1:5" ht="15">
      <c r="A1820" s="33" t="str">
        <f t="shared" si="56"/>
        <v>10</v>
      </c>
      <c r="B1820" s="48">
        <v>41194.364583333336</v>
      </c>
      <c r="C1820" s="47">
        <v>73.008499999999998</v>
      </c>
      <c r="D1820" s="47">
        <v>56.7</v>
      </c>
      <c r="E1820" s="34">
        <f t="shared" si="57"/>
        <v>0</v>
      </c>
    </row>
    <row r="1821" spans="1:5" ht="15">
      <c r="A1821" s="33" t="str">
        <f t="shared" si="56"/>
        <v>10</v>
      </c>
      <c r="B1821" s="48">
        <v>41194.40625</v>
      </c>
      <c r="C1821" s="47">
        <v>73.481000000000009</v>
      </c>
      <c r="D1821" s="47">
        <v>56.824999999999989</v>
      </c>
      <c r="E1821" s="34">
        <f t="shared" si="57"/>
        <v>0</v>
      </c>
    </row>
    <row r="1822" spans="1:5" ht="15">
      <c r="A1822" s="33" t="str">
        <f t="shared" si="56"/>
        <v>10</v>
      </c>
      <c r="B1822" s="48">
        <v>41194.447916666664</v>
      </c>
      <c r="C1822" s="47">
        <v>72.873499999999993</v>
      </c>
      <c r="D1822" s="47">
        <v>52.449999999999996</v>
      </c>
      <c r="E1822" s="34">
        <f t="shared" si="57"/>
        <v>0</v>
      </c>
    </row>
    <row r="1823" spans="1:5" ht="15">
      <c r="A1823" s="33" t="str">
        <f t="shared" si="56"/>
        <v>10</v>
      </c>
      <c r="B1823" s="48">
        <v>41194.489583333336</v>
      </c>
      <c r="C1823" s="47">
        <v>73.287499999999994</v>
      </c>
      <c r="D1823" s="47">
        <v>53.85</v>
      </c>
      <c r="E1823" s="34">
        <f t="shared" si="57"/>
        <v>0</v>
      </c>
    </row>
    <row r="1824" spans="1:5" ht="15">
      <c r="A1824" s="33" t="str">
        <f t="shared" si="56"/>
        <v>10</v>
      </c>
      <c r="B1824" s="48">
        <v>41194.53125</v>
      </c>
      <c r="C1824" s="47">
        <v>72.702500000000001</v>
      </c>
      <c r="D1824" s="47">
        <v>51.375</v>
      </c>
      <c r="E1824" s="34">
        <f t="shared" si="57"/>
        <v>0</v>
      </c>
    </row>
    <row r="1825" spans="1:5" ht="15">
      <c r="A1825" s="33" t="str">
        <f t="shared" si="56"/>
        <v>10</v>
      </c>
      <c r="B1825" s="48">
        <v>41194.572916666664</v>
      </c>
      <c r="C1825" s="47">
        <v>73.629499999999993</v>
      </c>
      <c r="D1825" s="47">
        <v>56.024999999999999</v>
      </c>
      <c r="E1825" s="34">
        <f t="shared" si="57"/>
        <v>0</v>
      </c>
    </row>
    <row r="1826" spans="1:5" ht="15">
      <c r="A1826" s="33" t="str">
        <f t="shared" si="56"/>
        <v>10</v>
      </c>
      <c r="B1826" s="48">
        <v>41194.614583333336</v>
      </c>
      <c r="C1826" s="47">
        <v>73.422499999999999</v>
      </c>
      <c r="D1826" s="47">
        <v>52.900000000000006</v>
      </c>
      <c r="E1826" s="34">
        <f t="shared" si="57"/>
        <v>0</v>
      </c>
    </row>
    <row r="1827" spans="1:5" ht="15">
      <c r="A1827" s="33" t="str">
        <f t="shared" ref="A1827:A1890" si="58">TEXT(B1827,"mm")</f>
        <v>10</v>
      </c>
      <c r="B1827" s="48">
        <v>41194.65625</v>
      </c>
      <c r="C1827" s="47">
        <v>73.147999999999996</v>
      </c>
      <c r="D1827" s="47">
        <v>51.075000000000003</v>
      </c>
      <c r="E1827" s="34">
        <f t="shared" si="57"/>
        <v>0</v>
      </c>
    </row>
    <row r="1828" spans="1:5" ht="15">
      <c r="A1828" s="33" t="str">
        <f t="shared" si="58"/>
        <v>10</v>
      </c>
      <c r="B1828" s="48">
        <v>41194.697916666664</v>
      </c>
      <c r="C1828" s="47">
        <v>73.260500000000008</v>
      </c>
      <c r="D1828" s="47">
        <v>50.725000000000001</v>
      </c>
      <c r="E1828" s="34">
        <f t="shared" si="57"/>
        <v>0</v>
      </c>
    </row>
    <row r="1829" spans="1:5" ht="15">
      <c r="A1829" s="33" t="str">
        <f t="shared" si="58"/>
        <v>10</v>
      </c>
      <c r="B1829" s="48">
        <v>41194.739583333336</v>
      </c>
      <c r="C1829" s="47">
        <v>73.319000000000003</v>
      </c>
      <c r="D1829" s="47">
        <v>50.25</v>
      </c>
      <c r="E1829" s="34">
        <f t="shared" si="57"/>
        <v>0</v>
      </c>
    </row>
    <row r="1830" spans="1:5" ht="15">
      <c r="A1830" s="33" t="str">
        <f t="shared" si="58"/>
        <v>10</v>
      </c>
      <c r="B1830" s="48">
        <v>41194.78125</v>
      </c>
      <c r="C1830" s="47">
        <v>73.296500000000009</v>
      </c>
      <c r="D1830" s="47">
        <v>49.625</v>
      </c>
      <c r="E1830" s="34">
        <f t="shared" si="57"/>
        <v>0</v>
      </c>
    </row>
    <row r="1831" spans="1:5" ht="15">
      <c r="A1831" s="33" t="str">
        <f t="shared" si="58"/>
        <v>10</v>
      </c>
      <c r="B1831" s="48">
        <v>41194.822916666664</v>
      </c>
      <c r="C1831" s="47">
        <v>73.165999999999997</v>
      </c>
      <c r="D1831" s="47">
        <v>49.274999999999991</v>
      </c>
      <c r="E1831" s="34">
        <f t="shared" si="57"/>
        <v>0</v>
      </c>
    </row>
    <row r="1832" spans="1:5" ht="15">
      <c r="A1832" s="33" t="str">
        <f t="shared" si="58"/>
        <v>10</v>
      </c>
      <c r="B1832" s="48">
        <v>41194.864583333336</v>
      </c>
      <c r="C1832" s="47">
        <v>73.337000000000003</v>
      </c>
      <c r="D1832" s="47">
        <v>50.25</v>
      </c>
      <c r="E1832" s="34">
        <f t="shared" si="57"/>
        <v>0</v>
      </c>
    </row>
    <row r="1833" spans="1:5" ht="15">
      <c r="A1833" s="33" t="str">
        <f t="shared" si="58"/>
        <v>10</v>
      </c>
      <c r="B1833" s="48">
        <v>41194.90625</v>
      </c>
      <c r="C1833" s="47">
        <v>73.31</v>
      </c>
      <c r="D1833" s="47">
        <v>52.075000000000003</v>
      </c>
      <c r="E1833" s="34">
        <f t="shared" si="57"/>
        <v>0</v>
      </c>
    </row>
    <row r="1834" spans="1:5" ht="15">
      <c r="A1834" s="33" t="str">
        <f t="shared" si="58"/>
        <v>10</v>
      </c>
      <c r="B1834" s="48">
        <v>41194.947916666664</v>
      </c>
      <c r="C1834" s="47">
        <v>73.426999999999992</v>
      </c>
      <c r="D1834" s="47">
        <v>51.800000000000004</v>
      </c>
      <c r="E1834" s="34">
        <f t="shared" si="57"/>
        <v>0</v>
      </c>
    </row>
    <row r="1835" spans="1:5" ht="15">
      <c r="A1835" s="33" t="str">
        <f t="shared" si="58"/>
        <v>10</v>
      </c>
      <c r="B1835" s="48">
        <v>41194.989583333336</v>
      </c>
      <c r="C1835" s="47">
        <v>73.440499999999986</v>
      </c>
      <c r="D1835" s="47">
        <v>52.300000000000004</v>
      </c>
      <c r="E1835" s="34">
        <f t="shared" si="57"/>
        <v>0</v>
      </c>
    </row>
    <row r="1836" spans="1:5" ht="15">
      <c r="A1836" s="33" t="str">
        <f t="shared" si="58"/>
        <v>10</v>
      </c>
      <c r="B1836" s="48">
        <v>41195.03125</v>
      </c>
      <c r="C1836" s="47">
        <v>73.400000000000006</v>
      </c>
      <c r="D1836" s="47">
        <v>53.6</v>
      </c>
      <c r="E1836" s="34">
        <f t="shared" si="57"/>
        <v>0</v>
      </c>
    </row>
    <row r="1837" spans="1:5" ht="15">
      <c r="A1837" s="33" t="str">
        <f t="shared" si="58"/>
        <v>10</v>
      </c>
      <c r="B1837" s="48">
        <v>41195.072916666664</v>
      </c>
      <c r="C1837" s="47">
        <v>73.525999999999996</v>
      </c>
      <c r="D1837" s="47">
        <v>57.274999999999999</v>
      </c>
      <c r="E1837" s="34">
        <f t="shared" si="57"/>
        <v>0</v>
      </c>
    </row>
    <row r="1838" spans="1:5" ht="15">
      <c r="A1838" s="33" t="str">
        <f t="shared" si="58"/>
        <v>10</v>
      </c>
      <c r="B1838" s="48">
        <v>41195.114583333336</v>
      </c>
      <c r="C1838" s="47">
        <v>73.507999999999996</v>
      </c>
      <c r="D1838" s="47">
        <v>58.574999999999996</v>
      </c>
      <c r="E1838" s="34">
        <f t="shared" si="57"/>
        <v>0</v>
      </c>
    </row>
    <row r="1839" spans="1:5" ht="15">
      <c r="A1839" s="33" t="str">
        <f t="shared" si="58"/>
        <v>10</v>
      </c>
      <c r="B1839" s="48">
        <v>41195.15625</v>
      </c>
      <c r="C1839" s="47">
        <v>73.494500000000002</v>
      </c>
      <c r="D1839" s="47">
        <v>58.5</v>
      </c>
      <c r="E1839" s="34">
        <f t="shared" si="57"/>
        <v>0</v>
      </c>
    </row>
    <row r="1840" spans="1:5" ht="15">
      <c r="A1840" s="33" t="str">
        <f t="shared" si="58"/>
        <v>10</v>
      </c>
      <c r="B1840" s="48">
        <v>41195.197916666664</v>
      </c>
      <c r="C1840" s="47">
        <v>73.490000000000009</v>
      </c>
      <c r="D1840" s="47">
        <v>57.949999999999996</v>
      </c>
      <c r="E1840" s="34">
        <f t="shared" si="57"/>
        <v>0</v>
      </c>
    </row>
    <row r="1841" spans="1:5" ht="15">
      <c r="A1841" s="33" t="str">
        <f t="shared" si="58"/>
        <v>10</v>
      </c>
      <c r="B1841" s="48">
        <v>41195.239583333336</v>
      </c>
      <c r="C1841" s="47">
        <v>73.4315</v>
      </c>
      <c r="D1841" s="47">
        <v>57.599999999999994</v>
      </c>
      <c r="E1841" s="34">
        <f t="shared" si="57"/>
        <v>0</v>
      </c>
    </row>
    <row r="1842" spans="1:5" ht="15">
      <c r="A1842" s="33" t="str">
        <f t="shared" si="58"/>
        <v>10</v>
      </c>
      <c r="B1842" s="48">
        <v>41195.28125</v>
      </c>
      <c r="C1842" s="47">
        <v>73.391000000000005</v>
      </c>
      <c r="D1842" s="47">
        <v>57.324999999999996</v>
      </c>
      <c r="E1842" s="34">
        <f t="shared" si="57"/>
        <v>0</v>
      </c>
    </row>
    <row r="1843" spans="1:5" ht="15">
      <c r="A1843" s="33" t="str">
        <f t="shared" si="58"/>
        <v>10</v>
      </c>
      <c r="B1843" s="48">
        <v>41195.322916666664</v>
      </c>
      <c r="C1843" s="47">
        <v>73.33250000000001</v>
      </c>
      <c r="D1843" s="47">
        <v>57.1</v>
      </c>
      <c r="E1843" s="34">
        <f t="shared" si="57"/>
        <v>0</v>
      </c>
    </row>
    <row r="1844" spans="1:5" ht="15">
      <c r="A1844" s="33" t="str">
        <f t="shared" si="58"/>
        <v>10</v>
      </c>
      <c r="B1844" s="48">
        <v>41195.364583333336</v>
      </c>
      <c r="C1844" s="47">
        <v>73.575499999999991</v>
      </c>
      <c r="D1844" s="47">
        <v>57.174999999999997</v>
      </c>
      <c r="E1844" s="34">
        <f t="shared" si="57"/>
        <v>0</v>
      </c>
    </row>
    <row r="1845" spans="1:5" ht="15">
      <c r="A1845" s="33" t="str">
        <f t="shared" si="58"/>
        <v>10</v>
      </c>
      <c r="B1845" s="48">
        <v>41195.40625</v>
      </c>
      <c r="C1845" s="47">
        <v>73.409000000000006</v>
      </c>
      <c r="D1845" s="47">
        <v>54.900000000000006</v>
      </c>
      <c r="E1845" s="34">
        <f t="shared" si="57"/>
        <v>0</v>
      </c>
    </row>
    <row r="1846" spans="1:5" ht="15">
      <c r="A1846" s="33" t="str">
        <f t="shared" si="58"/>
        <v>10</v>
      </c>
      <c r="B1846" s="48">
        <v>41195.447916666664</v>
      </c>
      <c r="C1846" s="47">
        <v>73.516999999999996</v>
      </c>
      <c r="D1846" s="47">
        <v>53.175000000000004</v>
      </c>
      <c r="E1846" s="34">
        <f t="shared" si="57"/>
        <v>0</v>
      </c>
    </row>
    <row r="1847" spans="1:5" ht="15">
      <c r="A1847" s="33" t="str">
        <f t="shared" si="58"/>
        <v>10</v>
      </c>
      <c r="B1847" s="48">
        <v>41195.489583333336</v>
      </c>
      <c r="C1847" s="47">
        <v>73.503500000000003</v>
      </c>
      <c r="D1847" s="47">
        <v>52.050000000000004</v>
      </c>
      <c r="E1847" s="34">
        <f t="shared" si="57"/>
        <v>0</v>
      </c>
    </row>
    <row r="1848" spans="1:5" ht="15">
      <c r="A1848" s="33" t="str">
        <f t="shared" si="58"/>
        <v>10</v>
      </c>
      <c r="B1848" s="48">
        <v>41195.53125</v>
      </c>
      <c r="C1848" s="47">
        <v>73.507999999999996</v>
      </c>
      <c r="D1848" s="47">
        <v>51.6</v>
      </c>
      <c r="E1848" s="34">
        <f t="shared" si="57"/>
        <v>0</v>
      </c>
    </row>
    <row r="1849" spans="1:5" ht="15">
      <c r="A1849" s="33" t="str">
        <f t="shared" si="58"/>
        <v>10</v>
      </c>
      <c r="B1849" s="48">
        <v>41195.572916666664</v>
      </c>
      <c r="C1849" s="47">
        <v>73.485500000000002</v>
      </c>
      <c r="D1849" s="47">
        <v>51.300000000000004</v>
      </c>
      <c r="E1849" s="34">
        <f t="shared" si="57"/>
        <v>0</v>
      </c>
    </row>
    <row r="1850" spans="1:5" ht="15">
      <c r="A1850" s="33" t="str">
        <f t="shared" si="58"/>
        <v>10</v>
      </c>
      <c r="B1850" s="48">
        <v>41195.614583333336</v>
      </c>
      <c r="C1850" s="47">
        <v>73.521500000000003</v>
      </c>
      <c r="D1850" s="47">
        <v>51.150000000000006</v>
      </c>
      <c r="E1850" s="34">
        <f t="shared" si="57"/>
        <v>0</v>
      </c>
    </row>
    <row r="1851" spans="1:5" ht="15">
      <c r="A1851" s="33" t="str">
        <f t="shared" si="58"/>
        <v>10</v>
      </c>
      <c r="B1851" s="48">
        <v>41195.65625</v>
      </c>
      <c r="C1851" s="47">
        <v>73.570999999999998</v>
      </c>
      <c r="D1851" s="47">
        <v>51.1</v>
      </c>
      <c r="E1851" s="34">
        <f t="shared" si="57"/>
        <v>0</v>
      </c>
    </row>
    <row r="1852" spans="1:5" ht="15">
      <c r="A1852" s="33" t="str">
        <f t="shared" si="58"/>
        <v>10</v>
      </c>
      <c r="B1852" s="48">
        <v>41195.697916666664</v>
      </c>
      <c r="C1852" s="47">
        <v>73.557500000000005</v>
      </c>
      <c r="D1852" s="47">
        <v>50.75</v>
      </c>
      <c r="E1852" s="34">
        <f t="shared" si="57"/>
        <v>0</v>
      </c>
    </row>
    <row r="1853" spans="1:5" ht="15">
      <c r="A1853" s="33" t="str">
        <f t="shared" si="58"/>
        <v>10</v>
      </c>
      <c r="B1853" s="48">
        <v>41195.739583333336</v>
      </c>
      <c r="C1853" s="47">
        <v>73.507999999999996</v>
      </c>
      <c r="D1853" s="47">
        <v>50.5</v>
      </c>
      <c r="E1853" s="34">
        <f t="shared" si="57"/>
        <v>0</v>
      </c>
    </row>
    <row r="1854" spans="1:5" ht="15">
      <c r="A1854" s="33" t="str">
        <f t="shared" si="58"/>
        <v>10</v>
      </c>
      <c r="B1854" s="48">
        <v>41195.78125</v>
      </c>
      <c r="C1854" s="47">
        <v>73.260500000000008</v>
      </c>
      <c r="D1854" s="47">
        <v>49.774999999999999</v>
      </c>
      <c r="E1854" s="34">
        <f t="shared" si="57"/>
        <v>0</v>
      </c>
    </row>
    <row r="1855" spans="1:5" ht="15">
      <c r="A1855" s="33" t="str">
        <f t="shared" si="58"/>
        <v>10</v>
      </c>
      <c r="B1855" s="48">
        <v>41195.822916666664</v>
      </c>
      <c r="C1855" s="47">
        <v>73.661000000000001</v>
      </c>
      <c r="D1855" s="47">
        <v>53.250000000000007</v>
      </c>
      <c r="E1855" s="34">
        <f t="shared" si="57"/>
        <v>0</v>
      </c>
    </row>
    <row r="1856" spans="1:5" ht="15">
      <c r="A1856" s="33" t="str">
        <f t="shared" si="58"/>
        <v>10</v>
      </c>
      <c r="B1856" s="48">
        <v>41195.864583333336</v>
      </c>
      <c r="C1856" s="47">
        <v>73.102999999999994</v>
      </c>
      <c r="D1856" s="47">
        <v>51.2</v>
      </c>
      <c r="E1856" s="34">
        <f t="shared" si="57"/>
        <v>0</v>
      </c>
    </row>
    <row r="1857" spans="1:5" ht="15">
      <c r="A1857" s="33" t="str">
        <f t="shared" si="58"/>
        <v>10</v>
      </c>
      <c r="B1857" s="48">
        <v>41195.90625</v>
      </c>
      <c r="C1857" s="47">
        <v>73.55749999999999</v>
      </c>
      <c r="D1857" s="47">
        <v>55.199999999999996</v>
      </c>
      <c r="E1857" s="34">
        <f t="shared" si="57"/>
        <v>0</v>
      </c>
    </row>
    <row r="1858" spans="1:5" ht="15">
      <c r="A1858" s="33" t="str">
        <f t="shared" si="58"/>
        <v>10</v>
      </c>
      <c r="B1858" s="48">
        <v>41195.947916666664</v>
      </c>
      <c r="C1858" s="47">
        <v>73.665499999999994</v>
      </c>
      <c r="D1858" s="47">
        <v>56.100000000000009</v>
      </c>
      <c r="E1858" s="34">
        <f t="shared" si="57"/>
        <v>0</v>
      </c>
    </row>
    <row r="1859" spans="1:5" ht="15">
      <c r="A1859" s="33" t="str">
        <f t="shared" si="58"/>
        <v>10</v>
      </c>
      <c r="B1859" s="48">
        <v>41195.989583333336</v>
      </c>
      <c r="C1859" s="47">
        <v>74.205500000000001</v>
      </c>
      <c r="D1859" s="47">
        <v>58.899999999999991</v>
      </c>
      <c r="E1859" s="34">
        <f t="shared" si="57"/>
        <v>0</v>
      </c>
    </row>
    <row r="1860" spans="1:5" ht="15">
      <c r="A1860" s="33" t="str">
        <f t="shared" si="58"/>
        <v>10</v>
      </c>
      <c r="B1860" s="48">
        <v>41196.03125</v>
      </c>
      <c r="C1860" s="47">
        <v>74.435000000000002</v>
      </c>
      <c r="D1860" s="47">
        <v>59.274999999999991</v>
      </c>
      <c r="E1860" s="34">
        <f t="shared" si="57"/>
        <v>0</v>
      </c>
    </row>
    <row r="1861" spans="1:5" ht="15">
      <c r="A1861" s="33" t="str">
        <f t="shared" si="58"/>
        <v>10</v>
      </c>
      <c r="B1861" s="48">
        <v>41196.072916666664</v>
      </c>
      <c r="C1861" s="47">
        <v>74.66</v>
      </c>
      <c r="D1861" s="47">
        <v>58.25</v>
      </c>
      <c r="E1861" s="34">
        <f t="shared" si="57"/>
        <v>0</v>
      </c>
    </row>
    <row r="1862" spans="1:5" ht="15">
      <c r="A1862" s="33" t="str">
        <f t="shared" si="58"/>
        <v>10</v>
      </c>
      <c r="B1862" s="48">
        <v>41196.114583333336</v>
      </c>
      <c r="C1862" s="47">
        <v>74.862499999999997</v>
      </c>
      <c r="D1862" s="47">
        <v>58.424999999999997</v>
      </c>
      <c r="E1862" s="34">
        <f t="shared" si="57"/>
        <v>0</v>
      </c>
    </row>
    <row r="1863" spans="1:5" ht="15">
      <c r="A1863" s="33" t="str">
        <f t="shared" si="58"/>
        <v>10</v>
      </c>
      <c r="B1863" s="48">
        <v>41196.15625</v>
      </c>
      <c r="C1863" s="47">
        <v>74.948000000000008</v>
      </c>
      <c r="D1863" s="47">
        <v>58.449999999999996</v>
      </c>
      <c r="E1863" s="34">
        <f t="shared" ref="E1863:E1926" si="59">IF(D1863&gt;=60, 1, 0)</f>
        <v>0</v>
      </c>
    </row>
    <row r="1864" spans="1:5" ht="15">
      <c r="A1864" s="33" t="str">
        <f t="shared" si="58"/>
        <v>10</v>
      </c>
      <c r="B1864" s="48">
        <v>41196.197916666664</v>
      </c>
      <c r="C1864" s="47">
        <v>75.010999999999996</v>
      </c>
      <c r="D1864" s="47">
        <v>58.474999999999994</v>
      </c>
      <c r="E1864" s="34">
        <f t="shared" si="59"/>
        <v>0</v>
      </c>
    </row>
    <row r="1865" spans="1:5" ht="15">
      <c r="A1865" s="33" t="str">
        <f t="shared" si="58"/>
        <v>10</v>
      </c>
      <c r="B1865" s="48">
        <v>41196.239583333336</v>
      </c>
      <c r="C1865" s="47">
        <v>75.069500000000005</v>
      </c>
      <c r="D1865" s="47">
        <v>58.475000000000001</v>
      </c>
      <c r="E1865" s="34">
        <f t="shared" si="59"/>
        <v>0</v>
      </c>
    </row>
    <row r="1866" spans="1:5" ht="15">
      <c r="A1866" s="33" t="str">
        <f t="shared" si="58"/>
        <v>10</v>
      </c>
      <c r="B1866" s="48">
        <v>41196.28125</v>
      </c>
      <c r="C1866" s="47">
        <v>75.128</v>
      </c>
      <c r="D1866" s="47">
        <v>58.424999999999997</v>
      </c>
      <c r="E1866" s="34">
        <f t="shared" si="59"/>
        <v>0</v>
      </c>
    </row>
    <row r="1867" spans="1:5" ht="15">
      <c r="A1867" s="33" t="str">
        <f t="shared" si="58"/>
        <v>10</v>
      </c>
      <c r="B1867" s="48">
        <v>41196.322916666664</v>
      </c>
      <c r="C1867" s="47">
        <v>75.182000000000002</v>
      </c>
      <c r="D1867" s="47">
        <v>58.625</v>
      </c>
      <c r="E1867" s="34">
        <f t="shared" si="59"/>
        <v>0</v>
      </c>
    </row>
    <row r="1868" spans="1:5" ht="15">
      <c r="A1868" s="33" t="str">
        <f t="shared" si="58"/>
        <v>10</v>
      </c>
      <c r="B1868" s="48">
        <v>41196.364583333336</v>
      </c>
      <c r="C1868" s="47">
        <v>75.397999999999996</v>
      </c>
      <c r="D1868" s="47">
        <v>58.650000000000006</v>
      </c>
      <c r="E1868" s="34">
        <f t="shared" si="59"/>
        <v>0</v>
      </c>
    </row>
    <row r="1869" spans="1:5" ht="15">
      <c r="A1869" s="33" t="str">
        <f t="shared" si="58"/>
        <v>10</v>
      </c>
      <c r="B1869" s="48">
        <v>41196.40625</v>
      </c>
      <c r="C1869" s="47">
        <v>75.438500000000005</v>
      </c>
      <c r="D1869" s="47">
        <v>56.3</v>
      </c>
      <c r="E1869" s="34">
        <f t="shared" si="59"/>
        <v>0</v>
      </c>
    </row>
    <row r="1870" spans="1:5" ht="15">
      <c r="A1870" s="33" t="str">
        <f t="shared" si="58"/>
        <v>10</v>
      </c>
      <c r="B1870" s="48">
        <v>41196.447916666664</v>
      </c>
      <c r="C1870" s="47">
        <v>75.209000000000003</v>
      </c>
      <c r="D1870" s="47">
        <v>53.5</v>
      </c>
      <c r="E1870" s="34">
        <f t="shared" si="59"/>
        <v>0</v>
      </c>
    </row>
    <row r="1871" spans="1:5" ht="15">
      <c r="A1871" s="33" t="str">
        <f t="shared" si="58"/>
        <v>10</v>
      </c>
      <c r="B1871" s="48">
        <v>41196.489583333336</v>
      </c>
      <c r="C1871" s="47">
        <v>75.339499999999987</v>
      </c>
      <c r="D1871" s="47">
        <v>52.900000000000006</v>
      </c>
      <c r="E1871" s="34">
        <f t="shared" si="59"/>
        <v>0</v>
      </c>
    </row>
    <row r="1872" spans="1:5" ht="15">
      <c r="A1872" s="33" t="str">
        <f t="shared" si="58"/>
        <v>10</v>
      </c>
      <c r="B1872" s="48">
        <v>41196.53125</v>
      </c>
      <c r="C1872" s="47">
        <v>75.501499999999993</v>
      </c>
      <c r="D1872" s="47">
        <v>52.574999999999996</v>
      </c>
      <c r="E1872" s="34">
        <f t="shared" si="59"/>
        <v>0</v>
      </c>
    </row>
    <row r="1873" spans="1:5" ht="15">
      <c r="A1873" s="33" t="str">
        <f t="shared" si="58"/>
        <v>10</v>
      </c>
      <c r="B1873" s="48">
        <v>41196.572916666664</v>
      </c>
      <c r="C1873" s="47">
        <v>74.034499999999994</v>
      </c>
      <c r="D1873" s="47">
        <v>51.150000000000006</v>
      </c>
      <c r="E1873" s="34">
        <f t="shared" si="59"/>
        <v>0</v>
      </c>
    </row>
    <row r="1874" spans="1:5" ht="15">
      <c r="A1874" s="33" t="str">
        <f t="shared" si="58"/>
        <v>10</v>
      </c>
      <c r="B1874" s="48">
        <v>41196.614583333336</v>
      </c>
      <c r="C1874" s="47">
        <v>73.143500000000003</v>
      </c>
      <c r="D1874" s="47">
        <v>50.45</v>
      </c>
      <c r="E1874" s="34">
        <f t="shared" si="59"/>
        <v>0</v>
      </c>
    </row>
    <row r="1875" spans="1:5" ht="15">
      <c r="A1875" s="33" t="str">
        <f t="shared" si="58"/>
        <v>10</v>
      </c>
      <c r="B1875" s="48">
        <v>41196.65625</v>
      </c>
      <c r="C1875" s="47">
        <v>72.414500000000004</v>
      </c>
      <c r="D1875" s="47">
        <v>49.95</v>
      </c>
      <c r="E1875" s="34">
        <f t="shared" si="59"/>
        <v>0</v>
      </c>
    </row>
    <row r="1876" spans="1:5" ht="15">
      <c r="A1876" s="33" t="str">
        <f t="shared" si="58"/>
        <v>10</v>
      </c>
      <c r="B1876" s="48">
        <v>41196.697916666664</v>
      </c>
      <c r="C1876" s="47">
        <v>72.288499999999999</v>
      </c>
      <c r="D1876" s="47">
        <v>49.8</v>
      </c>
      <c r="E1876" s="34">
        <f t="shared" si="59"/>
        <v>0</v>
      </c>
    </row>
    <row r="1877" spans="1:5" ht="15">
      <c r="A1877" s="33" t="str">
        <f t="shared" si="58"/>
        <v>10</v>
      </c>
      <c r="B1877" s="48">
        <v>41196.739583333336</v>
      </c>
      <c r="C1877" s="47">
        <v>72.549499999999995</v>
      </c>
      <c r="D1877" s="47">
        <v>50.050000000000004</v>
      </c>
      <c r="E1877" s="34">
        <f t="shared" si="59"/>
        <v>0</v>
      </c>
    </row>
    <row r="1878" spans="1:5" ht="15">
      <c r="A1878" s="33" t="str">
        <f t="shared" si="58"/>
        <v>10</v>
      </c>
      <c r="B1878" s="48">
        <v>41196.78125</v>
      </c>
      <c r="C1878" s="47">
        <v>72.536000000000001</v>
      </c>
      <c r="D1878" s="47">
        <v>49.900000000000006</v>
      </c>
      <c r="E1878" s="34">
        <f t="shared" si="59"/>
        <v>0</v>
      </c>
    </row>
    <row r="1879" spans="1:5" ht="15">
      <c r="A1879" s="33" t="str">
        <f t="shared" si="58"/>
        <v>10</v>
      </c>
      <c r="B1879" s="48">
        <v>41196.822916666664</v>
      </c>
      <c r="C1879" s="47">
        <v>72.513499999999993</v>
      </c>
      <c r="D1879" s="47">
        <v>49.95</v>
      </c>
      <c r="E1879" s="34">
        <f t="shared" si="59"/>
        <v>0</v>
      </c>
    </row>
    <row r="1880" spans="1:5" ht="15">
      <c r="A1880" s="33" t="str">
        <f t="shared" si="58"/>
        <v>10</v>
      </c>
      <c r="B1880" s="48">
        <v>41196.864583333336</v>
      </c>
      <c r="C1880" s="47">
        <v>72.468500000000006</v>
      </c>
      <c r="D1880" s="47">
        <v>49.8</v>
      </c>
      <c r="E1880" s="34">
        <f t="shared" si="59"/>
        <v>0</v>
      </c>
    </row>
    <row r="1881" spans="1:5" ht="15">
      <c r="A1881" s="33" t="str">
        <f t="shared" si="58"/>
        <v>10</v>
      </c>
      <c r="B1881" s="48">
        <v>41196.90625</v>
      </c>
      <c r="C1881" s="47">
        <v>72.396500000000003</v>
      </c>
      <c r="D1881" s="47">
        <v>49.849999999999994</v>
      </c>
      <c r="E1881" s="34">
        <f t="shared" si="59"/>
        <v>0</v>
      </c>
    </row>
    <row r="1882" spans="1:5" ht="15">
      <c r="A1882" s="33" t="str">
        <f t="shared" si="58"/>
        <v>10</v>
      </c>
      <c r="B1882" s="48">
        <v>41196.947916666664</v>
      </c>
      <c r="C1882" s="47">
        <v>72.887</v>
      </c>
      <c r="D1882" s="47">
        <v>51.85</v>
      </c>
      <c r="E1882" s="34">
        <f t="shared" si="59"/>
        <v>0</v>
      </c>
    </row>
    <row r="1883" spans="1:5" ht="15">
      <c r="A1883" s="33" t="str">
        <f t="shared" si="58"/>
        <v>10</v>
      </c>
      <c r="B1883" s="48">
        <v>41196.989583333336</v>
      </c>
      <c r="C1883" s="47">
        <v>72.774500000000003</v>
      </c>
      <c r="D1883" s="47">
        <v>53.100000000000009</v>
      </c>
      <c r="E1883" s="34">
        <f t="shared" si="59"/>
        <v>0</v>
      </c>
    </row>
    <row r="1884" spans="1:5" ht="15">
      <c r="A1884" s="33" t="str">
        <f t="shared" si="58"/>
        <v>10</v>
      </c>
      <c r="B1884" s="48">
        <v>41197.03125</v>
      </c>
      <c r="C1884" s="47">
        <v>73.228999999999999</v>
      </c>
      <c r="D1884" s="47">
        <v>56.625</v>
      </c>
      <c r="E1884" s="34">
        <f t="shared" si="59"/>
        <v>0</v>
      </c>
    </row>
    <row r="1885" spans="1:5" ht="15">
      <c r="A1885" s="33" t="str">
        <f t="shared" si="58"/>
        <v>10</v>
      </c>
      <c r="B1885" s="48">
        <v>41197.072916666664</v>
      </c>
      <c r="C1885" s="47">
        <v>73.480999999999995</v>
      </c>
      <c r="D1885" s="47">
        <v>58.774999999999999</v>
      </c>
      <c r="E1885" s="34">
        <f t="shared" si="59"/>
        <v>0</v>
      </c>
    </row>
    <row r="1886" spans="1:5" ht="15">
      <c r="A1886" s="33" t="str">
        <f t="shared" si="58"/>
        <v>10</v>
      </c>
      <c r="B1886" s="48">
        <v>41197.114583333336</v>
      </c>
      <c r="C1886" s="47">
        <v>73.706000000000003</v>
      </c>
      <c r="D1886" s="47">
        <v>59.225000000000001</v>
      </c>
      <c r="E1886" s="34">
        <f t="shared" si="59"/>
        <v>0</v>
      </c>
    </row>
    <row r="1887" spans="1:5" ht="15">
      <c r="A1887" s="33" t="str">
        <f t="shared" si="58"/>
        <v>10</v>
      </c>
      <c r="B1887" s="48">
        <v>41197.15625</v>
      </c>
      <c r="C1887" s="47">
        <v>73.908500000000004</v>
      </c>
      <c r="D1887" s="47">
        <v>58.825000000000003</v>
      </c>
      <c r="E1887" s="34">
        <f t="shared" si="59"/>
        <v>0</v>
      </c>
    </row>
    <row r="1888" spans="1:5" ht="15">
      <c r="A1888" s="33" t="str">
        <f t="shared" si="58"/>
        <v>10</v>
      </c>
      <c r="B1888" s="48">
        <v>41197.197916666664</v>
      </c>
      <c r="C1888" s="47">
        <v>74.052500000000009</v>
      </c>
      <c r="D1888" s="47">
        <v>58.5</v>
      </c>
      <c r="E1888" s="34">
        <f t="shared" si="59"/>
        <v>0</v>
      </c>
    </row>
    <row r="1889" spans="1:5" ht="15">
      <c r="A1889" s="33" t="str">
        <f t="shared" si="58"/>
        <v>10</v>
      </c>
      <c r="B1889" s="48">
        <v>41197.239583333336</v>
      </c>
      <c r="C1889" s="47">
        <v>74.160499999999999</v>
      </c>
      <c r="D1889" s="47">
        <v>58.374999999999993</v>
      </c>
      <c r="E1889" s="34">
        <f t="shared" si="59"/>
        <v>0</v>
      </c>
    </row>
    <row r="1890" spans="1:5" ht="15">
      <c r="A1890" s="33" t="str">
        <f t="shared" si="58"/>
        <v>10</v>
      </c>
      <c r="B1890" s="48">
        <v>41197.28125</v>
      </c>
      <c r="C1890" s="47">
        <v>74.29549999999999</v>
      </c>
      <c r="D1890" s="47">
        <v>58.399999999999991</v>
      </c>
      <c r="E1890" s="34">
        <f t="shared" si="59"/>
        <v>0</v>
      </c>
    </row>
    <row r="1891" spans="1:5" ht="15">
      <c r="A1891" s="33" t="str">
        <f t="shared" ref="A1891:A1954" si="60">TEXT(B1891,"mm")</f>
        <v>10</v>
      </c>
      <c r="B1891" s="48">
        <v>41197.322916666664</v>
      </c>
      <c r="C1891" s="47">
        <v>74.466499999999996</v>
      </c>
      <c r="D1891" s="47">
        <v>58.674999999999997</v>
      </c>
      <c r="E1891" s="34">
        <f t="shared" si="59"/>
        <v>0</v>
      </c>
    </row>
    <row r="1892" spans="1:5" ht="15">
      <c r="A1892" s="33" t="str">
        <f t="shared" si="60"/>
        <v>10</v>
      </c>
      <c r="B1892" s="48">
        <v>41197.364583333336</v>
      </c>
      <c r="C1892" s="47">
        <v>74.290999999999997</v>
      </c>
      <c r="D1892" s="47">
        <v>56.300000000000004</v>
      </c>
      <c r="E1892" s="34">
        <f t="shared" si="59"/>
        <v>0</v>
      </c>
    </row>
    <row r="1893" spans="1:5" ht="15">
      <c r="A1893" s="33" t="str">
        <f t="shared" si="60"/>
        <v>10</v>
      </c>
      <c r="B1893" s="48">
        <v>41197.40625</v>
      </c>
      <c r="C1893" s="47">
        <v>74.561000000000007</v>
      </c>
      <c r="D1893" s="47">
        <v>57.25</v>
      </c>
      <c r="E1893" s="34">
        <f t="shared" si="59"/>
        <v>0</v>
      </c>
    </row>
    <row r="1894" spans="1:5" ht="15">
      <c r="A1894" s="33" t="str">
        <f t="shared" si="60"/>
        <v>10</v>
      </c>
      <c r="B1894" s="48">
        <v>41197.447916666664</v>
      </c>
      <c r="C1894" s="47">
        <v>74.205500000000001</v>
      </c>
      <c r="D1894" s="47">
        <v>53.9</v>
      </c>
      <c r="E1894" s="34">
        <f t="shared" si="59"/>
        <v>0</v>
      </c>
    </row>
    <row r="1895" spans="1:5" ht="15">
      <c r="A1895" s="33" t="str">
        <f t="shared" si="60"/>
        <v>10</v>
      </c>
      <c r="B1895" s="48">
        <v>41197.489583333336</v>
      </c>
      <c r="C1895" s="47">
        <v>74.061499999999995</v>
      </c>
      <c r="D1895" s="47">
        <v>51.85</v>
      </c>
      <c r="E1895" s="34">
        <f t="shared" si="59"/>
        <v>0</v>
      </c>
    </row>
    <row r="1896" spans="1:5" ht="15">
      <c r="A1896" s="33" t="str">
        <f t="shared" si="60"/>
        <v>10</v>
      </c>
      <c r="B1896" s="48">
        <v>41197.53125</v>
      </c>
      <c r="C1896" s="47">
        <v>74.191999999999993</v>
      </c>
      <c r="D1896" s="47">
        <v>51.6</v>
      </c>
      <c r="E1896" s="34">
        <f t="shared" si="59"/>
        <v>0</v>
      </c>
    </row>
    <row r="1897" spans="1:5" ht="15">
      <c r="A1897" s="33" t="str">
        <f t="shared" si="60"/>
        <v>10</v>
      </c>
      <c r="B1897" s="48">
        <v>41197.572916666664</v>
      </c>
      <c r="C1897" s="47">
        <v>74.542999999999992</v>
      </c>
      <c r="D1897" s="47">
        <v>51.550000000000004</v>
      </c>
      <c r="E1897" s="34">
        <f t="shared" si="59"/>
        <v>0</v>
      </c>
    </row>
    <row r="1898" spans="1:5" ht="15">
      <c r="A1898" s="33" t="str">
        <f t="shared" si="60"/>
        <v>10</v>
      </c>
      <c r="B1898" s="48">
        <v>41197.614583333336</v>
      </c>
      <c r="C1898" s="47">
        <v>74.596999999999994</v>
      </c>
      <c r="D1898" s="47">
        <v>51.074999999999996</v>
      </c>
      <c r="E1898" s="34">
        <f t="shared" si="59"/>
        <v>0</v>
      </c>
    </row>
    <row r="1899" spans="1:5" ht="15">
      <c r="A1899" s="33" t="str">
        <f t="shared" si="60"/>
        <v>10</v>
      </c>
      <c r="B1899" s="48">
        <v>41197.65625</v>
      </c>
      <c r="C1899" s="47">
        <v>74.551999999999992</v>
      </c>
      <c r="D1899" s="47">
        <v>50.5</v>
      </c>
      <c r="E1899" s="34">
        <f t="shared" si="59"/>
        <v>0</v>
      </c>
    </row>
    <row r="1900" spans="1:5" ht="15">
      <c r="A1900" s="33" t="str">
        <f t="shared" si="60"/>
        <v>10</v>
      </c>
      <c r="B1900" s="48">
        <v>41197.697916666664</v>
      </c>
      <c r="C1900" s="47">
        <v>74.493499999999997</v>
      </c>
      <c r="D1900" s="47">
        <v>50.025000000000006</v>
      </c>
      <c r="E1900" s="34">
        <f t="shared" si="59"/>
        <v>0</v>
      </c>
    </row>
    <row r="1901" spans="1:5" ht="15">
      <c r="A1901" s="33" t="str">
        <f t="shared" si="60"/>
        <v>10</v>
      </c>
      <c r="B1901" s="48">
        <v>41197.739583333336</v>
      </c>
      <c r="C1901" s="47">
        <v>74.308999999999997</v>
      </c>
      <c r="D1901" s="47">
        <v>49.625</v>
      </c>
      <c r="E1901" s="34">
        <f t="shared" si="59"/>
        <v>0</v>
      </c>
    </row>
    <row r="1902" spans="1:5" ht="15">
      <c r="A1902" s="33" t="str">
        <f t="shared" si="60"/>
        <v>10</v>
      </c>
      <c r="B1902" s="48">
        <v>41197.78125</v>
      </c>
      <c r="C1902" s="47">
        <v>74.394499999999994</v>
      </c>
      <c r="D1902" s="47">
        <v>50.35</v>
      </c>
      <c r="E1902" s="34">
        <f t="shared" si="59"/>
        <v>0</v>
      </c>
    </row>
    <row r="1903" spans="1:5" ht="15">
      <c r="A1903" s="33" t="str">
        <f t="shared" si="60"/>
        <v>10</v>
      </c>
      <c r="B1903" s="48">
        <v>41197.822916666664</v>
      </c>
      <c r="C1903" s="47">
        <v>74.430499999999995</v>
      </c>
      <c r="D1903" s="47">
        <v>52.15</v>
      </c>
      <c r="E1903" s="34">
        <f t="shared" si="59"/>
        <v>0</v>
      </c>
    </row>
    <row r="1904" spans="1:5" ht="15">
      <c r="A1904" s="33" t="str">
        <f t="shared" si="60"/>
        <v>10</v>
      </c>
      <c r="B1904" s="48">
        <v>41197.864583333336</v>
      </c>
      <c r="C1904" s="47">
        <v>74.263999999999996</v>
      </c>
      <c r="D1904" s="47">
        <v>52</v>
      </c>
      <c r="E1904" s="34">
        <f t="shared" si="59"/>
        <v>0</v>
      </c>
    </row>
    <row r="1905" spans="1:5" ht="15">
      <c r="A1905" s="33" t="str">
        <f t="shared" si="60"/>
        <v>10</v>
      </c>
      <c r="B1905" s="48">
        <v>41197.90625</v>
      </c>
      <c r="C1905" s="47">
        <v>74.304500000000004</v>
      </c>
      <c r="D1905" s="47">
        <v>51.675000000000004</v>
      </c>
      <c r="E1905" s="34">
        <f t="shared" si="59"/>
        <v>0</v>
      </c>
    </row>
    <row r="1906" spans="1:5" ht="15">
      <c r="A1906" s="33" t="str">
        <f t="shared" si="60"/>
        <v>10</v>
      </c>
      <c r="B1906" s="48">
        <v>41197.947916666664</v>
      </c>
      <c r="C1906" s="47">
        <v>74.331500000000005</v>
      </c>
      <c r="D1906" s="47">
        <v>52.125</v>
      </c>
      <c r="E1906" s="34">
        <f t="shared" si="59"/>
        <v>0</v>
      </c>
    </row>
    <row r="1907" spans="1:5" ht="15">
      <c r="A1907" s="33" t="str">
        <f t="shared" si="60"/>
        <v>10</v>
      </c>
      <c r="B1907" s="48">
        <v>41197.989583333336</v>
      </c>
      <c r="C1907" s="47">
        <v>74.29549999999999</v>
      </c>
      <c r="D1907" s="47">
        <v>53.550000000000004</v>
      </c>
      <c r="E1907" s="34">
        <f t="shared" si="59"/>
        <v>0</v>
      </c>
    </row>
    <row r="1908" spans="1:5" ht="15">
      <c r="A1908" s="33" t="str">
        <f t="shared" si="60"/>
        <v>10</v>
      </c>
      <c r="B1908" s="48">
        <v>41198.03125</v>
      </c>
      <c r="C1908" s="47">
        <v>74.367499999999993</v>
      </c>
      <c r="D1908" s="47">
        <v>56.999999999999993</v>
      </c>
      <c r="E1908" s="34">
        <f t="shared" si="59"/>
        <v>0</v>
      </c>
    </row>
    <row r="1909" spans="1:5" ht="15">
      <c r="A1909" s="33" t="str">
        <f t="shared" si="60"/>
        <v>10</v>
      </c>
      <c r="B1909" s="48">
        <v>41198.072916666664</v>
      </c>
      <c r="C1909" s="47">
        <v>74.412500000000009</v>
      </c>
      <c r="D1909" s="47">
        <v>57.6</v>
      </c>
      <c r="E1909" s="34">
        <f t="shared" si="59"/>
        <v>0</v>
      </c>
    </row>
    <row r="1910" spans="1:5" ht="15">
      <c r="A1910" s="33" t="str">
        <f t="shared" si="60"/>
        <v>10</v>
      </c>
      <c r="B1910" s="48">
        <v>41198.114583333336</v>
      </c>
      <c r="C1910" s="47">
        <v>74.358499999999992</v>
      </c>
      <c r="D1910" s="47">
        <v>56.95</v>
      </c>
      <c r="E1910" s="34">
        <f t="shared" si="59"/>
        <v>0</v>
      </c>
    </row>
    <row r="1911" spans="1:5" ht="15">
      <c r="A1911" s="33" t="str">
        <f t="shared" si="60"/>
        <v>10</v>
      </c>
      <c r="B1911" s="48">
        <v>41198.15625</v>
      </c>
      <c r="C1911" s="47">
        <v>74.290999999999997</v>
      </c>
      <c r="D1911" s="47">
        <v>56.2</v>
      </c>
      <c r="E1911" s="34">
        <f t="shared" si="59"/>
        <v>0</v>
      </c>
    </row>
    <row r="1912" spans="1:5" ht="15">
      <c r="A1912" s="33" t="str">
        <f t="shared" si="60"/>
        <v>10</v>
      </c>
      <c r="B1912" s="48">
        <v>41198.197916666664</v>
      </c>
      <c r="C1912" s="47">
        <v>74.147000000000006</v>
      </c>
      <c r="D1912" s="47">
        <v>55.7</v>
      </c>
      <c r="E1912" s="34">
        <f t="shared" si="59"/>
        <v>0</v>
      </c>
    </row>
    <row r="1913" spans="1:5" ht="15">
      <c r="A1913" s="33" t="str">
        <f t="shared" si="60"/>
        <v>10</v>
      </c>
      <c r="B1913" s="48">
        <v>41198.239583333336</v>
      </c>
      <c r="C1913" s="47">
        <v>73.94</v>
      </c>
      <c r="D1913" s="47">
        <v>55.35</v>
      </c>
      <c r="E1913" s="34">
        <f t="shared" si="59"/>
        <v>0</v>
      </c>
    </row>
    <row r="1914" spans="1:5" ht="15">
      <c r="A1914" s="33" t="str">
        <f t="shared" si="60"/>
        <v>10</v>
      </c>
      <c r="B1914" s="48">
        <v>41198.28125</v>
      </c>
      <c r="C1914" s="47">
        <v>73.778000000000006</v>
      </c>
      <c r="D1914" s="47">
        <v>55.175000000000004</v>
      </c>
      <c r="E1914" s="34">
        <f t="shared" si="59"/>
        <v>0</v>
      </c>
    </row>
    <row r="1915" spans="1:5" ht="15">
      <c r="A1915" s="33" t="str">
        <f t="shared" si="60"/>
        <v>10</v>
      </c>
      <c r="B1915" s="48">
        <v>41198.322916666664</v>
      </c>
      <c r="C1915" s="47">
        <v>73.652000000000001</v>
      </c>
      <c r="D1915" s="47">
        <v>55.025000000000006</v>
      </c>
      <c r="E1915" s="34">
        <f t="shared" si="59"/>
        <v>0</v>
      </c>
    </row>
    <row r="1916" spans="1:5" ht="15">
      <c r="A1916" s="33" t="str">
        <f t="shared" si="60"/>
        <v>10</v>
      </c>
      <c r="B1916" s="48">
        <v>41198.364583333336</v>
      </c>
      <c r="C1916" s="47">
        <v>73.795999999999992</v>
      </c>
      <c r="D1916" s="47">
        <v>54.975000000000009</v>
      </c>
      <c r="E1916" s="34">
        <f t="shared" si="59"/>
        <v>0</v>
      </c>
    </row>
    <row r="1917" spans="1:5" ht="15">
      <c r="A1917" s="33" t="str">
        <f t="shared" si="60"/>
        <v>10</v>
      </c>
      <c r="B1917" s="48">
        <v>41198.40625</v>
      </c>
      <c r="C1917" s="47">
        <v>74.268500000000003</v>
      </c>
      <c r="D1917" s="47">
        <v>54.95</v>
      </c>
      <c r="E1917" s="34">
        <f t="shared" si="59"/>
        <v>0</v>
      </c>
    </row>
    <row r="1918" spans="1:5" ht="15">
      <c r="A1918" s="33" t="str">
        <f t="shared" si="60"/>
        <v>10</v>
      </c>
      <c r="B1918" s="48">
        <v>41198.447916666664</v>
      </c>
      <c r="C1918" s="47">
        <v>74.232499999999987</v>
      </c>
      <c r="D1918" s="47">
        <v>53.175000000000004</v>
      </c>
      <c r="E1918" s="34">
        <f t="shared" si="59"/>
        <v>0</v>
      </c>
    </row>
    <row r="1919" spans="1:5" ht="15">
      <c r="A1919" s="33" t="str">
        <f t="shared" si="60"/>
        <v>10</v>
      </c>
      <c r="B1919" s="48">
        <v>41198.489583333336</v>
      </c>
      <c r="C1919" s="47">
        <v>74.156000000000006</v>
      </c>
      <c r="D1919" s="47">
        <v>51.625</v>
      </c>
      <c r="E1919" s="34">
        <f t="shared" si="59"/>
        <v>0</v>
      </c>
    </row>
    <row r="1920" spans="1:5" ht="15">
      <c r="A1920" s="33" t="str">
        <f t="shared" si="60"/>
        <v>10</v>
      </c>
      <c r="B1920" s="48">
        <v>41198.53125</v>
      </c>
      <c r="C1920" s="47">
        <v>74.335999999999999</v>
      </c>
      <c r="D1920" s="47">
        <v>52.1</v>
      </c>
      <c r="E1920" s="34">
        <f t="shared" si="59"/>
        <v>0</v>
      </c>
    </row>
    <row r="1921" spans="1:5" ht="15">
      <c r="A1921" s="33" t="str">
        <f t="shared" si="60"/>
        <v>10</v>
      </c>
      <c r="B1921" s="48">
        <v>41198.572916666664</v>
      </c>
      <c r="C1921" s="47">
        <v>74.052499999999995</v>
      </c>
      <c r="D1921" s="47">
        <v>50.425000000000004</v>
      </c>
      <c r="E1921" s="34">
        <f t="shared" si="59"/>
        <v>0</v>
      </c>
    </row>
    <row r="1922" spans="1:5" ht="15">
      <c r="A1922" s="33" t="str">
        <f t="shared" si="60"/>
        <v>10</v>
      </c>
      <c r="B1922" s="48">
        <v>41198.614583333336</v>
      </c>
      <c r="C1922" s="47">
        <v>72.167000000000002</v>
      </c>
      <c r="D1922" s="47">
        <v>48.099999999999994</v>
      </c>
      <c r="E1922" s="34">
        <f t="shared" si="59"/>
        <v>0</v>
      </c>
    </row>
    <row r="1923" spans="1:5" ht="15">
      <c r="A1923" s="33" t="str">
        <f t="shared" si="60"/>
        <v>10</v>
      </c>
      <c r="B1923" s="48">
        <v>41198.65625</v>
      </c>
      <c r="C1923" s="47">
        <v>71.591000000000008</v>
      </c>
      <c r="D1923" s="47">
        <v>48.2</v>
      </c>
      <c r="E1923" s="34">
        <f t="shared" si="59"/>
        <v>0</v>
      </c>
    </row>
    <row r="1924" spans="1:5" ht="15">
      <c r="A1924" s="33" t="str">
        <f t="shared" si="60"/>
        <v>10</v>
      </c>
      <c r="B1924" s="48">
        <v>41198.697916666664</v>
      </c>
      <c r="C1924" s="47">
        <v>72.850999999999999</v>
      </c>
      <c r="D1924" s="47">
        <v>51.400000000000006</v>
      </c>
      <c r="E1924" s="34">
        <f t="shared" si="59"/>
        <v>0</v>
      </c>
    </row>
    <row r="1925" spans="1:5" ht="15">
      <c r="A1925" s="33" t="str">
        <f t="shared" si="60"/>
        <v>10</v>
      </c>
      <c r="B1925" s="48">
        <v>41198.739583333336</v>
      </c>
      <c r="C1925" s="47">
        <v>73.4405</v>
      </c>
      <c r="D1925" s="47">
        <v>56.400000000000006</v>
      </c>
      <c r="E1925" s="34">
        <f t="shared" si="59"/>
        <v>0</v>
      </c>
    </row>
    <row r="1926" spans="1:5" ht="15">
      <c r="A1926" s="33" t="str">
        <f t="shared" si="60"/>
        <v>10</v>
      </c>
      <c r="B1926" s="48">
        <v>41198.78125</v>
      </c>
      <c r="C1926" s="47">
        <v>73.314499999999995</v>
      </c>
      <c r="D1926" s="47">
        <v>54.125</v>
      </c>
      <c r="E1926" s="34">
        <f t="shared" si="59"/>
        <v>0</v>
      </c>
    </row>
    <row r="1927" spans="1:5" ht="15">
      <c r="A1927" s="33" t="str">
        <f t="shared" si="60"/>
        <v>10</v>
      </c>
      <c r="B1927" s="48">
        <v>41198.822916666664</v>
      </c>
      <c r="C1927" s="47">
        <v>73.399999999999991</v>
      </c>
      <c r="D1927" s="47">
        <v>52.724999999999994</v>
      </c>
      <c r="E1927" s="34">
        <f t="shared" ref="E1927:E1990" si="61">IF(D1927&gt;=60, 1, 0)</f>
        <v>0</v>
      </c>
    </row>
    <row r="1928" spans="1:5" ht="15">
      <c r="A1928" s="33" t="str">
        <f t="shared" si="60"/>
        <v>10</v>
      </c>
      <c r="B1928" s="48">
        <v>41198.864583333336</v>
      </c>
      <c r="C1928" s="47">
        <v>73.377499999999998</v>
      </c>
      <c r="D1928" s="47">
        <v>54.224999999999994</v>
      </c>
      <c r="E1928" s="34">
        <f t="shared" si="61"/>
        <v>0</v>
      </c>
    </row>
    <row r="1929" spans="1:5" ht="15">
      <c r="A1929" s="33" t="str">
        <f t="shared" si="60"/>
        <v>10</v>
      </c>
      <c r="B1929" s="48">
        <v>41198.90625</v>
      </c>
      <c r="C1929" s="47">
        <v>73.260500000000008</v>
      </c>
      <c r="D1929" s="47">
        <v>51.400000000000006</v>
      </c>
      <c r="E1929" s="34">
        <f t="shared" si="61"/>
        <v>0</v>
      </c>
    </row>
    <row r="1930" spans="1:5" ht="15">
      <c r="A1930" s="33" t="str">
        <f t="shared" si="60"/>
        <v>10</v>
      </c>
      <c r="B1930" s="48">
        <v>41198.947916666664</v>
      </c>
      <c r="C1930" s="47">
        <v>73.301000000000002</v>
      </c>
      <c r="D1930" s="47">
        <v>50.150000000000006</v>
      </c>
      <c r="E1930" s="34">
        <f t="shared" si="61"/>
        <v>0</v>
      </c>
    </row>
    <row r="1931" spans="1:5" ht="15">
      <c r="A1931" s="33" t="str">
        <f t="shared" si="60"/>
        <v>10</v>
      </c>
      <c r="B1931" s="48">
        <v>41198.989583333336</v>
      </c>
      <c r="C1931" s="47">
        <v>73.33250000000001</v>
      </c>
      <c r="D1931" s="47">
        <v>51.825000000000003</v>
      </c>
      <c r="E1931" s="34">
        <f t="shared" si="61"/>
        <v>0</v>
      </c>
    </row>
    <row r="1932" spans="1:5" ht="15">
      <c r="A1932" s="33" t="str">
        <f t="shared" si="60"/>
        <v>10</v>
      </c>
      <c r="B1932" s="48">
        <v>41199.03125</v>
      </c>
      <c r="C1932" s="47">
        <v>73.373000000000005</v>
      </c>
      <c r="D1932" s="47">
        <v>56.350000000000009</v>
      </c>
      <c r="E1932" s="34">
        <f t="shared" si="61"/>
        <v>0</v>
      </c>
    </row>
    <row r="1933" spans="1:5" ht="15">
      <c r="A1933" s="33" t="str">
        <f t="shared" si="60"/>
        <v>10</v>
      </c>
      <c r="B1933" s="48">
        <v>41199.072916666664</v>
      </c>
      <c r="C1933" s="47">
        <v>73.368500000000012</v>
      </c>
      <c r="D1933" s="47">
        <v>57.75</v>
      </c>
      <c r="E1933" s="34">
        <f t="shared" si="61"/>
        <v>0</v>
      </c>
    </row>
    <row r="1934" spans="1:5" ht="15">
      <c r="A1934" s="33" t="str">
        <f t="shared" si="60"/>
        <v>10</v>
      </c>
      <c r="B1934" s="48">
        <v>41199.114583333336</v>
      </c>
      <c r="C1934" s="47">
        <v>73.395499999999998</v>
      </c>
      <c r="D1934" s="47">
        <v>57.7</v>
      </c>
      <c r="E1934" s="34">
        <f t="shared" si="61"/>
        <v>0</v>
      </c>
    </row>
    <row r="1935" spans="1:5" ht="15">
      <c r="A1935" s="33" t="str">
        <f t="shared" si="60"/>
        <v>10</v>
      </c>
      <c r="B1935" s="48">
        <v>41199.15625</v>
      </c>
      <c r="C1935" s="47">
        <v>73.382000000000005</v>
      </c>
      <c r="D1935" s="47">
        <v>57.375</v>
      </c>
      <c r="E1935" s="34">
        <f t="shared" si="61"/>
        <v>0</v>
      </c>
    </row>
    <row r="1936" spans="1:5" ht="15">
      <c r="A1936" s="33" t="str">
        <f t="shared" si="60"/>
        <v>10</v>
      </c>
      <c r="B1936" s="48">
        <v>41199.197916666664</v>
      </c>
      <c r="C1936" s="47">
        <v>73.328000000000003</v>
      </c>
      <c r="D1936" s="47">
        <v>57.174999999999997</v>
      </c>
      <c r="E1936" s="34">
        <f t="shared" si="61"/>
        <v>0</v>
      </c>
    </row>
    <row r="1937" spans="1:5" ht="15">
      <c r="A1937" s="33" t="str">
        <f t="shared" si="60"/>
        <v>10</v>
      </c>
      <c r="B1937" s="48">
        <v>41199.239583333336</v>
      </c>
      <c r="C1937" s="47">
        <v>73.292000000000002</v>
      </c>
      <c r="D1937" s="47">
        <v>57.075000000000003</v>
      </c>
      <c r="E1937" s="34">
        <f t="shared" si="61"/>
        <v>0</v>
      </c>
    </row>
    <row r="1938" spans="1:5" ht="15">
      <c r="A1938" s="33" t="str">
        <f t="shared" si="60"/>
        <v>10</v>
      </c>
      <c r="B1938" s="48">
        <v>41199.28125</v>
      </c>
      <c r="C1938" s="47">
        <v>73.224500000000006</v>
      </c>
      <c r="D1938" s="47">
        <v>57.05</v>
      </c>
      <c r="E1938" s="34">
        <f t="shared" si="61"/>
        <v>0</v>
      </c>
    </row>
    <row r="1939" spans="1:5" ht="15">
      <c r="A1939" s="33" t="str">
        <f t="shared" si="60"/>
        <v>10</v>
      </c>
      <c r="B1939" s="48">
        <v>41199.322916666664</v>
      </c>
      <c r="C1939" s="47">
        <v>73.247</v>
      </c>
      <c r="D1939" s="47">
        <v>57.1</v>
      </c>
      <c r="E1939" s="34">
        <f t="shared" si="61"/>
        <v>0</v>
      </c>
    </row>
    <row r="1940" spans="1:5" ht="15">
      <c r="A1940" s="33" t="str">
        <f t="shared" si="60"/>
        <v>10</v>
      </c>
      <c r="B1940" s="48">
        <v>41199.364583333336</v>
      </c>
      <c r="C1940" s="47">
        <v>73.584500000000006</v>
      </c>
      <c r="D1940" s="47">
        <v>57.3</v>
      </c>
      <c r="E1940" s="34">
        <f t="shared" si="61"/>
        <v>0</v>
      </c>
    </row>
    <row r="1941" spans="1:5" ht="15">
      <c r="A1941" s="33" t="str">
        <f t="shared" si="60"/>
        <v>10</v>
      </c>
      <c r="B1941" s="48">
        <v>41199.40625</v>
      </c>
      <c r="C1941" s="47">
        <v>73.37299999999999</v>
      </c>
      <c r="D1941" s="47">
        <v>54.2</v>
      </c>
      <c r="E1941" s="34">
        <f t="shared" si="61"/>
        <v>0</v>
      </c>
    </row>
    <row r="1942" spans="1:5" ht="15">
      <c r="A1942" s="33" t="str">
        <f t="shared" si="60"/>
        <v>10</v>
      </c>
      <c r="B1942" s="48">
        <v>41199.447916666664</v>
      </c>
      <c r="C1942" s="47">
        <v>73.31</v>
      </c>
      <c r="D1942" s="47">
        <v>52.35</v>
      </c>
      <c r="E1942" s="34">
        <f t="shared" si="61"/>
        <v>0</v>
      </c>
    </row>
    <row r="1943" spans="1:5" ht="15">
      <c r="A1943" s="33" t="str">
        <f t="shared" si="60"/>
        <v>10</v>
      </c>
      <c r="B1943" s="48">
        <v>41199.489583333336</v>
      </c>
      <c r="C1943" s="47">
        <v>73.278500000000008</v>
      </c>
      <c r="D1943" s="47">
        <v>52.025000000000006</v>
      </c>
      <c r="E1943" s="34">
        <f t="shared" si="61"/>
        <v>0</v>
      </c>
    </row>
    <row r="1944" spans="1:5" ht="15">
      <c r="A1944" s="33" t="str">
        <f t="shared" si="60"/>
        <v>10</v>
      </c>
      <c r="B1944" s="48">
        <v>41199.53125</v>
      </c>
      <c r="C1944" s="47">
        <v>73.201999999999998</v>
      </c>
      <c r="D1944" s="47">
        <v>51.524999999999999</v>
      </c>
      <c r="E1944" s="34">
        <f t="shared" si="61"/>
        <v>0</v>
      </c>
    </row>
    <row r="1945" spans="1:5" ht="15">
      <c r="A1945" s="33" t="str">
        <f t="shared" si="60"/>
        <v>10</v>
      </c>
      <c r="B1945" s="48">
        <v>41199.572916666664</v>
      </c>
      <c r="C1945" s="47">
        <v>73.269499999999994</v>
      </c>
      <c r="D1945" s="47">
        <v>51.25</v>
      </c>
      <c r="E1945" s="34">
        <f t="shared" si="61"/>
        <v>0</v>
      </c>
    </row>
    <row r="1946" spans="1:5" ht="15">
      <c r="A1946" s="33" t="str">
        <f t="shared" si="60"/>
        <v>10</v>
      </c>
      <c r="B1946" s="48">
        <v>41199.614583333336</v>
      </c>
      <c r="C1946" s="47">
        <v>73.4405</v>
      </c>
      <c r="D1946" s="47">
        <v>51.300000000000004</v>
      </c>
      <c r="E1946" s="34">
        <f t="shared" si="61"/>
        <v>0</v>
      </c>
    </row>
    <row r="1947" spans="1:5" ht="15">
      <c r="A1947" s="33" t="str">
        <f t="shared" si="60"/>
        <v>10</v>
      </c>
      <c r="B1947" s="48">
        <v>41199.65625</v>
      </c>
      <c r="C1947" s="47">
        <v>73.480999999999995</v>
      </c>
      <c r="D1947" s="47">
        <v>51.2</v>
      </c>
      <c r="E1947" s="34">
        <f t="shared" si="61"/>
        <v>0</v>
      </c>
    </row>
    <row r="1948" spans="1:5" ht="15">
      <c r="A1948" s="33" t="str">
        <f t="shared" si="60"/>
        <v>10</v>
      </c>
      <c r="B1948" s="48">
        <v>41199.697916666664</v>
      </c>
      <c r="C1948" s="47">
        <v>73.395499999999998</v>
      </c>
      <c r="D1948" s="47">
        <v>50.849999999999994</v>
      </c>
      <c r="E1948" s="34">
        <f t="shared" si="61"/>
        <v>0</v>
      </c>
    </row>
    <row r="1949" spans="1:5" ht="15">
      <c r="A1949" s="33" t="str">
        <f t="shared" si="60"/>
        <v>10</v>
      </c>
      <c r="B1949" s="48">
        <v>41199.739583333336</v>
      </c>
      <c r="C1949" s="47">
        <v>73.188500000000005</v>
      </c>
      <c r="D1949" s="47">
        <v>50.125</v>
      </c>
      <c r="E1949" s="34">
        <f t="shared" si="61"/>
        <v>0</v>
      </c>
    </row>
    <row r="1950" spans="1:5" ht="15">
      <c r="A1950" s="33" t="str">
        <f t="shared" si="60"/>
        <v>10</v>
      </c>
      <c r="B1950" s="48">
        <v>41199.78125</v>
      </c>
      <c r="C1950" s="47">
        <v>73.4495</v>
      </c>
      <c r="D1950" s="47">
        <v>51.224999999999994</v>
      </c>
      <c r="E1950" s="34">
        <f t="shared" si="61"/>
        <v>0</v>
      </c>
    </row>
    <row r="1951" spans="1:5" ht="15">
      <c r="A1951" s="33" t="str">
        <f t="shared" si="60"/>
        <v>10</v>
      </c>
      <c r="B1951" s="48">
        <v>41199.822916666664</v>
      </c>
      <c r="C1951" s="47">
        <v>73.161500000000004</v>
      </c>
      <c r="D1951" s="47">
        <v>52.625</v>
      </c>
      <c r="E1951" s="34">
        <f t="shared" si="61"/>
        <v>0</v>
      </c>
    </row>
    <row r="1952" spans="1:5" ht="15">
      <c r="A1952" s="33" t="str">
        <f t="shared" si="60"/>
        <v>10</v>
      </c>
      <c r="B1952" s="48">
        <v>41199.864583333336</v>
      </c>
      <c r="C1952" s="47">
        <v>73.346000000000004</v>
      </c>
      <c r="D1952" s="47">
        <v>52.349999999999994</v>
      </c>
      <c r="E1952" s="34">
        <f t="shared" si="61"/>
        <v>0</v>
      </c>
    </row>
    <row r="1953" spans="1:5" ht="15">
      <c r="A1953" s="33" t="str">
        <f t="shared" si="60"/>
        <v>10</v>
      </c>
      <c r="B1953" s="48">
        <v>41199.90625</v>
      </c>
      <c r="C1953" s="47">
        <v>73.278500000000008</v>
      </c>
      <c r="D1953" s="47">
        <v>54.924999999999997</v>
      </c>
      <c r="E1953" s="34">
        <f t="shared" si="61"/>
        <v>0</v>
      </c>
    </row>
    <row r="1954" spans="1:5" ht="15">
      <c r="A1954" s="33" t="str">
        <f t="shared" si="60"/>
        <v>10</v>
      </c>
      <c r="B1954" s="48">
        <v>41199.947916666664</v>
      </c>
      <c r="C1954" s="47">
        <v>73.471999999999994</v>
      </c>
      <c r="D1954" s="47">
        <v>53.675000000000004</v>
      </c>
      <c r="E1954" s="34">
        <f t="shared" si="61"/>
        <v>0</v>
      </c>
    </row>
    <row r="1955" spans="1:5" ht="15">
      <c r="A1955" s="33" t="str">
        <f t="shared" ref="A1955:A2018" si="62">TEXT(B1955,"mm")</f>
        <v>10</v>
      </c>
      <c r="B1955" s="48">
        <v>41199.989583333336</v>
      </c>
      <c r="C1955" s="47">
        <v>73.373000000000005</v>
      </c>
      <c r="D1955" s="47">
        <v>53.425000000000004</v>
      </c>
      <c r="E1955" s="34">
        <f t="shared" si="61"/>
        <v>0</v>
      </c>
    </row>
    <row r="1956" spans="1:5" ht="15">
      <c r="A1956" s="33" t="str">
        <f t="shared" si="62"/>
        <v>10</v>
      </c>
      <c r="B1956" s="48">
        <v>41200.03125</v>
      </c>
      <c r="C1956" s="47">
        <v>73.359499999999997</v>
      </c>
      <c r="D1956" s="47">
        <v>56</v>
      </c>
      <c r="E1956" s="34">
        <f t="shared" si="61"/>
        <v>0</v>
      </c>
    </row>
    <row r="1957" spans="1:5" ht="15">
      <c r="A1957" s="33" t="str">
        <f t="shared" si="62"/>
        <v>10</v>
      </c>
      <c r="B1957" s="48">
        <v>41200.072916666664</v>
      </c>
      <c r="C1957" s="47">
        <v>72.918499999999995</v>
      </c>
      <c r="D1957" s="47">
        <v>53.025000000000006</v>
      </c>
      <c r="E1957" s="34">
        <f t="shared" si="61"/>
        <v>0</v>
      </c>
    </row>
    <row r="1958" spans="1:5" ht="15">
      <c r="A1958" s="33" t="str">
        <f t="shared" si="62"/>
        <v>10</v>
      </c>
      <c r="B1958" s="48">
        <v>41200.114583333336</v>
      </c>
      <c r="C1958" s="47">
        <v>73.269499999999994</v>
      </c>
      <c r="D1958" s="47">
        <v>58</v>
      </c>
      <c r="E1958" s="34">
        <f t="shared" si="61"/>
        <v>0</v>
      </c>
    </row>
    <row r="1959" spans="1:5" ht="15">
      <c r="A1959" s="33" t="str">
        <f t="shared" si="62"/>
        <v>10</v>
      </c>
      <c r="B1959" s="48">
        <v>41200.15625</v>
      </c>
      <c r="C1959" s="47">
        <v>73.507999999999996</v>
      </c>
      <c r="D1959" s="47">
        <v>60.499999999999993</v>
      </c>
      <c r="E1959" s="34">
        <f t="shared" si="61"/>
        <v>1</v>
      </c>
    </row>
    <row r="1960" spans="1:5" ht="15">
      <c r="A1960" s="33" t="str">
        <f t="shared" si="62"/>
        <v>10</v>
      </c>
      <c r="B1960" s="48">
        <v>41200.197916666664</v>
      </c>
      <c r="C1960" s="47">
        <v>73.706000000000003</v>
      </c>
      <c r="D1960" s="47">
        <v>61.4</v>
      </c>
      <c r="E1960" s="34">
        <f t="shared" si="61"/>
        <v>1</v>
      </c>
    </row>
    <row r="1961" spans="1:5" ht="15">
      <c r="A1961" s="33" t="str">
        <f t="shared" si="62"/>
        <v>10</v>
      </c>
      <c r="B1961" s="48">
        <v>41200.239583333336</v>
      </c>
      <c r="C1961" s="47">
        <v>73.656499999999994</v>
      </c>
      <c r="D1961" s="47">
        <v>59.5</v>
      </c>
      <c r="E1961" s="34">
        <f t="shared" si="61"/>
        <v>0</v>
      </c>
    </row>
    <row r="1962" spans="1:5" ht="15">
      <c r="A1962" s="33" t="str">
        <f t="shared" si="62"/>
        <v>10</v>
      </c>
      <c r="B1962" s="48">
        <v>41200.28125</v>
      </c>
      <c r="C1962" s="47">
        <v>73.530500000000004</v>
      </c>
      <c r="D1962" s="47">
        <v>57.349999999999994</v>
      </c>
      <c r="E1962" s="34">
        <f t="shared" si="61"/>
        <v>0</v>
      </c>
    </row>
    <row r="1963" spans="1:5" ht="15">
      <c r="A1963" s="33" t="str">
        <f t="shared" si="62"/>
        <v>10</v>
      </c>
      <c r="B1963" s="48">
        <v>41200.322916666664</v>
      </c>
      <c r="C1963" s="47">
        <v>73.183999999999997</v>
      </c>
      <c r="D1963" s="47">
        <v>58.075000000000003</v>
      </c>
      <c r="E1963" s="34">
        <f t="shared" si="61"/>
        <v>0</v>
      </c>
    </row>
    <row r="1964" spans="1:5" ht="15">
      <c r="A1964" s="33" t="str">
        <f t="shared" si="62"/>
        <v>10</v>
      </c>
      <c r="B1964" s="48">
        <v>41200.364583333336</v>
      </c>
      <c r="C1964" s="47">
        <v>73.251500000000007</v>
      </c>
      <c r="D1964" s="47">
        <v>55.750000000000007</v>
      </c>
      <c r="E1964" s="34">
        <f t="shared" si="61"/>
        <v>0</v>
      </c>
    </row>
    <row r="1965" spans="1:5" ht="15">
      <c r="A1965" s="33" t="str">
        <f t="shared" si="62"/>
        <v>10</v>
      </c>
      <c r="B1965" s="48">
        <v>41200.40625</v>
      </c>
      <c r="C1965" s="47">
        <v>73.719500000000011</v>
      </c>
      <c r="D1965" s="47">
        <v>59.999999999999993</v>
      </c>
      <c r="E1965" s="34">
        <f t="shared" si="61"/>
        <v>1</v>
      </c>
    </row>
    <row r="1966" spans="1:5" ht="15">
      <c r="A1966" s="33" t="str">
        <f t="shared" si="62"/>
        <v>10</v>
      </c>
      <c r="B1966" s="48">
        <v>41200.447916666664</v>
      </c>
      <c r="C1966" s="47">
        <v>73.490000000000009</v>
      </c>
      <c r="D1966" s="47">
        <v>53.500000000000007</v>
      </c>
      <c r="E1966" s="34">
        <f t="shared" si="61"/>
        <v>0</v>
      </c>
    </row>
    <row r="1967" spans="1:5" ht="15">
      <c r="A1967" s="33" t="str">
        <f t="shared" si="62"/>
        <v>10</v>
      </c>
      <c r="B1967" s="48">
        <v>41200.489583333336</v>
      </c>
      <c r="C1967" s="47">
        <v>73.373000000000005</v>
      </c>
      <c r="D1967" s="47">
        <v>51.550000000000004</v>
      </c>
      <c r="E1967" s="34">
        <f t="shared" si="61"/>
        <v>0</v>
      </c>
    </row>
    <row r="1968" spans="1:5" ht="15">
      <c r="A1968" s="33" t="str">
        <f t="shared" si="62"/>
        <v>10</v>
      </c>
      <c r="B1968" s="48">
        <v>41200.53125</v>
      </c>
      <c r="C1968" s="47">
        <v>73.683500000000009</v>
      </c>
      <c r="D1968" s="47">
        <v>51.575000000000003</v>
      </c>
      <c r="E1968" s="34">
        <f t="shared" si="61"/>
        <v>0</v>
      </c>
    </row>
    <row r="1969" spans="1:5" ht="15">
      <c r="A1969" s="33" t="str">
        <f t="shared" si="62"/>
        <v>10</v>
      </c>
      <c r="B1969" s="48">
        <v>41200.572916666664</v>
      </c>
      <c r="C1969" s="47">
        <v>73.525999999999996</v>
      </c>
      <c r="D1969" s="47">
        <v>52.400000000000006</v>
      </c>
      <c r="E1969" s="34">
        <f t="shared" si="61"/>
        <v>0</v>
      </c>
    </row>
    <row r="1970" spans="1:5" ht="15">
      <c r="A1970" s="33" t="str">
        <f t="shared" si="62"/>
        <v>10</v>
      </c>
      <c r="B1970" s="48">
        <v>41200.614583333336</v>
      </c>
      <c r="C1970" s="47">
        <v>73.404500000000013</v>
      </c>
      <c r="D1970" s="47">
        <v>49.95</v>
      </c>
      <c r="E1970" s="34">
        <f t="shared" si="61"/>
        <v>0</v>
      </c>
    </row>
    <row r="1971" spans="1:5" ht="15">
      <c r="A1971" s="33" t="str">
        <f t="shared" si="62"/>
        <v>10</v>
      </c>
      <c r="B1971" s="48">
        <v>41200.65625</v>
      </c>
      <c r="C1971" s="47">
        <v>73.350500000000011</v>
      </c>
      <c r="D1971" s="47">
        <v>49.325000000000003</v>
      </c>
      <c r="E1971" s="34">
        <f t="shared" si="61"/>
        <v>0</v>
      </c>
    </row>
    <row r="1972" spans="1:5" ht="15">
      <c r="A1972" s="33" t="str">
        <f t="shared" si="62"/>
        <v>10</v>
      </c>
      <c r="B1972" s="48">
        <v>41200.697916666664</v>
      </c>
      <c r="C1972" s="47">
        <v>73.296500000000009</v>
      </c>
      <c r="D1972" s="47">
        <v>48.9</v>
      </c>
      <c r="E1972" s="34">
        <f t="shared" si="61"/>
        <v>0</v>
      </c>
    </row>
    <row r="1973" spans="1:5" ht="15">
      <c r="A1973" s="33" t="str">
        <f t="shared" si="62"/>
        <v>10</v>
      </c>
      <c r="B1973" s="48">
        <v>41200.739583333336</v>
      </c>
      <c r="C1973" s="47">
        <v>73.359499999999997</v>
      </c>
      <c r="D1973" s="47">
        <v>48.95</v>
      </c>
      <c r="E1973" s="34">
        <f t="shared" si="61"/>
        <v>0</v>
      </c>
    </row>
    <row r="1974" spans="1:5" ht="15">
      <c r="A1974" s="33" t="str">
        <f t="shared" si="62"/>
        <v>10</v>
      </c>
      <c r="B1974" s="48">
        <v>41200.78125</v>
      </c>
      <c r="C1974" s="47">
        <v>73.462999999999994</v>
      </c>
      <c r="D1974" s="47">
        <v>50.05</v>
      </c>
      <c r="E1974" s="34">
        <f t="shared" si="61"/>
        <v>0</v>
      </c>
    </row>
    <row r="1975" spans="1:5" ht="15">
      <c r="A1975" s="33" t="str">
        <f t="shared" si="62"/>
        <v>10</v>
      </c>
      <c r="B1975" s="48">
        <v>41200.822916666664</v>
      </c>
      <c r="C1975" s="47">
        <v>73.359499999999997</v>
      </c>
      <c r="D1975" s="47">
        <v>49.8</v>
      </c>
      <c r="E1975" s="34">
        <f t="shared" si="61"/>
        <v>0</v>
      </c>
    </row>
    <row r="1976" spans="1:5" ht="15">
      <c r="A1976" s="33" t="str">
        <f t="shared" si="62"/>
        <v>10</v>
      </c>
      <c r="B1976" s="48">
        <v>41200.864583333336</v>
      </c>
      <c r="C1976" s="47">
        <v>73.422499999999999</v>
      </c>
      <c r="D1976" s="47">
        <v>51.6</v>
      </c>
      <c r="E1976" s="34">
        <f t="shared" si="61"/>
        <v>0</v>
      </c>
    </row>
    <row r="1977" spans="1:5" ht="15">
      <c r="A1977" s="33" t="str">
        <f t="shared" si="62"/>
        <v>10</v>
      </c>
      <c r="B1977" s="48">
        <v>41200.90625</v>
      </c>
      <c r="C1977" s="47">
        <v>73.400000000000006</v>
      </c>
      <c r="D1977" s="47">
        <v>52.85</v>
      </c>
      <c r="E1977" s="34">
        <f t="shared" si="61"/>
        <v>0</v>
      </c>
    </row>
    <row r="1978" spans="1:5" ht="15">
      <c r="A1978" s="33" t="str">
        <f t="shared" si="62"/>
        <v>10</v>
      </c>
      <c r="B1978" s="48">
        <v>41200.947916666664</v>
      </c>
      <c r="C1978" s="47">
        <v>73.16149999999999</v>
      </c>
      <c r="D1978" s="47">
        <v>51.875</v>
      </c>
      <c r="E1978" s="34">
        <f t="shared" si="61"/>
        <v>0</v>
      </c>
    </row>
    <row r="1979" spans="1:5" ht="15">
      <c r="A1979" s="33" t="str">
        <f t="shared" si="62"/>
        <v>10</v>
      </c>
      <c r="B1979" s="48">
        <v>41200.989583333336</v>
      </c>
      <c r="C1979" s="47">
        <v>73.390999999999991</v>
      </c>
      <c r="D1979" s="47">
        <v>52.025000000000006</v>
      </c>
      <c r="E1979" s="34">
        <f t="shared" si="61"/>
        <v>0</v>
      </c>
    </row>
    <row r="1980" spans="1:5" ht="15">
      <c r="A1980" s="33" t="str">
        <f t="shared" si="62"/>
        <v>10</v>
      </c>
      <c r="B1980" s="48">
        <v>41201.03125</v>
      </c>
      <c r="C1980" s="47">
        <v>73.422500000000014</v>
      </c>
      <c r="D1980" s="47">
        <v>55.225000000000009</v>
      </c>
      <c r="E1980" s="34">
        <f t="shared" si="61"/>
        <v>0</v>
      </c>
    </row>
    <row r="1981" spans="1:5" ht="15">
      <c r="A1981" s="33" t="str">
        <f t="shared" si="62"/>
        <v>10</v>
      </c>
      <c r="B1981" s="48">
        <v>41201.072916666664</v>
      </c>
      <c r="C1981" s="47">
        <v>73.359499999999997</v>
      </c>
      <c r="D1981" s="47">
        <v>57.5</v>
      </c>
      <c r="E1981" s="34">
        <f t="shared" si="61"/>
        <v>0</v>
      </c>
    </row>
    <row r="1982" spans="1:5" ht="15">
      <c r="A1982" s="33" t="str">
        <f t="shared" si="62"/>
        <v>10</v>
      </c>
      <c r="B1982" s="48">
        <v>41201.114583333336</v>
      </c>
      <c r="C1982" s="47">
        <v>73.201999999999998</v>
      </c>
      <c r="D1982" s="47">
        <v>57.55</v>
      </c>
      <c r="E1982" s="34">
        <f t="shared" si="61"/>
        <v>0</v>
      </c>
    </row>
    <row r="1983" spans="1:5" ht="15">
      <c r="A1983" s="33" t="str">
        <f t="shared" si="62"/>
        <v>10</v>
      </c>
      <c r="B1983" s="48">
        <v>41201.15625</v>
      </c>
      <c r="C1983" s="47">
        <v>73.039999999999992</v>
      </c>
      <c r="D1983" s="47">
        <v>56.699999999999989</v>
      </c>
      <c r="E1983" s="34">
        <f t="shared" si="61"/>
        <v>0</v>
      </c>
    </row>
    <row r="1984" spans="1:5" ht="15">
      <c r="A1984" s="33" t="str">
        <f t="shared" si="62"/>
        <v>10</v>
      </c>
      <c r="B1984" s="48">
        <v>41201.197916666664</v>
      </c>
      <c r="C1984" s="47">
        <v>72.747500000000002</v>
      </c>
      <c r="D1984" s="47">
        <v>56.025000000000006</v>
      </c>
      <c r="E1984" s="34">
        <f t="shared" si="61"/>
        <v>0</v>
      </c>
    </row>
    <row r="1985" spans="1:5" ht="15">
      <c r="A1985" s="33" t="str">
        <f t="shared" si="62"/>
        <v>10</v>
      </c>
      <c r="B1985" s="48">
        <v>41201.239583333336</v>
      </c>
      <c r="C1985" s="47">
        <v>72.459499999999991</v>
      </c>
      <c r="D1985" s="47">
        <v>55.57500000000001</v>
      </c>
      <c r="E1985" s="34">
        <f t="shared" si="61"/>
        <v>0</v>
      </c>
    </row>
    <row r="1986" spans="1:5" ht="15">
      <c r="A1986" s="33" t="str">
        <f t="shared" si="62"/>
        <v>10</v>
      </c>
      <c r="B1986" s="48">
        <v>41201.28125</v>
      </c>
      <c r="C1986" s="47">
        <v>72.144499999999994</v>
      </c>
      <c r="D1986" s="47">
        <v>55.2</v>
      </c>
      <c r="E1986" s="34">
        <f t="shared" si="61"/>
        <v>0</v>
      </c>
    </row>
    <row r="1987" spans="1:5" ht="15">
      <c r="A1987" s="33" t="str">
        <f t="shared" si="62"/>
        <v>10</v>
      </c>
      <c r="B1987" s="48">
        <v>41201.322916666664</v>
      </c>
      <c r="C1987" s="47">
        <v>71.910500000000013</v>
      </c>
      <c r="D1987" s="47">
        <v>54.825000000000003</v>
      </c>
      <c r="E1987" s="34">
        <f t="shared" si="61"/>
        <v>0</v>
      </c>
    </row>
    <row r="1988" spans="1:5" ht="15">
      <c r="A1988" s="33" t="str">
        <f t="shared" si="62"/>
        <v>10</v>
      </c>
      <c r="B1988" s="48">
        <v>41201.364583333336</v>
      </c>
      <c r="C1988" s="47">
        <v>72.036500000000004</v>
      </c>
      <c r="D1988" s="47">
        <v>54.925000000000011</v>
      </c>
      <c r="E1988" s="34">
        <f t="shared" si="61"/>
        <v>0</v>
      </c>
    </row>
    <row r="1989" spans="1:5" ht="15">
      <c r="A1989" s="33" t="str">
        <f t="shared" si="62"/>
        <v>10</v>
      </c>
      <c r="B1989" s="48">
        <v>41201.40625</v>
      </c>
      <c r="C1989" s="47">
        <v>72.59</v>
      </c>
      <c r="D1989" s="47">
        <v>54.575000000000003</v>
      </c>
      <c r="E1989" s="34">
        <f t="shared" si="61"/>
        <v>0</v>
      </c>
    </row>
    <row r="1990" spans="1:5" ht="15">
      <c r="A1990" s="33" t="str">
        <f t="shared" si="62"/>
        <v>10</v>
      </c>
      <c r="B1990" s="48">
        <v>41201.447916666664</v>
      </c>
      <c r="C1990" s="47">
        <v>73.120999999999995</v>
      </c>
      <c r="D1990" s="47">
        <v>53.725000000000009</v>
      </c>
      <c r="E1990" s="34">
        <f t="shared" si="61"/>
        <v>0</v>
      </c>
    </row>
    <row r="1991" spans="1:5" ht="15">
      <c r="A1991" s="33" t="str">
        <f t="shared" si="62"/>
        <v>10</v>
      </c>
      <c r="B1991" s="48">
        <v>41201.489583333336</v>
      </c>
      <c r="C1991" s="47">
        <v>73.494500000000002</v>
      </c>
      <c r="D1991" s="47">
        <v>52.95000000000001</v>
      </c>
      <c r="E1991" s="34">
        <f t="shared" ref="E1991:E2054" si="63">IF(D1991&gt;=60, 1, 0)</f>
        <v>0</v>
      </c>
    </row>
    <row r="1992" spans="1:5" ht="15">
      <c r="A1992" s="33" t="str">
        <f t="shared" si="62"/>
        <v>10</v>
      </c>
      <c r="B1992" s="48">
        <v>41201.53125</v>
      </c>
      <c r="C1992" s="47">
        <v>73.125500000000002</v>
      </c>
      <c r="D1992" s="47">
        <v>50.849999999999994</v>
      </c>
      <c r="E1992" s="34">
        <f t="shared" si="63"/>
        <v>0</v>
      </c>
    </row>
    <row r="1993" spans="1:5" ht="15">
      <c r="A1993" s="33" t="str">
        <f t="shared" si="62"/>
        <v>10</v>
      </c>
      <c r="B1993" s="48">
        <v>41201.572916666664</v>
      </c>
      <c r="C1993" s="47">
        <v>73.283000000000001</v>
      </c>
      <c r="D1993" s="47">
        <v>52.225000000000001</v>
      </c>
      <c r="E1993" s="34">
        <f t="shared" si="63"/>
        <v>0</v>
      </c>
    </row>
    <row r="1994" spans="1:5" ht="15">
      <c r="A1994" s="33" t="str">
        <f t="shared" si="62"/>
        <v>10</v>
      </c>
      <c r="B1994" s="48">
        <v>41201.614583333336</v>
      </c>
      <c r="C1994" s="47">
        <v>73.080500000000001</v>
      </c>
      <c r="D1994" s="47">
        <v>49.95</v>
      </c>
      <c r="E1994" s="34">
        <f t="shared" si="63"/>
        <v>0</v>
      </c>
    </row>
    <row r="1995" spans="1:5" ht="15">
      <c r="A1995" s="33" t="str">
        <f t="shared" si="62"/>
        <v>10</v>
      </c>
      <c r="B1995" s="48">
        <v>41201.65625</v>
      </c>
      <c r="C1995" s="47">
        <v>73.116500000000002</v>
      </c>
      <c r="D1995" s="47">
        <v>49.274999999999999</v>
      </c>
      <c r="E1995" s="34">
        <f t="shared" si="63"/>
        <v>0</v>
      </c>
    </row>
    <row r="1996" spans="1:5" ht="15">
      <c r="A1996" s="33" t="str">
        <f t="shared" si="62"/>
        <v>10</v>
      </c>
      <c r="B1996" s="48">
        <v>41201.697916666664</v>
      </c>
      <c r="C1996" s="47">
        <v>73.125500000000002</v>
      </c>
      <c r="D1996" s="47">
        <v>49.025000000000006</v>
      </c>
      <c r="E1996" s="34">
        <f t="shared" si="63"/>
        <v>0</v>
      </c>
    </row>
    <row r="1997" spans="1:5" ht="15">
      <c r="A1997" s="33" t="str">
        <f t="shared" si="62"/>
        <v>10</v>
      </c>
      <c r="B1997" s="48">
        <v>41201.739583333336</v>
      </c>
      <c r="C1997" s="47">
        <v>73.242499999999993</v>
      </c>
      <c r="D1997" s="47">
        <v>50.8</v>
      </c>
      <c r="E1997" s="34">
        <f t="shared" si="63"/>
        <v>0</v>
      </c>
    </row>
    <row r="1998" spans="1:5" ht="15">
      <c r="A1998" s="33" t="str">
        <f t="shared" si="62"/>
        <v>10</v>
      </c>
      <c r="B1998" s="48">
        <v>41201.78125</v>
      </c>
      <c r="C1998" s="47">
        <v>73.4495</v>
      </c>
      <c r="D1998" s="47">
        <v>51.8</v>
      </c>
      <c r="E1998" s="34">
        <f t="shared" si="63"/>
        <v>0</v>
      </c>
    </row>
    <row r="1999" spans="1:5" ht="15">
      <c r="A1999" s="33" t="str">
        <f t="shared" si="62"/>
        <v>10</v>
      </c>
      <c r="B1999" s="48">
        <v>41201.822916666664</v>
      </c>
      <c r="C1999" s="47">
        <v>73.611500000000007</v>
      </c>
      <c r="D1999" s="47">
        <v>56.3</v>
      </c>
      <c r="E1999" s="34">
        <f t="shared" si="63"/>
        <v>0</v>
      </c>
    </row>
    <row r="2000" spans="1:5" ht="15">
      <c r="A2000" s="33" t="str">
        <f t="shared" si="62"/>
        <v>10</v>
      </c>
      <c r="B2000" s="48">
        <v>41201.864583333336</v>
      </c>
      <c r="C2000" s="47">
        <v>73.4495</v>
      </c>
      <c r="D2000" s="47">
        <v>55.05</v>
      </c>
      <c r="E2000" s="34">
        <f t="shared" si="63"/>
        <v>0</v>
      </c>
    </row>
    <row r="2001" spans="1:5" ht="15">
      <c r="A2001" s="33" t="str">
        <f t="shared" si="62"/>
        <v>10</v>
      </c>
      <c r="B2001" s="48">
        <v>41201.90625</v>
      </c>
      <c r="C2001" s="47">
        <v>73.319000000000003</v>
      </c>
      <c r="D2001" s="47">
        <v>53.050000000000004</v>
      </c>
      <c r="E2001" s="34">
        <f t="shared" si="63"/>
        <v>0</v>
      </c>
    </row>
    <row r="2002" spans="1:5" ht="15">
      <c r="A2002" s="33" t="str">
        <f t="shared" si="62"/>
        <v>10</v>
      </c>
      <c r="B2002" s="48">
        <v>41201.947916666664</v>
      </c>
      <c r="C2002" s="47">
        <v>73.575500000000005</v>
      </c>
      <c r="D2002" s="47">
        <v>56.949999999999996</v>
      </c>
      <c r="E2002" s="34">
        <f t="shared" si="63"/>
        <v>0</v>
      </c>
    </row>
    <row r="2003" spans="1:5" ht="15">
      <c r="A2003" s="33" t="str">
        <f t="shared" si="62"/>
        <v>10</v>
      </c>
      <c r="B2003" s="48">
        <v>41201.989583333336</v>
      </c>
      <c r="C2003" s="47">
        <v>73.602499999999992</v>
      </c>
      <c r="D2003" s="47">
        <v>55.975000000000001</v>
      </c>
      <c r="E2003" s="34">
        <f t="shared" si="63"/>
        <v>0</v>
      </c>
    </row>
    <row r="2004" spans="1:5" ht="15">
      <c r="A2004" s="33" t="str">
        <f t="shared" si="62"/>
        <v>10</v>
      </c>
      <c r="B2004" s="48">
        <v>41202.03125</v>
      </c>
      <c r="C2004" s="47">
        <v>73.485500000000002</v>
      </c>
      <c r="D2004" s="47">
        <v>55.300000000000004</v>
      </c>
      <c r="E2004" s="34">
        <f t="shared" si="63"/>
        <v>0</v>
      </c>
    </row>
    <row r="2005" spans="1:5" ht="15">
      <c r="A2005" s="33" t="str">
        <f t="shared" si="62"/>
        <v>10</v>
      </c>
      <c r="B2005" s="48">
        <v>41202.072916666664</v>
      </c>
      <c r="C2005" s="47">
        <v>73.242500000000007</v>
      </c>
      <c r="D2005" s="47">
        <v>54.800000000000004</v>
      </c>
      <c r="E2005" s="34">
        <f t="shared" si="63"/>
        <v>0</v>
      </c>
    </row>
    <row r="2006" spans="1:5" ht="15">
      <c r="A2006" s="33" t="str">
        <f t="shared" si="62"/>
        <v>10</v>
      </c>
      <c r="B2006" s="48">
        <v>41202.114583333336</v>
      </c>
      <c r="C2006" s="47">
        <v>72.882500000000007</v>
      </c>
      <c r="D2006" s="47">
        <v>54.425000000000004</v>
      </c>
      <c r="E2006" s="34">
        <f t="shared" si="63"/>
        <v>0</v>
      </c>
    </row>
    <row r="2007" spans="1:5" ht="15">
      <c r="A2007" s="33" t="str">
        <f t="shared" si="62"/>
        <v>10</v>
      </c>
      <c r="B2007" s="48">
        <v>41202.15625</v>
      </c>
      <c r="C2007" s="47">
        <v>72.481999999999999</v>
      </c>
      <c r="D2007" s="47">
        <v>54.250000000000007</v>
      </c>
      <c r="E2007" s="34">
        <f t="shared" si="63"/>
        <v>0</v>
      </c>
    </row>
    <row r="2008" spans="1:5" ht="15">
      <c r="A2008" s="33" t="str">
        <f t="shared" si="62"/>
        <v>10</v>
      </c>
      <c r="B2008" s="48">
        <v>41202.197916666664</v>
      </c>
      <c r="C2008" s="47">
        <v>72.072499999999991</v>
      </c>
      <c r="D2008" s="47">
        <v>54.275000000000006</v>
      </c>
      <c r="E2008" s="34">
        <f t="shared" si="63"/>
        <v>0</v>
      </c>
    </row>
    <row r="2009" spans="1:5" ht="15">
      <c r="A2009" s="33" t="str">
        <f t="shared" si="62"/>
        <v>10</v>
      </c>
      <c r="B2009" s="48">
        <v>41202.239583333336</v>
      </c>
      <c r="C2009" s="47">
        <v>71.613499999999988</v>
      </c>
      <c r="D2009" s="47">
        <v>54.25</v>
      </c>
      <c r="E2009" s="34">
        <f t="shared" si="63"/>
        <v>0</v>
      </c>
    </row>
    <row r="2010" spans="1:5" ht="15">
      <c r="A2010" s="33" t="str">
        <f t="shared" si="62"/>
        <v>10</v>
      </c>
      <c r="B2010" s="48">
        <v>41202.28125</v>
      </c>
      <c r="C2010" s="47">
        <v>71.154500000000013</v>
      </c>
      <c r="D2010" s="47">
        <v>54.2</v>
      </c>
      <c r="E2010" s="34">
        <f t="shared" si="63"/>
        <v>0</v>
      </c>
    </row>
    <row r="2011" spans="1:5" ht="15">
      <c r="A2011" s="33" t="str">
        <f t="shared" si="62"/>
        <v>10</v>
      </c>
      <c r="B2011" s="48">
        <v>41202.322916666664</v>
      </c>
      <c r="C2011" s="47">
        <v>70.825999999999993</v>
      </c>
      <c r="D2011" s="47">
        <v>54.15</v>
      </c>
      <c r="E2011" s="34">
        <f t="shared" si="63"/>
        <v>0</v>
      </c>
    </row>
    <row r="2012" spans="1:5" ht="15">
      <c r="A2012" s="33" t="str">
        <f t="shared" si="62"/>
        <v>10</v>
      </c>
      <c r="B2012" s="48">
        <v>41202.364583333336</v>
      </c>
      <c r="C2012" s="47">
        <v>70.830500000000001</v>
      </c>
      <c r="D2012" s="47">
        <v>54.300000000000011</v>
      </c>
      <c r="E2012" s="34">
        <f t="shared" si="63"/>
        <v>0</v>
      </c>
    </row>
    <row r="2013" spans="1:5" ht="15">
      <c r="A2013" s="33" t="str">
        <f t="shared" si="62"/>
        <v>10</v>
      </c>
      <c r="B2013" s="48">
        <v>41202.40625</v>
      </c>
      <c r="C2013" s="47">
        <v>71.316500000000005</v>
      </c>
      <c r="D2013" s="47">
        <v>54.875</v>
      </c>
      <c r="E2013" s="34">
        <f t="shared" si="63"/>
        <v>0</v>
      </c>
    </row>
    <row r="2014" spans="1:5" ht="15">
      <c r="A2014" s="33" t="str">
        <f t="shared" si="62"/>
        <v>10</v>
      </c>
      <c r="B2014" s="48">
        <v>41202.447916666664</v>
      </c>
      <c r="C2014" s="47">
        <v>71.847499999999997</v>
      </c>
      <c r="D2014" s="47">
        <v>54.475000000000009</v>
      </c>
      <c r="E2014" s="34">
        <f t="shared" si="63"/>
        <v>0</v>
      </c>
    </row>
    <row r="2015" spans="1:5" ht="15">
      <c r="A2015" s="33" t="str">
        <f t="shared" si="62"/>
        <v>10</v>
      </c>
      <c r="B2015" s="48">
        <v>41202.489583333336</v>
      </c>
      <c r="C2015" s="47">
        <v>72.405499999999989</v>
      </c>
      <c r="D2015" s="47">
        <v>53.925000000000004</v>
      </c>
      <c r="E2015" s="34">
        <f t="shared" si="63"/>
        <v>0</v>
      </c>
    </row>
    <row r="2016" spans="1:5" ht="15">
      <c r="A2016" s="33" t="str">
        <f t="shared" si="62"/>
        <v>10</v>
      </c>
      <c r="B2016" s="48">
        <v>41202.53125</v>
      </c>
      <c r="C2016" s="47">
        <v>72.954499999999996</v>
      </c>
      <c r="D2016" s="47">
        <v>53.5</v>
      </c>
      <c r="E2016" s="34">
        <f t="shared" si="63"/>
        <v>0</v>
      </c>
    </row>
    <row r="2017" spans="1:5" ht="15">
      <c r="A2017" s="33" t="str">
        <f t="shared" si="62"/>
        <v>10</v>
      </c>
      <c r="B2017" s="48">
        <v>41202.572916666664</v>
      </c>
      <c r="C2017" s="47">
        <v>73.458500000000015</v>
      </c>
      <c r="D2017" s="47">
        <v>53.075000000000003</v>
      </c>
      <c r="E2017" s="34">
        <f t="shared" si="63"/>
        <v>0</v>
      </c>
    </row>
    <row r="2018" spans="1:5" ht="15">
      <c r="A2018" s="33" t="str">
        <f t="shared" si="62"/>
        <v>10</v>
      </c>
      <c r="B2018" s="48">
        <v>41202.614583333336</v>
      </c>
      <c r="C2018" s="47">
        <v>72.981500000000011</v>
      </c>
      <c r="D2018" s="47">
        <v>50.55</v>
      </c>
      <c r="E2018" s="34">
        <f t="shared" si="63"/>
        <v>0</v>
      </c>
    </row>
    <row r="2019" spans="1:5" ht="15">
      <c r="A2019" s="33" t="str">
        <f t="shared" ref="A2019:A2082" si="64">TEXT(B2019,"mm")</f>
        <v>10</v>
      </c>
      <c r="B2019" s="48">
        <v>41202.65625</v>
      </c>
      <c r="C2019" s="47">
        <v>72.697999999999993</v>
      </c>
      <c r="D2019" s="47">
        <v>49.6</v>
      </c>
      <c r="E2019" s="34">
        <f t="shared" si="63"/>
        <v>0</v>
      </c>
    </row>
    <row r="2020" spans="1:5" ht="15">
      <c r="A2020" s="33" t="str">
        <f t="shared" si="64"/>
        <v>10</v>
      </c>
      <c r="B2020" s="48">
        <v>41202.697916666664</v>
      </c>
      <c r="C2020" s="47">
        <v>73.116500000000002</v>
      </c>
      <c r="D2020" s="47">
        <v>49.800000000000004</v>
      </c>
      <c r="E2020" s="34">
        <f t="shared" si="63"/>
        <v>0</v>
      </c>
    </row>
    <row r="2021" spans="1:5" ht="15">
      <c r="A2021" s="33" t="str">
        <f t="shared" si="64"/>
        <v>10</v>
      </c>
      <c r="B2021" s="48">
        <v>41202.739583333336</v>
      </c>
      <c r="C2021" s="47">
        <v>73.341500000000011</v>
      </c>
      <c r="D2021" s="47">
        <v>50.35</v>
      </c>
      <c r="E2021" s="34">
        <f t="shared" si="63"/>
        <v>0</v>
      </c>
    </row>
    <row r="2022" spans="1:5" ht="15">
      <c r="A2022" s="33" t="str">
        <f t="shared" si="64"/>
        <v>10</v>
      </c>
      <c r="B2022" s="48">
        <v>41202.78125</v>
      </c>
      <c r="C2022" s="47">
        <v>73.476500000000001</v>
      </c>
      <c r="D2022" s="47">
        <v>52.775000000000006</v>
      </c>
      <c r="E2022" s="34">
        <f t="shared" si="63"/>
        <v>0</v>
      </c>
    </row>
    <row r="2023" spans="1:5" ht="15">
      <c r="A2023" s="33" t="str">
        <f t="shared" si="64"/>
        <v>10</v>
      </c>
      <c r="B2023" s="48">
        <v>41202.822916666664</v>
      </c>
      <c r="C2023" s="47">
        <v>73.4315</v>
      </c>
      <c r="D2023" s="47">
        <v>54.5</v>
      </c>
      <c r="E2023" s="34">
        <f t="shared" si="63"/>
        <v>0</v>
      </c>
    </row>
    <row r="2024" spans="1:5" ht="15">
      <c r="A2024" s="33" t="str">
        <f t="shared" si="64"/>
        <v>10</v>
      </c>
      <c r="B2024" s="48">
        <v>41202.864583333336</v>
      </c>
      <c r="C2024" s="47">
        <v>73.638499999999993</v>
      </c>
      <c r="D2024" s="47">
        <v>57.05</v>
      </c>
      <c r="E2024" s="34">
        <f t="shared" si="63"/>
        <v>0</v>
      </c>
    </row>
    <row r="2025" spans="1:5" ht="15">
      <c r="A2025" s="33" t="str">
        <f t="shared" si="64"/>
        <v>10</v>
      </c>
      <c r="B2025" s="48">
        <v>41202.90625</v>
      </c>
      <c r="C2025" s="47">
        <v>73.413499999999999</v>
      </c>
      <c r="D2025" s="47">
        <v>55.025000000000006</v>
      </c>
      <c r="E2025" s="34">
        <f t="shared" si="63"/>
        <v>0</v>
      </c>
    </row>
    <row r="2026" spans="1:5" ht="15">
      <c r="A2026" s="33" t="str">
        <f t="shared" si="64"/>
        <v>10</v>
      </c>
      <c r="B2026" s="48">
        <v>41202.947916666664</v>
      </c>
      <c r="C2026" s="47">
        <v>73.404499999999985</v>
      </c>
      <c r="D2026" s="47">
        <v>52.875</v>
      </c>
      <c r="E2026" s="34">
        <f t="shared" si="63"/>
        <v>0</v>
      </c>
    </row>
    <row r="2027" spans="1:5" ht="15">
      <c r="A2027" s="33" t="str">
        <f t="shared" si="64"/>
        <v>10</v>
      </c>
      <c r="B2027" s="48">
        <v>41202.989583333336</v>
      </c>
      <c r="C2027" s="47">
        <v>73.51700000000001</v>
      </c>
      <c r="D2027" s="47">
        <v>56.925000000000004</v>
      </c>
      <c r="E2027" s="34">
        <f t="shared" si="63"/>
        <v>0</v>
      </c>
    </row>
    <row r="2028" spans="1:5" ht="15">
      <c r="A2028" s="33" t="str">
        <f t="shared" si="64"/>
        <v>10</v>
      </c>
      <c r="B2028" s="48">
        <v>41203.03125</v>
      </c>
      <c r="C2028" s="47">
        <v>73.548500000000004</v>
      </c>
      <c r="D2028" s="47">
        <v>59.499999999999993</v>
      </c>
      <c r="E2028" s="34">
        <f t="shared" si="63"/>
        <v>0</v>
      </c>
    </row>
    <row r="2029" spans="1:5" ht="15">
      <c r="A2029" s="33" t="str">
        <f t="shared" si="64"/>
        <v>10</v>
      </c>
      <c r="B2029" s="48">
        <v>41203.072916666664</v>
      </c>
      <c r="C2029" s="47">
        <v>73.463000000000008</v>
      </c>
      <c r="D2029" s="47">
        <v>58.1</v>
      </c>
      <c r="E2029" s="34">
        <f t="shared" si="63"/>
        <v>0</v>
      </c>
    </row>
    <row r="2030" spans="1:5" ht="15">
      <c r="A2030" s="33" t="str">
        <f t="shared" si="64"/>
        <v>10</v>
      </c>
      <c r="B2030" s="48">
        <v>41203.114583333336</v>
      </c>
      <c r="C2030" s="47">
        <v>73.319000000000003</v>
      </c>
      <c r="D2030" s="47">
        <v>56.849999999999994</v>
      </c>
      <c r="E2030" s="34">
        <f t="shared" si="63"/>
        <v>0</v>
      </c>
    </row>
    <row r="2031" spans="1:5" ht="15">
      <c r="A2031" s="33" t="str">
        <f t="shared" si="64"/>
        <v>10</v>
      </c>
      <c r="B2031" s="48">
        <v>41203.15625</v>
      </c>
      <c r="C2031" s="47">
        <v>73.13</v>
      </c>
      <c r="D2031" s="47">
        <v>56.125</v>
      </c>
      <c r="E2031" s="34">
        <f t="shared" si="63"/>
        <v>0</v>
      </c>
    </row>
    <row r="2032" spans="1:5" ht="15">
      <c r="A2032" s="33" t="str">
        <f t="shared" si="64"/>
        <v>10</v>
      </c>
      <c r="B2032" s="48">
        <v>41203.197916666664</v>
      </c>
      <c r="C2032" s="47">
        <v>72.905000000000001</v>
      </c>
      <c r="D2032" s="47">
        <v>55.650000000000006</v>
      </c>
      <c r="E2032" s="34">
        <f t="shared" si="63"/>
        <v>0</v>
      </c>
    </row>
    <row r="2033" spans="1:5" ht="15">
      <c r="A2033" s="33" t="str">
        <f t="shared" si="64"/>
        <v>10</v>
      </c>
      <c r="B2033" s="48">
        <v>41203.239583333336</v>
      </c>
      <c r="C2033" s="47">
        <v>72.594500000000011</v>
      </c>
      <c r="D2033" s="47">
        <v>55.400000000000006</v>
      </c>
      <c r="E2033" s="34">
        <f t="shared" si="63"/>
        <v>0</v>
      </c>
    </row>
    <row r="2034" spans="1:5" ht="15">
      <c r="A2034" s="33" t="str">
        <f t="shared" si="64"/>
        <v>10</v>
      </c>
      <c r="B2034" s="48">
        <v>41203.28125</v>
      </c>
      <c r="C2034" s="47">
        <v>72.288499999999999</v>
      </c>
      <c r="D2034" s="47">
        <v>55.15</v>
      </c>
      <c r="E2034" s="34">
        <f t="shared" si="63"/>
        <v>0</v>
      </c>
    </row>
    <row r="2035" spans="1:5" ht="15">
      <c r="A2035" s="33" t="str">
        <f t="shared" si="64"/>
        <v>10</v>
      </c>
      <c r="B2035" s="48">
        <v>41203.322916666664</v>
      </c>
      <c r="C2035" s="47">
        <v>71.969000000000008</v>
      </c>
      <c r="D2035" s="47">
        <v>55.199999999999996</v>
      </c>
      <c r="E2035" s="34">
        <f t="shared" si="63"/>
        <v>0</v>
      </c>
    </row>
    <row r="2036" spans="1:5" ht="15">
      <c r="A2036" s="33" t="str">
        <f t="shared" si="64"/>
        <v>10</v>
      </c>
      <c r="B2036" s="48">
        <v>41203.364583333336</v>
      </c>
      <c r="C2036" s="47">
        <v>71.973500000000001</v>
      </c>
      <c r="D2036" s="47">
        <v>55.725000000000009</v>
      </c>
      <c r="E2036" s="34">
        <f t="shared" si="63"/>
        <v>0</v>
      </c>
    </row>
    <row r="2037" spans="1:5" ht="15">
      <c r="A2037" s="33" t="str">
        <f t="shared" si="64"/>
        <v>10</v>
      </c>
      <c r="B2037" s="48">
        <v>41203.40625</v>
      </c>
      <c r="C2037" s="47">
        <v>72.257000000000005</v>
      </c>
      <c r="D2037" s="47">
        <v>55.775000000000006</v>
      </c>
      <c r="E2037" s="34">
        <f t="shared" si="63"/>
        <v>0</v>
      </c>
    </row>
    <row r="2038" spans="1:5" ht="15">
      <c r="A2038" s="33" t="str">
        <f t="shared" si="64"/>
        <v>10</v>
      </c>
      <c r="B2038" s="48">
        <v>41203.447916666664</v>
      </c>
      <c r="C2038" s="47">
        <v>72.819500000000005</v>
      </c>
      <c r="D2038" s="47">
        <v>55.7</v>
      </c>
      <c r="E2038" s="34">
        <f t="shared" si="63"/>
        <v>0</v>
      </c>
    </row>
    <row r="2039" spans="1:5" ht="15">
      <c r="A2039" s="33" t="str">
        <f t="shared" si="64"/>
        <v>10</v>
      </c>
      <c r="B2039" s="48">
        <v>41203.489583333336</v>
      </c>
      <c r="C2039" s="47">
        <v>73.386499999999998</v>
      </c>
      <c r="D2039" s="47">
        <v>55.650000000000006</v>
      </c>
      <c r="E2039" s="34">
        <f t="shared" si="63"/>
        <v>0</v>
      </c>
    </row>
    <row r="2040" spans="1:5" ht="15">
      <c r="A2040" s="33" t="str">
        <f t="shared" si="64"/>
        <v>10</v>
      </c>
      <c r="B2040" s="48">
        <v>41203.53125</v>
      </c>
      <c r="C2040" s="47">
        <v>73.210999999999999</v>
      </c>
      <c r="D2040" s="47">
        <v>53.475000000000009</v>
      </c>
      <c r="E2040" s="34">
        <f t="shared" si="63"/>
        <v>0</v>
      </c>
    </row>
    <row r="2041" spans="1:5" ht="15">
      <c r="A2041" s="33" t="str">
        <f t="shared" si="64"/>
        <v>10</v>
      </c>
      <c r="B2041" s="48">
        <v>41203.572916666664</v>
      </c>
      <c r="C2041" s="47">
        <v>73.418000000000006</v>
      </c>
      <c r="D2041" s="47">
        <v>53.85</v>
      </c>
      <c r="E2041" s="34">
        <f t="shared" si="63"/>
        <v>0</v>
      </c>
    </row>
    <row r="2042" spans="1:5" ht="15">
      <c r="A2042" s="33" t="str">
        <f t="shared" si="64"/>
        <v>10</v>
      </c>
      <c r="B2042" s="48">
        <v>41203.614583333336</v>
      </c>
      <c r="C2042" s="47">
        <v>73.021999999999991</v>
      </c>
      <c r="D2042" s="47">
        <v>52.024999999999999</v>
      </c>
      <c r="E2042" s="34">
        <f t="shared" si="63"/>
        <v>0</v>
      </c>
    </row>
    <row r="2043" spans="1:5" ht="15">
      <c r="A2043" s="33" t="str">
        <f t="shared" si="64"/>
        <v>10</v>
      </c>
      <c r="B2043" s="48">
        <v>41203.65625</v>
      </c>
      <c r="C2043" s="47">
        <v>73.283000000000001</v>
      </c>
      <c r="D2043" s="47">
        <v>52.6</v>
      </c>
      <c r="E2043" s="34">
        <f t="shared" si="63"/>
        <v>0</v>
      </c>
    </row>
    <row r="2044" spans="1:5" ht="15">
      <c r="A2044" s="33" t="str">
        <f t="shared" si="64"/>
        <v>10</v>
      </c>
      <c r="B2044" s="48">
        <v>41203.697916666664</v>
      </c>
      <c r="C2044" s="47">
        <v>73.346000000000004</v>
      </c>
      <c r="D2044" s="47">
        <v>52.925000000000004</v>
      </c>
      <c r="E2044" s="34">
        <f t="shared" si="63"/>
        <v>0</v>
      </c>
    </row>
    <row r="2045" spans="1:5" ht="15">
      <c r="A2045" s="33" t="str">
        <f t="shared" si="64"/>
        <v>10</v>
      </c>
      <c r="B2045" s="48">
        <v>41203.739583333336</v>
      </c>
      <c r="C2045" s="47">
        <v>73.539500000000004</v>
      </c>
      <c r="D2045" s="47">
        <v>52.650000000000006</v>
      </c>
      <c r="E2045" s="34">
        <f t="shared" si="63"/>
        <v>0</v>
      </c>
    </row>
    <row r="2046" spans="1:5" ht="15">
      <c r="A2046" s="33" t="str">
        <f t="shared" si="64"/>
        <v>10</v>
      </c>
      <c r="B2046" s="48">
        <v>41203.78125</v>
      </c>
      <c r="C2046" s="47">
        <v>73.593499999999992</v>
      </c>
      <c r="D2046" s="47">
        <v>53.85</v>
      </c>
      <c r="E2046" s="34">
        <f t="shared" si="63"/>
        <v>0</v>
      </c>
    </row>
    <row r="2047" spans="1:5" ht="15">
      <c r="A2047" s="33" t="str">
        <f t="shared" si="64"/>
        <v>10</v>
      </c>
      <c r="B2047" s="48">
        <v>41203.822916666664</v>
      </c>
      <c r="C2047" s="47">
        <v>73.606999999999999</v>
      </c>
      <c r="D2047" s="47">
        <v>53.925000000000004</v>
      </c>
      <c r="E2047" s="34">
        <f t="shared" si="63"/>
        <v>0</v>
      </c>
    </row>
    <row r="2048" spans="1:5" ht="15">
      <c r="A2048" s="33" t="str">
        <f t="shared" si="64"/>
        <v>10</v>
      </c>
      <c r="B2048" s="48">
        <v>41203.864583333336</v>
      </c>
      <c r="C2048" s="47">
        <v>73.233499999999992</v>
      </c>
      <c r="D2048" s="47">
        <v>51.4</v>
      </c>
      <c r="E2048" s="34">
        <f t="shared" si="63"/>
        <v>0</v>
      </c>
    </row>
    <row r="2049" spans="1:5" ht="15">
      <c r="A2049" s="33" t="str">
        <f t="shared" si="64"/>
        <v>10</v>
      </c>
      <c r="B2049" s="48">
        <v>41203.90625</v>
      </c>
      <c r="C2049" s="47">
        <v>73.476500000000001</v>
      </c>
      <c r="D2049" s="47">
        <v>53.5</v>
      </c>
      <c r="E2049" s="34">
        <f t="shared" si="63"/>
        <v>0</v>
      </c>
    </row>
    <row r="2050" spans="1:5" ht="15">
      <c r="A2050" s="33" t="str">
        <f t="shared" si="64"/>
        <v>10</v>
      </c>
      <c r="B2050" s="48">
        <v>41203.947916666664</v>
      </c>
      <c r="C2050" s="47">
        <v>73.386499999999998</v>
      </c>
      <c r="D2050" s="47">
        <v>54.500000000000007</v>
      </c>
      <c r="E2050" s="34">
        <f t="shared" si="63"/>
        <v>0</v>
      </c>
    </row>
    <row r="2051" spans="1:5" ht="15">
      <c r="A2051" s="33" t="str">
        <f t="shared" si="64"/>
        <v>10</v>
      </c>
      <c r="B2051" s="48">
        <v>41203.989583333336</v>
      </c>
      <c r="C2051" s="47">
        <v>73.51700000000001</v>
      </c>
      <c r="D2051" s="47">
        <v>58.174999999999997</v>
      </c>
      <c r="E2051" s="34">
        <f t="shared" si="63"/>
        <v>0</v>
      </c>
    </row>
    <row r="2052" spans="1:5" ht="15">
      <c r="A2052" s="33" t="str">
        <f t="shared" si="64"/>
        <v>10</v>
      </c>
      <c r="B2052" s="48">
        <v>41204.03125</v>
      </c>
      <c r="C2052" s="47">
        <v>72.432500000000005</v>
      </c>
      <c r="D2052" s="47">
        <v>52.675000000000004</v>
      </c>
      <c r="E2052" s="34">
        <f t="shared" si="63"/>
        <v>0</v>
      </c>
    </row>
    <row r="2053" spans="1:5" ht="15">
      <c r="A2053" s="33" t="str">
        <f t="shared" si="64"/>
        <v>10</v>
      </c>
      <c r="B2053" s="48">
        <v>41204.072916666664</v>
      </c>
      <c r="C2053" s="47">
        <v>72.373999999999995</v>
      </c>
      <c r="D2053" s="47">
        <v>53.575000000000003</v>
      </c>
      <c r="E2053" s="34">
        <f t="shared" si="63"/>
        <v>0</v>
      </c>
    </row>
    <row r="2054" spans="1:5" ht="15">
      <c r="A2054" s="33" t="str">
        <f t="shared" si="64"/>
        <v>10</v>
      </c>
      <c r="B2054" s="48">
        <v>41204.114583333336</v>
      </c>
      <c r="C2054" s="47">
        <v>72.23899999999999</v>
      </c>
      <c r="D2054" s="47">
        <v>57.725000000000001</v>
      </c>
      <c r="E2054" s="34">
        <f t="shared" si="63"/>
        <v>0</v>
      </c>
    </row>
    <row r="2055" spans="1:5" ht="15">
      <c r="A2055" s="33" t="str">
        <f t="shared" si="64"/>
        <v>10</v>
      </c>
      <c r="B2055" s="48">
        <v>41204.15625</v>
      </c>
      <c r="C2055" s="47">
        <v>72.018500000000003</v>
      </c>
      <c r="D2055" s="47">
        <v>59.174999999999997</v>
      </c>
      <c r="E2055" s="34">
        <f t="shared" ref="E2055:E2118" si="65">IF(D2055&gt;=60, 1, 0)</f>
        <v>0</v>
      </c>
    </row>
    <row r="2056" spans="1:5" ht="15">
      <c r="A2056" s="33" t="str">
        <f t="shared" si="64"/>
        <v>10</v>
      </c>
      <c r="B2056" s="48">
        <v>41204.197916666664</v>
      </c>
      <c r="C2056" s="47">
        <v>71.847499999999997</v>
      </c>
      <c r="D2056" s="47">
        <v>59</v>
      </c>
      <c r="E2056" s="34">
        <f t="shared" si="65"/>
        <v>0</v>
      </c>
    </row>
    <row r="2057" spans="1:5" ht="15">
      <c r="A2057" s="33" t="str">
        <f t="shared" si="64"/>
        <v>10</v>
      </c>
      <c r="B2057" s="48">
        <v>41204.239583333336</v>
      </c>
      <c r="C2057" s="47">
        <v>71.698999999999998</v>
      </c>
      <c r="D2057" s="47">
        <v>58.674999999999997</v>
      </c>
      <c r="E2057" s="34">
        <f t="shared" si="65"/>
        <v>0</v>
      </c>
    </row>
    <row r="2058" spans="1:5" ht="15">
      <c r="A2058" s="33" t="str">
        <f t="shared" si="64"/>
        <v>10</v>
      </c>
      <c r="B2058" s="48">
        <v>41204.28125</v>
      </c>
      <c r="C2058" s="47">
        <v>71.545999999999992</v>
      </c>
      <c r="D2058" s="47">
        <v>58.199999999999996</v>
      </c>
      <c r="E2058" s="34">
        <f t="shared" si="65"/>
        <v>0</v>
      </c>
    </row>
    <row r="2059" spans="1:5" ht="15">
      <c r="A2059" s="33" t="str">
        <f t="shared" si="64"/>
        <v>10</v>
      </c>
      <c r="B2059" s="48">
        <v>41204.322916666664</v>
      </c>
      <c r="C2059" s="47">
        <v>71.577500000000001</v>
      </c>
      <c r="D2059" s="47">
        <v>58.25</v>
      </c>
      <c r="E2059" s="34">
        <f t="shared" si="65"/>
        <v>0</v>
      </c>
    </row>
    <row r="2060" spans="1:5" ht="15">
      <c r="A2060" s="33" t="str">
        <f t="shared" si="64"/>
        <v>10</v>
      </c>
      <c r="B2060" s="48">
        <v>41204.364583333336</v>
      </c>
      <c r="C2060" s="47">
        <v>71.897000000000006</v>
      </c>
      <c r="D2060" s="47">
        <v>58.824999999999996</v>
      </c>
      <c r="E2060" s="34">
        <f t="shared" si="65"/>
        <v>0</v>
      </c>
    </row>
    <row r="2061" spans="1:5" ht="15">
      <c r="A2061" s="33" t="str">
        <f t="shared" si="64"/>
        <v>10</v>
      </c>
      <c r="B2061" s="48">
        <v>41204.40625</v>
      </c>
      <c r="C2061" s="47">
        <v>72.58550000000001</v>
      </c>
      <c r="D2061" s="47">
        <v>61.75</v>
      </c>
      <c r="E2061" s="34">
        <f t="shared" si="65"/>
        <v>1</v>
      </c>
    </row>
    <row r="2062" spans="1:5" ht="15">
      <c r="A2062" s="33" t="str">
        <f t="shared" si="64"/>
        <v>10</v>
      </c>
      <c r="B2062" s="48">
        <v>41204.447916666664</v>
      </c>
      <c r="C2062" s="47">
        <v>73.467500000000001</v>
      </c>
      <c r="D2062" s="47">
        <v>62</v>
      </c>
      <c r="E2062" s="34">
        <f t="shared" si="65"/>
        <v>1</v>
      </c>
    </row>
    <row r="2063" spans="1:5" ht="15">
      <c r="A2063" s="33" t="str">
        <f t="shared" si="64"/>
        <v>10</v>
      </c>
      <c r="B2063" s="48">
        <v>41204.489583333336</v>
      </c>
      <c r="C2063" s="47">
        <v>73.665499999999994</v>
      </c>
      <c r="D2063" s="47">
        <v>58.1</v>
      </c>
      <c r="E2063" s="34">
        <f t="shared" si="65"/>
        <v>0</v>
      </c>
    </row>
    <row r="2064" spans="1:5" ht="15">
      <c r="A2064" s="33" t="str">
        <f t="shared" si="64"/>
        <v>10</v>
      </c>
      <c r="B2064" s="48">
        <v>41204.53125</v>
      </c>
      <c r="C2064" s="47">
        <v>73.557500000000005</v>
      </c>
      <c r="D2064" s="47">
        <v>54.95</v>
      </c>
      <c r="E2064" s="34">
        <f t="shared" si="65"/>
        <v>0</v>
      </c>
    </row>
    <row r="2065" spans="1:5" ht="15">
      <c r="A2065" s="33" t="str">
        <f t="shared" si="64"/>
        <v>10</v>
      </c>
      <c r="B2065" s="48">
        <v>41204.572916666664</v>
      </c>
      <c r="C2065" s="47">
        <v>73.530500000000004</v>
      </c>
      <c r="D2065" s="47">
        <v>54.025000000000006</v>
      </c>
      <c r="E2065" s="34">
        <f t="shared" si="65"/>
        <v>0</v>
      </c>
    </row>
    <row r="2066" spans="1:5" ht="15">
      <c r="A2066" s="33" t="str">
        <f t="shared" si="64"/>
        <v>10</v>
      </c>
      <c r="B2066" s="48">
        <v>41204.614583333336</v>
      </c>
      <c r="C2066" s="47">
        <v>73.238</v>
      </c>
      <c r="D2066" s="47">
        <v>52.675000000000004</v>
      </c>
      <c r="E2066" s="34">
        <f t="shared" si="65"/>
        <v>0</v>
      </c>
    </row>
    <row r="2067" spans="1:5" ht="15">
      <c r="A2067" s="33" t="str">
        <f t="shared" si="64"/>
        <v>10</v>
      </c>
      <c r="B2067" s="48">
        <v>41204.65625</v>
      </c>
      <c r="C2067" s="47">
        <v>73.341499999999996</v>
      </c>
      <c r="D2067" s="47">
        <v>52.375</v>
      </c>
      <c r="E2067" s="34">
        <f t="shared" si="65"/>
        <v>0</v>
      </c>
    </row>
    <row r="2068" spans="1:5" ht="15">
      <c r="A2068" s="33" t="str">
        <f t="shared" si="64"/>
        <v>10</v>
      </c>
      <c r="B2068" s="48">
        <v>41204.697916666664</v>
      </c>
      <c r="C2068" s="47">
        <v>73.31450000000001</v>
      </c>
      <c r="D2068" s="47">
        <v>52.075000000000003</v>
      </c>
      <c r="E2068" s="34">
        <f t="shared" si="65"/>
        <v>0</v>
      </c>
    </row>
    <row r="2069" spans="1:5" ht="15">
      <c r="A2069" s="33" t="str">
        <f t="shared" si="64"/>
        <v>10</v>
      </c>
      <c r="B2069" s="48">
        <v>41204.739583333336</v>
      </c>
      <c r="C2069" s="47">
        <v>73.413499999999999</v>
      </c>
      <c r="D2069" s="47">
        <v>52.6</v>
      </c>
      <c r="E2069" s="34">
        <f t="shared" si="65"/>
        <v>0</v>
      </c>
    </row>
    <row r="2070" spans="1:5" ht="15">
      <c r="A2070" s="33" t="str">
        <f t="shared" si="64"/>
        <v>10</v>
      </c>
      <c r="B2070" s="48">
        <v>41204.78125</v>
      </c>
      <c r="C2070" s="47">
        <v>73.561999999999998</v>
      </c>
      <c r="D2070" s="47">
        <v>54.35</v>
      </c>
      <c r="E2070" s="34">
        <f t="shared" si="65"/>
        <v>0</v>
      </c>
    </row>
    <row r="2071" spans="1:5" ht="15">
      <c r="A2071" s="33" t="str">
        <f t="shared" si="64"/>
        <v>10</v>
      </c>
      <c r="B2071" s="48">
        <v>41204.822916666664</v>
      </c>
      <c r="C2071" s="47">
        <v>73.274000000000001</v>
      </c>
      <c r="D2071" s="47">
        <v>53.95</v>
      </c>
      <c r="E2071" s="34">
        <f t="shared" si="65"/>
        <v>0</v>
      </c>
    </row>
    <row r="2072" spans="1:5" ht="15">
      <c r="A2072" s="33" t="str">
        <f t="shared" si="64"/>
        <v>10</v>
      </c>
      <c r="B2072" s="48">
        <v>41204.864583333336</v>
      </c>
      <c r="C2072" s="47">
        <v>74.003</v>
      </c>
      <c r="D2072" s="47">
        <v>57.225000000000001</v>
      </c>
      <c r="E2072" s="34">
        <f t="shared" si="65"/>
        <v>0</v>
      </c>
    </row>
    <row r="2073" spans="1:5" ht="15">
      <c r="A2073" s="33" t="str">
        <f t="shared" si="64"/>
        <v>10</v>
      </c>
      <c r="B2073" s="48">
        <v>41204.90625</v>
      </c>
      <c r="C2073" s="47">
        <v>74.165000000000006</v>
      </c>
      <c r="D2073" s="47">
        <v>56.95</v>
      </c>
      <c r="E2073" s="34">
        <f t="shared" si="65"/>
        <v>0</v>
      </c>
    </row>
    <row r="2074" spans="1:5" ht="15">
      <c r="A2074" s="33" t="str">
        <f t="shared" si="64"/>
        <v>10</v>
      </c>
      <c r="B2074" s="48">
        <v>41204.947916666664</v>
      </c>
      <c r="C2074" s="47">
        <v>74.358499999999992</v>
      </c>
      <c r="D2074" s="47">
        <v>60.2</v>
      </c>
      <c r="E2074" s="34">
        <f t="shared" si="65"/>
        <v>1</v>
      </c>
    </row>
    <row r="2075" spans="1:5" ht="15">
      <c r="A2075" s="33" t="str">
        <f t="shared" si="64"/>
        <v>10</v>
      </c>
      <c r="B2075" s="48">
        <v>41204.989583333336</v>
      </c>
      <c r="C2075" s="47">
        <v>74.502499999999998</v>
      </c>
      <c r="D2075" s="47">
        <v>58.074999999999996</v>
      </c>
      <c r="E2075" s="34">
        <f t="shared" si="65"/>
        <v>0</v>
      </c>
    </row>
    <row r="2076" spans="1:5" ht="15">
      <c r="A2076" s="33" t="str">
        <f t="shared" si="64"/>
        <v>10</v>
      </c>
      <c r="B2076" s="48">
        <v>41205.03125</v>
      </c>
      <c r="C2076" s="47">
        <v>74.218999999999994</v>
      </c>
      <c r="D2076" s="47">
        <v>54.175000000000004</v>
      </c>
      <c r="E2076" s="34">
        <f t="shared" si="65"/>
        <v>0</v>
      </c>
    </row>
    <row r="2077" spans="1:5" ht="15">
      <c r="A2077" s="33" t="str">
        <f t="shared" si="64"/>
        <v>10</v>
      </c>
      <c r="B2077" s="48">
        <v>41205.072916666664</v>
      </c>
      <c r="C2077" s="47">
        <v>74.183000000000007</v>
      </c>
      <c r="D2077" s="47">
        <v>58.349999999999994</v>
      </c>
      <c r="E2077" s="34">
        <f t="shared" si="65"/>
        <v>0</v>
      </c>
    </row>
    <row r="2078" spans="1:5" ht="15">
      <c r="A2078" s="33" t="str">
        <f t="shared" si="64"/>
        <v>10</v>
      </c>
      <c r="B2078" s="48">
        <v>41205.114583333336</v>
      </c>
      <c r="C2078" s="47">
        <v>74.048000000000002</v>
      </c>
      <c r="D2078" s="47">
        <v>60.974999999999994</v>
      </c>
      <c r="E2078" s="34">
        <f>IF(D2078&gt;=60, 1, 0)</f>
        <v>1</v>
      </c>
    </row>
    <row r="2079" spans="1:5" ht="15">
      <c r="A2079" s="33" t="str">
        <f t="shared" si="64"/>
        <v>10</v>
      </c>
      <c r="B2079" s="48">
        <v>41205.15625</v>
      </c>
      <c r="C2079" s="47">
        <v>73.989499999999992</v>
      </c>
      <c r="D2079" s="47">
        <v>59.05</v>
      </c>
      <c r="E2079" s="34">
        <f t="shared" si="65"/>
        <v>0</v>
      </c>
    </row>
    <row r="2080" spans="1:5" ht="15">
      <c r="A2080" s="33" t="str">
        <f t="shared" si="64"/>
        <v>10</v>
      </c>
      <c r="B2080" s="48">
        <v>41205.197916666664</v>
      </c>
      <c r="C2080" s="47">
        <v>73.894999999999996</v>
      </c>
      <c r="D2080" s="47">
        <v>58.65</v>
      </c>
      <c r="E2080" s="34">
        <f t="shared" si="65"/>
        <v>0</v>
      </c>
    </row>
    <row r="2081" spans="1:5" ht="15">
      <c r="A2081" s="33" t="str">
        <f t="shared" si="64"/>
        <v>10</v>
      </c>
      <c r="B2081" s="48">
        <v>41205.239583333336</v>
      </c>
      <c r="C2081" s="47">
        <v>73.746499999999997</v>
      </c>
      <c r="D2081" s="47">
        <v>58.7</v>
      </c>
      <c r="E2081" s="34">
        <f t="shared" si="65"/>
        <v>0</v>
      </c>
    </row>
    <row r="2082" spans="1:5" ht="15">
      <c r="A2082" s="33" t="str">
        <f t="shared" si="64"/>
        <v>10</v>
      </c>
      <c r="B2082" s="48">
        <v>41205.28125</v>
      </c>
      <c r="C2082" s="47">
        <v>73.552999999999997</v>
      </c>
      <c r="D2082" s="47">
        <v>58.625</v>
      </c>
      <c r="E2082" s="34">
        <f t="shared" si="65"/>
        <v>0</v>
      </c>
    </row>
    <row r="2083" spans="1:5" ht="15">
      <c r="A2083" s="33" t="str">
        <f t="shared" ref="A2083:A2146" si="66">TEXT(B2083,"mm")</f>
        <v>10</v>
      </c>
      <c r="B2083" s="48">
        <v>41205.322916666664</v>
      </c>
      <c r="C2083" s="47">
        <v>73.4315</v>
      </c>
      <c r="D2083" s="47">
        <v>58.699999999999996</v>
      </c>
      <c r="E2083" s="34">
        <f t="shared" si="65"/>
        <v>0</v>
      </c>
    </row>
    <row r="2084" spans="1:5" ht="15">
      <c r="A2084" s="33" t="str">
        <f t="shared" si="66"/>
        <v>10</v>
      </c>
      <c r="B2084" s="48">
        <v>41205.364583333336</v>
      </c>
      <c r="C2084" s="47">
        <v>73.525999999999996</v>
      </c>
      <c r="D2084" s="47">
        <v>58.924999999999997</v>
      </c>
      <c r="E2084" s="34">
        <f t="shared" si="65"/>
        <v>0</v>
      </c>
    </row>
    <row r="2085" spans="1:5" ht="15">
      <c r="A2085" s="33" t="str">
        <f t="shared" si="66"/>
        <v>10</v>
      </c>
      <c r="B2085" s="48">
        <v>41205.40625</v>
      </c>
      <c r="C2085" s="47">
        <v>73.971500000000006</v>
      </c>
      <c r="D2085" s="47">
        <v>58.9</v>
      </c>
      <c r="E2085" s="34">
        <f t="shared" si="65"/>
        <v>0</v>
      </c>
    </row>
    <row r="2086" spans="1:5" ht="15">
      <c r="A2086" s="33" t="str">
        <f t="shared" si="66"/>
        <v>10</v>
      </c>
      <c r="B2086" s="48">
        <v>41205.447916666664</v>
      </c>
      <c r="C2086" s="47">
        <v>74.484499999999997</v>
      </c>
      <c r="D2086" s="47">
        <v>57.599999999999994</v>
      </c>
      <c r="E2086" s="34">
        <f t="shared" si="65"/>
        <v>0</v>
      </c>
    </row>
    <row r="2087" spans="1:5" ht="15">
      <c r="A2087" s="33" t="str">
        <f t="shared" si="66"/>
        <v>10</v>
      </c>
      <c r="B2087" s="48">
        <v>41205.489583333336</v>
      </c>
      <c r="C2087" s="47">
        <v>74.223500000000001</v>
      </c>
      <c r="D2087" s="47">
        <v>54.825000000000003</v>
      </c>
      <c r="E2087" s="34">
        <f t="shared" si="65"/>
        <v>0</v>
      </c>
    </row>
    <row r="2088" spans="1:5" ht="15">
      <c r="A2088" s="33" t="str">
        <f t="shared" si="66"/>
        <v>10</v>
      </c>
      <c r="B2088" s="48">
        <v>41205.53125</v>
      </c>
      <c r="C2088" s="47">
        <v>74.781499999999994</v>
      </c>
      <c r="D2088" s="47">
        <v>55.275000000000006</v>
      </c>
      <c r="E2088" s="34">
        <f t="shared" si="65"/>
        <v>0</v>
      </c>
    </row>
    <row r="2089" spans="1:5" ht="15">
      <c r="A2089" s="33" t="str">
        <f t="shared" si="66"/>
        <v>10</v>
      </c>
      <c r="B2089" s="48">
        <v>41205.572916666664</v>
      </c>
      <c r="C2089" s="47">
        <v>74.448499999999996</v>
      </c>
      <c r="D2089" s="47">
        <v>54.400000000000006</v>
      </c>
      <c r="E2089" s="34">
        <f t="shared" si="65"/>
        <v>0</v>
      </c>
    </row>
    <row r="2090" spans="1:5" ht="15">
      <c r="A2090" s="33" t="str">
        <f t="shared" si="66"/>
        <v>10</v>
      </c>
      <c r="B2090" s="48">
        <v>41205.614583333336</v>
      </c>
      <c r="C2090" s="47">
        <v>74.637499999999989</v>
      </c>
      <c r="D2090" s="47">
        <v>53.975000000000001</v>
      </c>
      <c r="E2090" s="34">
        <f t="shared" si="65"/>
        <v>0</v>
      </c>
    </row>
    <row r="2091" spans="1:5" ht="15">
      <c r="A2091" s="33" t="str">
        <f t="shared" si="66"/>
        <v>10</v>
      </c>
      <c r="B2091" s="48">
        <v>41205.65625</v>
      </c>
      <c r="C2091" s="47">
        <v>74.372</v>
      </c>
      <c r="D2091" s="47">
        <v>52.075000000000003</v>
      </c>
      <c r="E2091" s="34">
        <f t="shared" si="65"/>
        <v>0</v>
      </c>
    </row>
    <row r="2092" spans="1:5" ht="15">
      <c r="A2092" s="33" t="str">
        <f t="shared" si="66"/>
        <v>10</v>
      </c>
      <c r="B2092" s="48">
        <v>41205.697916666664</v>
      </c>
      <c r="C2092" s="47">
        <v>74.232500000000002</v>
      </c>
      <c r="D2092" s="47">
        <v>51.35</v>
      </c>
      <c r="E2092" s="34">
        <f t="shared" si="65"/>
        <v>0</v>
      </c>
    </row>
    <row r="2093" spans="1:5" ht="15">
      <c r="A2093" s="33" t="str">
        <f t="shared" si="66"/>
        <v>10</v>
      </c>
      <c r="B2093" s="48">
        <v>41205.739583333336</v>
      </c>
      <c r="C2093" s="47">
        <v>74.367499999999993</v>
      </c>
      <c r="D2093" s="47">
        <v>51.35</v>
      </c>
      <c r="E2093" s="34">
        <f t="shared" si="65"/>
        <v>0</v>
      </c>
    </row>
    <row r="2094" spans="1:5" ht="15">
      <c r="A2094" s="33" t="str">
        <f t="shared" si="66"/>
        <v>10</v>
      </c>
      <c r="B2094" s="48">
        <v>41205.78125</v>
      </c>
      <c r="C2094" s="47">
        <v>74.637500000000003</v>
      </c>
      <c r="D2094" s="47">
        <v>51.924999999999997</v>
      </c>
      <c r="E2094" s="34">
        <f t="shared" si="65"/>
        <v>0</v>
      </c>
    </row>
    <row r="2095" spans="1:5" ht="15">
      <c r="A2095" s="33" t="str">
        <f t="shared" si="66"/>
        <v>10</v>
      </c>
      <c r="B2095" s="48">
        <v>41205.822916666664</v>
      </c>
      <c r="C2095" s="47">
        <v>74.210000000000008</v>
      </c>
      <c r="D2095" s="47">
        <v>51.025000000000006</v>
      </c>
      <c r="E2095" s="34">
        <f t="shared" si="65"/>
        <v>0</v>
      </c>
    </row>
    <row r="2096" spans="1:5" ht="15">
      <c r="A2096" s="33" t="str">
        <f t="shared" si="66"/>
        <v>10</v>
      </c>
      <c r="B2096" s="48">
        <v>41205.864583333336</v>
      </c>
      <c r="C2096" s="47">
        <v>74.3</v>
      </c>
      <c r="D2096" s="47">
        <v>52.225000000000001</v>
      </c>
      <c r="E2096" s="34">
        <f t="shared" si="65"/>
        <v>0</v>
      </c>
    </row>
    <row r="2097" spans="1:5" ht="15">
      <c r="A2097" s="33" t="str">
        <f t="shared" si="66"/>
        <v>10</v>
      </c>
      <c r="B2097" s="48">
        <v>41205.90625</v>
      </c>
      <c r="C2097" s="47">
        <v>74.277500000000003</v>
      </c>
      <c r="D2097" s="47">
        <v>54.7</v>
      </c>
      <c r="E2097" s="34">
        <f t="shared" si="65"/>
        <v>0</v>
      </c>
    </row>
    <row r="2098" spans="1:5" ht="15">
      <c r="A2098" s="33" t="str">
        <f t="shared" si="66"/>
        <v>10</v>
      </c>
      <c r="B2098" s="48">
        <v>41205.947916666664</v>
      </c>
      <c r="C2098" s="47">
        <v>74.210000000000008</v>
      </c>
      <c r="D2098" s="47">
        <v>53.5</v>
      </c>
      <c r="E2098" s="34">
        <f t="shared" si="65"/>
        <v>0</v>
      </c>
    </row>
    <row r="2099" spans="1:5" ht="15">
      <c r="A2099" s="33" t="str">
        <f t="shared" si="66"/>
        <v>10</v>
      </c>
      <c r="B2099" s="48">
        <v>41205.989583333336</v>
      </c>
      <c r="C2099" s="47">
        <v>74.471000000000004</v>
      </c>
      <c r="D2099" s="47">
        <v>55.800000000000004</v>
      </c>
      <c r="E2099" s="34">
        <f t="shared" si="65"/>
        <v>0</v>
      </c>
    </row>
    <row r="2100" spans="1:5" ht="15">
      <c r="A2100" s="33" t="str">
        <f t="shared" si="66"/>
        <v>10</v>
      </c>
      <c r="B2100" s="48">
        <v>41206.03125</v>
      </c>
      <c r="C2100" s="47">
        <v>74.10199999999999</v>
      </c>
      <c r="D2100" s="47">
        <v>54.400000000000006</v>
      </c>
      <c r="E2100" s="34">
        <f t="shared" si="65"/>
        <v>0</v>
      </c>
    </row>
    <row r="2101" spans="1:5" ht="15">
      <c r="A2101" s="33" t="str">
        <f t="shared" si="66"/>
        <v>10</v>
      </c>
      <c r="B2101" s="48">
        <v>41206.072916666664</v>
      </c>
      <c r="C2101" s="47">
        <v>74.214500000000001</v>
      </c>
      <c r="D2101" s="47">
        <v>57.925000000000004</v>
      </c>
      <c r="E2101" s="34">
        <f t="shared" si="65"/>
        <v>0</v>
      </c>
    </row>
    <row r="2102" spans="1:5" ht="15">
      <c r="A2102" s="33" t="str">
        <f t="shared" si="66"/>
        <v>10</v>
      </c>
      <c r="B2102" s="48">
        <v>41206.114583333336</v>
      </c>
      <c r="C2102" s="47">
        <v>74.1785</v>
      </c>
      <c r="D2102" s="47">
        <v>60.199999999999996</v>
      </c>
      <c r="E2102" s="34">
        <f t="shared" si="65"/>
        <v>1</v>
      </c>
    </row>
    <row r="2103" spans="1:5" ht="15">
      <c r="A2103" s="33" t="str">
        <f t="shared" si="66"/>
        <v>10</v>
      </c>
      <c r="B2103" s="48">
        <v>41206.15625</v>
      </c>
      <c r="C2103" s="47">
        <v>74.124500000000012</v>
      </c>
      <c r="D2103" s="47">
        <v>60.3</v>
      </c>
      <c r="E2103" s="34">
        <f t="shared" si="65"/>
        <v>1</v>
      </c>
    </row>
    <row r="2104" spans="1:5" ht="15">
      <c r="A2104" s="33" t="str">
        <f t="shared" si="66"/>
        <v>10</v>
      </c>
      <c r="B2104" s="48">
        <v>41206.197916666664</v>
      </c>
      <c r="C2104" s="47">
        <v>74.129000000000005</v>
      </c>
      <c r="D2104" s="47">
        <v>59.699999999999996</v>
      </c>
      <c r="E2104" s="34">
        <f t="shared" si="65"/>
        <v>0</v>
      </c>
    </row>
    <row r="2105" spans="1:5" ht="15">
      <c r="A2105" s="33" t="str">
        <f t="shared" si="66"/>
        <v>10</v>
      </c>
      <c r="B2105" s="48">
        <v>41206.239583333336</v>
      </c>
      <c r="C2105" s="47">
        <v>74.039000000000001</v>
      </c>
      <c r="D2105" s="47">
        <v>59.424999999999997</v>
      </c>
      <c r="E2105" s="34">
        <f t="shared" si="65"/>
        <v>0</v>
      </c>
    </row>
    <row r="2106" spans="1:5" ht="15">
      <c r="A2106" s="33" t="str">
        <f t="shared" si="66"/>
        <v>10</v>
      </c>
      <c r="B2106" s="48">
        <v>41206.28125</v>
      </c>
      <c r="C2106" s="47">
        <v>73.894999999999996</v>
      </c>
      <c r="D2106" s="47">
        <v>59.174999999999997</v>
      </c>
      <c r="E2106" s="34">
        <f t="shared" si="65"/>
        <v>0</v>
      </c>
    </row>
    <row r="2107" spans="1:5" ht="15">
      <c r="A2107" s="33" t="str">
        <f t="shared" si="66"/>
        <v>10</v>
      </c>
      <c r="B2107" s="48">
        <v>41206.322916666664</v>
      </c>
      <c r="C2107" s="47">
        <v>73.782499999999999</v>
      </c>
      <c r="D2107" s="47">
        <v>59</v>
      </c>
      <c r="E2107" s="34">
        <f t="shared" si="65"/>
        <v>0</v>
      </c>
    </row>
    <row r="2108" spans="1:5" ht="15">
      <c r="A2108" s="33" t="str">
        <f t="shared" si="66"/>
        <v>10</v>
      </c>
      <c r="B2108" s="48">
        <v>41206.364583333336</v>
      </c>
      <c r="C2108" s="47">
        <v>73.93549999999999</v>
      </c>
      <c r="D2108" s="47">
        <v>58.999999999999993</v>
      </c>
      <c r="E2108" s="34">
        <f t="shared" si="65"/>
        <v>0</v>
      </c>
    </row>
    <row r="2109" spans="1:5" ht="15">
      <c r="A2109" s="33" t="str">
        <f t="shared" si="66"/>
        <v>10</v>
      </c>
      <c r="B2109" s="48">
        <v>41206.40625</v>
      </c>
      <c r="C2109" s="47">
        <v>74.309000000000012</v>
      </c>
      <c r="D2109" s="47">
        <v>58.875</v>
      </c>
      <c r="E2109" s="34">
        <f t="shared" si="65"/>
        <v>0</v>
      </c>
    </row>
    <row r="2110" spans="1:5" ht="15">
      <c r="A2110" s="33" t="str">
        <f t="shared" si="66"/>
        <v>10</v>
      </c>
      <c r="B2110" s="48">
        <v>41206.447916666664</v>
      </c>
      <c r="C2110" s="47">
        <v>72.887</v>
      </c>
      <c r="D2110" s="47">
        <v>52.375</v>
      </c>
      <c r="E2110" s="34">
        <f t="shared" si="65"/>
        <v>0</v>
      </c>
    </row>
    <row r="2111" spans="1:5" ht="15">
      <c r="A2111" s="33" t="str">
        <f t="shared" si="66"/>
        <v>10</v>
      </c>
      <c r="B2111" s="48">
        <v>41206.489583333336</v>
      </c>
      <c r="C2111" s="47">
        <v>71.492000000000004</v>
      </c>
      <c r="D2111" s="47">
        <v>50.525000000000006</v>
      </c>
      <c r="E2111" s="34">
        <f t="shared" si="65"/>
        <v>0</v>
      </c>
    </row>
    <row r="2112" spans="1:5" ht="15">
      <c r="A2112" s="33" t="str">
        <f t="shared" si="66"/>
        <v>10</v>
      </c>
      <c r="B2112" s="48">
        <v>41206.53125</v>
      </c>
      <c r="C2112" s="47">
        <v>71.62700000000001</v>
      </c>
      <c r="D2112" s="47">
        <v>51.2</v>
      </c>
      <c r="E2112" s="34">
        <f t="shared" si="65"/>
        <v>0</v>
      </c>
    </row>
    <row r="2113" spans="1:5" ht="15">
      <c r="A2113" s="33" t="str">
        <f t="shared" si="66"/>
        <v>10</v>
      </c>
      <c r="B2113" s="48">
        <v>41206.572916666664</v>
      </c>
      <c r="C2113" s="47">
        <v>71.617999999999995</v>
      </c>
      <c r="D2113" s="47">
        <v>51.225000000000009</v>
      </c>
      <c r="E2113" s="34">
        <f t="shared" si="65"/>
        <v>0</v>
      </c>
    </row>
    <row r="2114" spans="1:5" ht="15">
      <c r="A2114" s="33" t="str">
        <f t="shared" si="66"/>
        <v>10</v>
      </c>
      <c r="B2114" s="48">
        <v>41206.614583333336</v>
      </c>
      <c r="C2114" s="47">
        <v>71.509999999999991</v>
      </c>
      <c r="D2114" s="47">
        <v>50.95</v>
      </c>
      <c r="E2114" s="34">
        <f t="shared" si="65"/>
        <v>0</v>
      </c>
    </row>
    <row r="2115" spans="1:5" ht="15">
      <c r="A2115" s="33" t="str">
        <f t="shared" si="66"/>
        <v>10</v>
      </c>
      <c r="B2115" s="48">
        <v>41206.65625</v>
      </c>
      <c r="C2115" s="47">
        <v>71.523499999999984</v>
      </c>
      <c r="D2115" s="47">
        <v>50.924999999999997</v>
      </c>
      <c r="E2115" s="34">
        <f t="shared" si="65"/>
        <v>0</v>
      </c>
    </row>
    <row r="2116" spans="1:5" ht="15">
      <c r="A2116" s="33" t="str">
        <f t="shared" si="66"/>
        <v>10</v>
      </c>
      <c r="B2116" s="48">
        <v>41206.697916666664</v>
      </c>
      <c r="C2116" s="47">
        <v>71.519000000000005</v>
      </c>
      <c r="D2116" s="47">
        <v>50.775000000000006</v>
      </c>
      <c r="E2116" s="34">
        <f t="shared" si="65"/>
        <v>0</v>
      </c>
    </row>
    <row r="2117" spans="1:5" ht="15">
      <c r="A2117" s="33" t="str">
        <f t="shared" si="66"/>
        <v>10</v>
      </c>
      <c r="B2117" s="48">
        <v>41206.739583333336</v>
      </c>
      <c r="C2117" s="47">
        <v>71.402000000000001</v>
      </c>
      <c r="D2117" s="47">
        <v>50.7</v>
      </c>
      <c r="E2117" s="34">
        <f t="shared" si="65"/>
        <v>0</v>
      </c>
    </row>
    <row r="2118" spans="1:5" ht="15">
      <c r="A2118" s="33" t="str">
        <f t="shared" si="66"/>
        <v>10</v>
      </c>
      <c r="B2118" s="48">
        <v>41206.78125</v>
      </c>
      <c r="C2118" s="47">
        <v>71.338999999999999</v>
      </c>
      <c r="D2118" s="47">
        <v>50.8</v>
      </c>
      <c r="E2118" s="34">
        <f t="shared" si="65"/>
        <v>0</v>
      </c>
    </row>
    <row r="2119" spans="1:5" ht="15">
      <c r="A2119" s="33" t="str">
        <f t="shared" si="66"/>
        <v>10</v>
      </c>
      <c r="B2119" s="48">
        <v>41206.822916666664</v>
      </c>
      <c r="C2119" s="47">
        <v>71.586500000000001</v>
      </c>
      <c r="D2119" s="47">
        <v>52.3</v>
      </c>
      <c r="E2119" s="34">
        <f t="shared" ref="E2119:E2182" si="67">IF(D2119&gt;=60, 1, 0)</f>
        <v>0</v>
      </c>
    </row>
    <row r="2120" spans="1:5" ht="15">
      <c r="A2120" s="33" t="str">
        <f t="shared" si="66"/>
        <v>10</v>
      </c>
      <c r="B2120" s="48">
        <v>41206.864583333336</v>
      </c>
      <c r="C2120" s="47">
        <v>71.424499999999995</v>
      </c>
      <c r="D2120" s="47">
        <v>53.424999999999997</v>
      </c>
      <c r="E2120" s="34">
        <f t="shared" si="67"/>
        <v>0</v>
      </c>
    </row>
    <row r="2121" spans="1:5" ht="15">
      <c r="A2121" s="33" t="str">
        <f t="shared" si="66"/>
        <v>10</v>
      </c>
      <c r="B2121" s="48">
        <v>41206.90625</v>
      </c>
      <c r="C2121" s="47">
        <v>71.352499999999992</v>
      </c>
      <c r="D2121" s="47">
        <v>52.25</v>
      </c>
      <c r="E2121" s="34">
        <f t="shared" si="67"/>
        <v>0</v>
      </c>
    </row>
    <row r="2122" spans="1:5" ht="15">
      <c r="A2122" s="33" t="str">
        <f t="shared" si="66"/>
        <v>10</v>
      </c>
      <c r="B2122" s="48">
        <v>41206.947916666664</v>
      </c>
      <c r="C2122" s="47">
        <v>71.62700000000001</v>
      </c>
      <c r="D2122" s="47">
        <v>53.45</v>
      </c>
      <c r="E2122" s="34">
        <f t="shared" si="67"/>
        <v>0</v>
      </c>
    </row>
    <row r="2123" spans="1:5" ht="15">
      <c r="A2123" s="33" t="str">
        <f t="shared" si="66"/>
        <v>10</v>
      </c>
      <c r="B2123" s="48">
        <v>41206.989583333336</v>
      </c>
      <c r="C2123" s="47">
        <v>71.370499999999993</v>
      </c>
      <c r="D2123" s="47">
        <v>52.925000000000004</v>
      </c>
      <c r="E2123" s="34">
        <f t="shared" si="67"/>
        <v>0</v>
      </c>
    </row>
    <row r="2124" spans="1:5" ht="15">
      <c r="A2124" s="33" t="str">
        <f t="shared" si="66"/>
        <v>10</v>
      </c>
      <c r="B2124" s="48">
        <v>41207.03125</v>
      </c>
      <c r="C2124" s="47">
        <v>71.906000000000006</v>
      </c>
      <c r="D2124" s="47">
        <v>56.400000000000006</v>
      </c>
      <c r="E2124" s="34">
        <f t="shared" si="67"/>
        <v>0</v>
      </c>
    </row>
    <row r="2125" spans="1:5" ht="15">
      <c r="A2125" s="33" t="str">
        <f t="shared" si="66"/>
        <v>10</v>
      </c>
      <c r="B2125" s="48">
        <v>41207.072916666664</v>
      </c>
      <c r="C2125" s="47">
        <v>71.986999999999995</v>
      </c>
      <c r="D2125" s="47">
        <v>59.849999999999994</v>
      </c>
      <c r="E2125" s="34">
        <f t="shared" si="67"/>
        <v>0</v>
      </c>
    </row>
    <row r="2126" spans="1:5" ht="15">
      <c r="A2126" s="33" t="str">
        <f t="shared" si="66"/>
        <v>10</v>
      </c>
      <c r="B2126" s="48">
        <v>41207.114583333336</v>
      </c>
      <c r="C2126" s="47">
        <v>72.022999999999996</v>
      </c>
      <c r="D2126" s="47">
        <v>60.899999999999991</v>
      </c>
      <c r="E2126" s="34">
        <f t="shared" si="67"/>
        <v>1</v>
      </c>
    </row>
    <row r="2127" spans="1:5" ht="15">
      <c r="A2127" s="33" t="str">
        <f t="shared" si="66"/>
        <v>10</v>
      </c>
      <c r="B2127" s="48">
        <v>41207.15625</v>
      </c>
      <c r="C2127" s="47">
        <v>72.063500000000005</v>
      </c>
      <c r="D2127" s="47">
        <v>60.699999999999996</v>
      </c>
      <c r="E2127" s="34">
        <f t="shared" si="67"/>
        <v>1</v>
      </c>
    </row>
    <row r="2128" spans="1:5" ht="15">
      <c r="A2128" s="33" t="str">
        <f t="shared" si="66"/>
        <v>10</v>
      </c>
      <c r="B2128" s="48">
        <v>41207.197916666664</v>
      </c>
      <c r="C2128" s="47">
        <v>72.108500000000006</v>
      </c>
      <c r="D2128" s="47">
        <v>59.975000000000001</v>
      </c>
      <c r="E2128" s="34">
        <f t="shared" si="67"/>
        <v>0</v>
      </c>
    </row>
    <row r="2129" spans="1:5" ht="15">
      <c r="A2129" s="33" t="str">
        <f t="shared" si="66"/>
        <v>10</v>
      </c>
      <c r="B2129" s="48">
        <v>41207.239583333336</v>
      </c>
      <c r="C2129" s="47">
        <v>72.072499999999991</v>
      </c>
      <c r="D2129" s="47">
        <v>59.3</v>
      </c>
      <c r="E2129" s="34">
        <f t="shared" si="67"/>
        <v>0</v>
      </c>
    </row>
    <row r="2130" spans="1:5" ht="15">
      <c r="A2130" s="33" t="str">
        <f t="shared" si="66"/>
        <v>10</v>
      </c>
      <c r="B2130" s="48">
        <v>41207.28125</v>
      </c>
      <c r="C2130" s="47">
        <v>71.977999999999994</v>
      </c>
      <c r="D2130" s="47">
        <v>59.074999999999996</v>
      </c>
      <c r="E2130" s="34">
        <f t="shared" si="67"/>
        <v>0</v>
      </c>
    </row>
    <row r="2131" spans="1:5" ht="15">
      <c r="A2131" s="33" t="str">
        <f t="shared" si="66"/>
        <v>10</v>
      </c>
      <c r="B2131" s="48">
        <v>41207.322916666664</v>
      </c>
      <c r="C2131" s="47">
        <v>72.000500000000002</v>
      </c>
      <c r="D2131" s="47">
        <v>59.15</v>
      </c>
      <c r="E2131" s="34">
        <f t="shared" si="67"/>
        <v>0</v>
      </c>
    </row>
    <row r="2132" spans="1:5" ht="15">
      <c r="A2132" s="33" t="str">
        <f t="shared" si="66"/>
        <v>10</v>
      </c>
      <c r="B2132" s="48">
        <v>41207.364583333336</v>
      </c>
      <c r="C2132" s="47">
        <v>72.275000000000006</v>
      </c>
      <c r="D2132" s="47">
        <v>59.25</v>
      </c>
      <c r="E2132" s="34">
        <f t="shared" si="67"/>
        <v>0</v>
      </c>
    </row>
    <row r="2133" spans="1:5" ht="15">
      <c r="A2133" s="33" t="str">
        <f t="shared" si="66"/>
        <v>10</v>
      </c>
      <c r="B2133" s="48">
        <v>41207.40625</v>
      </c>
      <c r="C2133" s="47">
        <v>72.77</v>
      </c>
      <c r="D2133" s="47">
        <v>59.125</v>
      </c>
      <c r="E2133" s="34">
        <f t="shared" si="67"/>
        <v>0</v>
      </c>
    </row>
    <row r="2134" spans="1:5" ht="15">
      <c r="A2134" s="33" t="str">
        <f t="shared" si="66"/>
        <v>10</v>
      </c>
      <c r="B2134" s="48">
        <v>41207.447916666664</v>
      </c>
      <c r="C2134" s="47">
        <v>72.063500000000005</v>
      </c>
      <c r="D2134" s="47">
        <v>54.100000000000009</v>
      </c>
      <c r="E2134" s="34">
        <f t="shared" si="67"/>
        <v>0</v>
      </c>
    </row>
    <row r="2135" spans="1:5" ht="15">
      <c r="A2135" s="33" t="str">
        <f t="shared" si="66"/>
        <v>10</v>
      </c>
      <c r="B2135" s="48">
        <v>41207.489583333336</v>
      </c>
      <c r="C2135" s="47">
        <v>72.256999999999991</v>
      </c>
      <c r="D2135" s="47">
        <v>53.625</v>
      </c>
      <c r="E2135" s="34">
        <f t="shared" si="67"/>
        <v>0</v>
      </c>
    </row>
    <row r="2136" spans="1:5" ht="15">
      <c r="A2136" s="33" t="str">
        <f t="shared" si="66"/>
        <v>10</v>
      </c>
      <c r="B2136" s="48">
        <v>41207.53125</v>
      </c>
      <c r="C2136" s="47">
        <v>72.265999999999991</v>
      </c>
      <c r="D2136" s="47">
        <v>53.375000000000007</v>
      </c>
      <c r="E2136" s="34">
        <f t="shared" si="67"/>
        <v>0</v>
      </c>
    </row>
    <row r="2137" spans="1:5" ht="15">
      <c r="A2137" s="33" t="str">
        <f t="shared" si="66"/>
        <v>10</v>
      </c>
      <c r="B2137" s="48">
        <v>41207.572916666664</v>
      </c>
      <c r="C2137" s="47">
        <v>72.279500000000013</v>
      </c>
      <c r="D2137" s="47">
        <v>53.300000000000004</v>
      </c>
      <c r="E2137" s="34">
        <f t="shared" si="67"/>
        <v>0</v>
      </c>
    </row>
    <row r="2138" spans="1:5" ht="15">
      <c r="A2138" s="33" t="str">
        <f t="shared" si="66"/>
        <v>10</v>
      </c>
      <c r="B2138" s="48">
        <v>41207.614583333336</v>
      </c>
      <c r="C2138" s="47">
        <v>72.351499999999987</v>
      </c>
      <c r="D2138" s="47">
        <v>52.925000000000004</v>
      </c>
      <c r="E2138" s="34">
        <f t="shared" si="67"/>
        <v>0</v>
      </c>
    </row>
    <row r="2139" spans="1:5" ht="15">
      <c r="A2139" s="33" t="str">
        <f t="shared" si="66"/>
        <v>10</v>
      </c>
      <c r="B2139" s="48">
        <v>41207.65625</v>
      </c>
      <c r="C2139" s="47">
        <v>72.346999999999994</v>
      </c>
      <c r="D2139" s="47">
        <v>52.475000000000009</v>
      </c>
      <c r="E2139" s="34">
        <f t="shared" si="67"/>
        <v>0</v>
      </c>
    </row>
    <row r="2140" spans="1:5" ht="15">
      <c r="A2140" s="33" t="str">
        <f t="shared" si="66"/>
        <v>10</v>
      </c>
      <c r="B2140" s="48">
        <v>41207.697916666664</v>
      </c>
      <c r="C2140" s="47">
        <v>72.38300000000001</v>
      </c>
      <c r="D2140" s="47">
        <v>52.175000000000004</v>
      </c>
      <c r="E2140" s="34">
        <f t="shared" si="67"/>
        <v>0</v>
      </c>
    </row>
    <row r="2141" spans="1:5" ht="15">
      <c r="A2141" s="33" t="str">
        <f t="shared" si="66"/>
        <v>10</v>
      </c>
      <c r="B2141" s="48">
        <v>41207.739583333336</v>
      </c>
      <c r="C2141" s="47">
        <v>72.328999999999994</v>
      </c>
      <c r="D2141" s="47">
        <v>51.95</v>
      </c>
      <c r="E2141" s="34">
        <f t="shared" si="67"/>
        <v>0</v>
      </c>
    </row>
    <row r="2142" spans="1:5" ht="15">
      <c r="A2142" s="33" t="str">
        <f t="shared" si="66"/>
        <v>10</v>
      </c>
      <c r="B2142" s="48">
        <v>41207.78125</v>
      </c>
      <c r="C2142" s="47">
        <v>72.504500000000007</v>
      </c>
      <c r="D2142" s="47">
        <v>53.05</v>
      </c>
      <c r="E2142" s="34">
        <f t="shared" si="67"/>
        <v>0</v>
      </c>
    </row>
    <row r="2143" spans="1:5" ht="15">
      <c r="A2143" s="33" t="str">
        <f t="shared" si="66"/>
        <v>10</v>
      </c>
      <c r="B2143" s="48">
        <v>41207.822916666664</v>
      </c>
      <c r="C2143" s="47">
        <v>72.243499999999997</v>
      </c>
      <c r="D2143" s="47">
        <v>53.2</v>
      </c>
      <c r="E2143" s="34">
        <f t="shared" si="67"/>
        <v>0</v>
      </c>
    </row>
    <row r="2144" spans="1:5" ht="15">
      <c r="A2144" s="33" t="str">
        <f t="shared" si="66"/>
        <v>10</v>
      </c>
      <c r="B2144" s="48">
        <v>41207.864583333336</v>
      </c>
      <c r="C2144" s="47">
        <v>72.364999999999995</v>
      </c>
      <c r="D2144" s="47">
        <v>53.849999999999994</v>
      </c>
      <c r="E2144" s="34">
        <f t="shared" si="67"/>
        <v>0</v>
      </c>
    </row>
    <row r="2145" spans="1:5" ht="15">
      <c r="A2145" s="33" t="str">
        <f t="shared" si="66"/>
        <v>10</v>
      </c>
      <c r="B2145" s="48">
        <v>41207.90625</v>
      </c>
      <c r="C2145" s="47">
        <v>72.23</v>
      </c>
      <c r="D2145" s="47">
        <v>53.325000000000003</v>
      </c>
      <c r="E2145" s="34">
        <f t="shared" si="67"/>
        <v>0</v>
      </c>
    </row>
    <row r="2146" spans="1:5" ht="15">
      <c r="A2146" s="33" t="str">
        <f t="shared" si="66"/>
        <v>10</v>
      </c>
      <c r="B2146" s="48">
        <v>41207.947916666664</v>
      </c>
      <c r="C2146" s="47">
        <v>72.373999999999995</v>
      </c>
      <c r="D2146" s="47">
        <v>52.375</v>
      </c>
      <c r="E2146" s="34">
        <f t="shared" si="67"/>
        <v>0</v>
      </c>
    </row>
    <row r="2147" spans="1:5" ht="15">
      <c r="A2147" s="33" t="str">
        <f t="shared" ref="A2147:A2210" si="68">TEXT(B2147,"mm")</f>
        <v>10</v>
      </c>
      <c r="B2147" s="48">
        <v>41207.989583333336</v>
      </c>
      <c r="C2147" s="47">
        <v>72.288499999999999</v>
      </c>
      <c r="D2147" s="47">
        <v>52.825000000000003</v>
      </c>
      <c r="E2147" s="34">
        <f t="shared" si="67"/>
        <v>0</v>
      </c>
    </row>
    <row r="2148" spans="1:5" ht="15">
      <c r="A2148" s="33" t="str">
        <f t="shared" si="68"/>
        <v>10</v>
      </c>
      <c r="B2148" s="48">
        <v>41208.03125</v>
      </c>
      <c r="C2148" s="47">
        <v>72.724999999999994</v>
      </c>
      <c r="D2148" s="47">
        <v>56.9</v>
      </c>
      <c r="E2148" s="34">
        <f t="shared" si="67"/>
        <v>0</v>
      </c>
    </row>
    <row r="2149" spans="1:5" ht="15">
      <c r="A2149" s="33" t="str">
        <f t="shared" si="68"/>
        <v>10</v>
      </c>
      <c r="B2149" s="48">
        <v>41208.072916666664</v>
      </c>
      <c r="C2149" s="47">
        <v>72.837499999999991</v>
      </c>
      <c r="D2149" s="47">
        <v>60.225000000000001</v>
      </c>
      <c r="E2149" s="34">
        <f t="shared" si="67"/>
        <v>1</v>
      </c>
    </row>
    <row r="2150" spans="1:5" ht="15">
      <c r="A2150" s="33" t="str">
        <f t="shared" si="68"/>
        <v>10</v>
      </c>
      <c r="B2150" s="48">
        <v>41208.114583333336</v>
      </c>
      <c r="C2150" s="47">
        <v>72.927499999999995</v>
      </c>
      <c r="D2150" s="47">
        <v>61.125</v>
      </c>
      <c r="E2150" s="34">
        <f t="shared" si="67"/>
        <v>1</v>
      </c>
    </row>
    <row r="2151" spans="1:5" ht="15">
      <c r="A2151" s="33" t="str">
        <f t="shared" si="68"/>
        <v>10</v>
      </c>
      <c r="B2151" s="48">
        <v>41208.15625</v>
      </c>
      <c r="C2151" s="47">
        <v>73.044499999999999</v>
      </c>
      <c r="D2151" s="47">
        <v>60.774999999999999</v>
      </c>
      <c r="E2151" s="34">
        <f t="shared" si="67"/>
        <v>1</v>
      </c>
    </row>
    <row r="2152" spans="1:5" ht="15">
      <c r="A2152" s="33" t="str">
        <f t="shared" si="68"/>
        <v>10</v>
      </c>
      <c r="B2152" s="48">
        <v>41208.197916666664</v>
      </c>
      <c r="C2152" s="47">
        <v>73.098500000000001</v>
      </c>
      <c r="D2152" s="47">
        <v>60.074999999999996</v>
      </c>
      <c r="E2152" s="34">
        <f t="shared" si="67"/>
        <v>1</v>
      </c>
    </row>
    <row r="2153" spans="1:5" ht="15">
      <c r="A2153" s="33" t="str">
        <f t="shared" si="68"/>
        <v>10</v>
      </c>
      <c r="B2153" s="48">
        <v>41208.239583333336</v>
      </c>
      <c r="C2153" s="47">
        <v>73.093999999999994</v>
      </c>
      <c r="D2153" s="47">
        <v>59.5</v>
      </c>
      <c r="E2153" s="34">
        <f t="shared" si="67"/>
        <v>0</v>
      </c>
    </row>
    <row r="2154" spans="1:5" ht="15">
      <c r="A2154" s="33" t="str">
        <f t="shared" si="68"/>
        <v>10</v>
      </c>
      <c r="B2154" s="48">
        <v>41208.28125</v>
      </c>
      <c r="C2154" s="47">
        <v>73.075999999999993</v>
      </c>
      <c r="D2154" s="47">
        <v>59.3</v>
      </c>
      <c r="E2154" s="34">
        <f t="shared" si="67"/>
        <v>0</v>
      </c>
    </row>
    <row r="2155" spans="1:5" ht="15">
      <c r="A2155" s="33" t="str">
        <f t="shared" si="68"/>
        <v>10</v>
      </c>
      <c r="B2155" s="48">
        <v>41208.322916666664</v>
      </c>
      <c r="C2155" s="47">
        <v>73.111999999999995</v>
      </c>
      <c r="D2155" s="47">
        <v>59.3</v>
      </c>
      <c r="E2155" s="34">
        <f t="shared" si="67"/>
        <v>0</v>
      </c>
    </row>
    <row r="2156" spans="1:5" ht="15">
      <c r="A2156" s="33" t="str">
        <f t="shared" si="68"/>
        <v>10</v>
      </c>
      <c r="B2156" s="48">
        <v>41208.364583333336</v>
      </c>
      <c r="C2156" s="47">
        <v>73.089500000000001</v>
      </c>
      <c r="D2156" s="47">
        <v>59.849999999999994</v>
      </c>
      <c r="E2156" s="34">
        <f t="shared" si="67"/>
        <v>0</v>
      </c>
    </row>
    <row r="2157" spans="1:5" ht="15">
      <c r="A2157" s="33" t="str">
        <f t="shared" si="68"/>
        <v>10</v>
      </c>
      <c r="B2157" s="48">
        <v>41208.40625</v>
      </c>
      <c r="C2157" s="47">
        <v>73.174999999999997</v>
      </c>
      <c r="D2157" s="47">
        <v>59.95</v>
      </c>
      <c r="E2157" s="34">
        <f t="shared" si="67"/>
        <v>0</v>
      </c>
    </row>
    <row r="2158" spans="1:5" ht="15">
      <c r="A2158" s="33" t="str">
        <f t="shared" si="68"/>
        <v>10</v>
      </c>
      <c r="B2158" s="48">
        <v>41208.447916666664</v>
      </c>
      <c r="C2158" s="47">
        <v>73.530500000000004</v>
      </c>
      <c r="D2158" s="47">
        <v>59.85</v>
      </c>
      <c r="E2158" s="34">
        <f t="shared" si="67"/>
        <v>0</v>
      </c>
    </row>
    <row r="2159" spans="1:5" ht="15">
      <c r="A2159" s="33" t="str">
        <f t="shared" si="68"/>
        <v>10</v>
      </c>
      <c r="B2159" s="48">
        <v>41208.489583333336</v>
      </c>
      <c r="C2159" s="47">
        <v>74.169499999999999</v>
      </c>
      <c r="D2159" s="47">
        <v>59.55</v>
      </c>
      <c r="E2159" s="34">
        <f t="shared" si="67"/>
        <v>0</v>
      </c>
    </row>
    <row r="2160" spans="1:5" ht="15">
      <c r="A2160" s="33" t="str">
        <f t="shared" si="68"/>
        <v>10</v>
      </c>
      <c r="B2160" s="48">
        <v>41208.53125</v>
      </c>
      <c r="C2160" s="47">
        <v>75.042500000000004</v>
      </c>
      <c r="D2160" s="47">
        <v>59.5</v>
      </c>
      <c r="E2160" s="34">
        <f t="shared" si="67"/>
        <v>0</v>
      </c>
    </row>
    <row r="2161" spans="1:5" ht="15">
      <c r="A2161" s="33" t="str">
        <f t="shared" si="68"/>
        <v>10</v>
      </c>
      <c r="B2161" s="48">
        <v>41208.572916666664</v>
      </c>
      <c r="C2161" s="47">
        <v>75.807500000000005</v>
      </c>
      <c r="D2161" s="47">
        <v>58.55</v>
      </c>
      <c r="E2161" s="34">
        <f t="shared" si="67"/>
        <v>0</v>
      </c>
    </row>
    <row r="2162" spans="1:5" ht="15">
      <c r="A2162" s="33" t="str">
        <f t="shared" si="68"/>
        <v>10</v>
      </c>
      <c r="B2162" s="48">
        <v>41208.614583333336</v>
      </c>
      <c r="C2162" s="47">
        <v>76.613</v>
      </c>
      <c r="D2162" s="47">
        <v>57.45</v>
      </c>
      <c r="E2162" s="34">
        <f t="shared" si="67"/>
        <v>0</v>
      </c>
    </row>
    <row r="2163" spans="1:5" ht="15">
      <c r="A2163" s="33" t="str">
        <f t="shared" si="68"/>
        <v>10</v>
      </c>
      <c r="B2163" s="48">
        <v>41208.65625</v>
      </c>
      <c r="C2163" s="47">
        <v>76.0505</v>
      </c>
      <c r="D2163" s="47">
        <v>52.650000000000006</v>
      </c>
      <c r="E2163" s="34">
        <f t="shared" si="67"/>
        <v>0</v>
      </c>
    </row>
    <row r="2164" spans="1:5" ht="15">
      <c r="A2164" s="33" t="str">
        <f t="shared" si="68"/>
        <v>10</v>
      </c>
      <c r="B2164" s="48">
        <v>41208.697916666664</v>
      </c>
      <c r="C2164" s="47">
        <v>76.783999999999992</v>
      </c>
      <c r="D2164" s="47">
        <v>55.449999999999996</v>
      </c>
      <c r="E2164" s="34">
        <f t="shared" si="67"/>
        <v>0</v>
      </c>
    </row>
    <row r="2165" spans="1:5" ht="15">
      <c r="A2165" s="33" t="str">
        <f t="shared" si="68"/>
        <v>10</v>
      </c>
      <c r="B2165" s="48">
        <v>41208.739583333336</v>
      </c>
      <c r="C2165" s="47">
        <v>76.873999999999995</v>
      </c>
      <c r="D2165" s="47">
        <v>54.475000000000001</v>
      </c>
      <c r="E2165" s="34">
        <f t="shared" si="67"/>
        <v>0</v>
      </c>
    </row>
    <row r="2166" spans="1:5" ht="15">
      <c r="A2166" s="33" t="str">
        <f t="shared" si="68"/>
        <v>10</v>
      </c>
      <c r="B2166" s="48">
        <v>41208.78125</v>
      </c>
      <c r="C2166" s="47">
        <v>76.64</v>
      </c>
      <c r="D2166" s="47">
        <v>53.45</v>
      </c>
      <c r="E2166" s="34">
        <f t="shared" si="67"/>
        <v>0</v>
      </c>
    </row>
    <row r="2167" spans="1:5" ht="15">
      <c r="A2167" s="33" t="str">
        <f t="shared" si="68"/>
        <v>10</v>
      </c>
      <c r="B2167" s="48">
        <v>41208.822916666664</v>
      </c>
      <c r="C2167" s="47">
        <v>76.860500000000002</v>
      </c>
      <c r="D2167" s="47">
        <v>55.3</v>
      </c>
      <c r="E2167" s="34">
        <f t="shared" si="67"/>
        <v>0</v>
      </c>
    </row>
    <row r="2168" spans="1:5" ht="15">
      <c r="A2168" s="33" t="str">
        <f t="shared" si="68"/>
        <v>10</v>
      </c>
      <c r="B2168" s="48">
        <v>41208.864583333336</v>
      </c>
      <c r="C2168" s="47">
        <v>77.054000000000002</v>
      </c>
      <c r="D2168" s="47">
        <v>56</v>
      </c>
      <c r="E2168" s="34">
        <f t="shared" si="67"/>
        <v>0</v>
      </c>
    </row>
    <row r="2169" spans="1:5" ht="15">
      <c r="A2169" s="33" t="str">
        <f t="shared" si="68"/>
        <v>10</v>
      </c>
      <c r="B2169" s="48">
        <v>41208.90625</v>
      </c>
      <c r="C2169" s="47">
        <v>76.662499999999994</v>
      </c>
      <c r="D2169" s="47">
        <v>53</v>
      </c>
      <c r="E2169" s="34">
        <f t="shared" si="67"/>
        <v>0</v>
      </c>
    </row>
    <row r="2170" spans="1:5" ht="15">
      <c r="A2170" s="33" t="str">
        <f t="shared" si="68"/>
        <v>10</v>
      </c>
      <c r="B2170" s="48">
        <v>41208.947916666664</v>
      </c>
      <c r="C2170" s="47">
        <v>76.851499999999987</v>
      </c>
      <c r="D2170" s="47">
        <v>54.625000000000007</v>
      </c>
      <c r="E2170" s="34">
        <f t="shared" si="67"/>
        <v>0</v>
      </c>
    </row>
    <row r="2171" spans="1:5" ht="15">
      <c r="A2171" s="33" t="str">
        <f t="shared" si="68"/>
        <v>10</v>
      </c>
      <c r="B2171" s="48">
        <v>41208.989583333336</v>
      </c>
      <c r="C2171" s="47">
        <v>76.450999999999993</v>
      </c>
      <c r="D2171" s="47">
        <v>53.3</v>
      </c>
      <c r="E2171" s="34">
        <f t="shared" si="67"/>
        <v>0</v>
      </c>
    </row>
    <row r="2172" spans="1:5" ht="15">
      <c r="A2172" s="33" t="str">
        <f t="shared" si="68"/>
        <v>10</v>
      </c>
      <c r="B2172" s="48">
        <v>41209.03125</v>
      </c>
      <c r="C2172" s="47">
        <v>76.401499999999999</v>
      </c>
      <c r="D2172" s="47">
        <v>55.075000000000003</v>
      </c>
      <c r="E2172" s="34">
        <f t="shared" si="67"/>
        <v>0</v>
      </c>
    </row>
    <row r="2173" spans="1:5" ht="15">
      <c r="A2173" s="33" t="str">
        <f t="shared" si="68"/>
        <v>10</v>
      </c>
      <c r="B2173" s="48">
        <v>41209.072916666664</v>
      </c>
      <c r="C2173" s="47">
        <v>76.225999999999999</v>
      </c>
      <c r="D2173" s="47">
        <v>57.625</v>
      </c>
      <c r="E2173" s="34">
        <f t="shared" si="67"/>
        <v>0</v>
      </c>
    </row>
    <row r="2174" spans="1:5" ht="15">
      <c r="A2174" s="33" t="str">
        <f t="shared" si="68"/>
        <v>10</v>
      </c>
      <c r="B2174" s="48">
        <v>41209.114583333336</v>
      </c>
      <c r="C2174" s="47">
        <v>75.98299999999999</v>
      </c>
      <c r="D2174" s="47">
        <v>56.875</v>
      </c>
      <c r="E2174" s="34">
        <f t="shared" si="67"/>
        <v>0</v>
      </c>
    </row>
    <row r="2175" spans="1:5" ht="15">
      <c r="A2175" s="33" t="str">
        <f t="shared" si="68"/>
        <v>10</v>
      </c>
      <c r="B2175" s="48">
        <v>41209.15625</v>
      </c>
      <c r="C2175" s="47">
        <v>75.663499999999999</v>
      </c>
      <c r="D2175" s="47">
        <v>56.699999999999996</v>
      </c>
      <c r="E2175" s="34">
        <f t="shared" si="67"/>
        <v>0</v>
      </c>
    </row>
    <row r="2176" spans="1:5" ht="15">
      <c r="A2176" s="33" t="str">
        <f t="shared" si="68"/>
        <v>10</v>
      </c>
      <c r="B2176" s="48">
        <v>41209.197916666664</v>
      </c>
      <c r="C2176" s="47">
        <v>75.290000000000006</v>
      </c>
      <c r="D2176" s="47">
        <v>56.3</v>
      </c>
      <c r="E2176" s="34">
        <f t="shared" si="67"/>
        <v>0</v>
      </c>
    </row>
    <row r="2177" spans="1:5" ht="15">
      <c r="A2177" s="33" t="str">
        <f t="shared" si="68"/>
        <v>10</v>
      </c>
      <c r="B2177" s="48">
        <v>41209.239583333336</v>
      </c>
      <c r="C2177" s="47">
        <v>74.822000000000003</v>
      </c>
      <c r="D2177" s="47">
        <v>56.000000000000007</v>
      </c>
      <c r="E2177" s="34">
        <f t="shared" si="67"/>
        <v>0</v>
      </c>
    </row>
    <row r="2178" spans="1:5" ht="15">
      <c r="A2178" s="33" t="str">
        <f t="shared" si="68"/>
        <v>10</v>
      </c>
      <c r="B2178" s="48">
        <v>41209.28125</v>
      </c>
      <c r="C2178" s="47">
        <v>74.367500000000007</v>
      </c>
      <c r="D2178" s="47">
        <v>55.800000000000004</v>
      </c>
      <c r="E2178" s="34">
        <f t="shared" si="67"/>
        <v>0</v>
      </c>
    </row>
    <row r="2179" spans="1:5" ht="15">
      <c r="A2179" s="33" t="str">
        <f t="shared" si="68"/>
        <v>10</v>
      </c>
      <c r="B2179" s="48">
        <v>41209.322916666664</v>
      </c>
      <c r="C2179" s="47">
        <v>73.885999999999996</v>
      </c>
      <c r="D2179" s="47">
        <v>55.675000000000011</v>
      </c>
      <c r="E2179" s="34">
        <f t="shared" si="67"/>
        <v>0</v>
      </c>
    </row>
    <row r="2180" spans="1:5" ht="15">
      <c r="A2180" s="33" t="str">
        <f t="shared" si="68"/>
        <v>10</v>
      </c>
      <c r="B2180" s="48">
        <v>41209.364583333336</v>
      </c>
      <c r="C2180" s="47">
        <v>73.436000000000007</v>
      </c>
      <c r="D2180" s="47">
        <v>55.550000000000004</v>
      </c>
      <c r="E2180" s="34">
        <f t="shared" si="67"/>
        <v>0</v>
      </c>
    </row>
    <row r="2181" spans="1:5" ht="15">
      <c r="A2181" s="33" t="str">
        <f t="shared" si="68"/>
        <v>10</v>
      </c>
      <c r="B2181" s="48">
        <v>41209.40625</v>
      </c>
      <c r="C2181" s="47">
        <v>73.278500000000008</v>
      </c>
      <c r="D2181" s="47">
        <v>55.550000000000004</v>
      </c>
      <c r="E2181" s="34">
        <f t="shared" si="67"/>
        <v>0</v>
      </c>
    </row>
    <row r="2182" spans="1:5" ht="15">
      <c r="A2182" s="33" t="str">
        <f t="shared" si="68"/>
        <v>10</v>
      </c>
      <c r="B2182" s="48">
        <v>41209.447916666664</v>
      </c>
      <c r="C2182" s="47">
        <v>73.152500000000003</v>
      </c>
      <c r="D2182" s="47">
        <v>55.050000000000004</v>
      </c>
      <c r="E2182" s="34">
        <f t="shared" si="67"/>
        <v>0</v>
      </c>
    </row>
    <row r="2183" spans="1:5" ht="15">
      <c r="A2183" s="33" t="str">
        <f t="shared" si="68"/>
        <v>10</v>
      </c>
      <c r="B2183" s="48">
        <v>41209.489583333336</v>
      </c>
      <c r="C2183" s="47">
        <v>72.900500000000008</v>
      </c>
      <c r="D2183" s="47">
        <v>54.775000000000006</v>
      </c>
      <c r="E2183" s="34">
        <f t="shared" ref="E2183:E2246" si="69">IF(D2183&gt;=60, 1, 0)</f>
        <v>0</v>
      </c>
    </row>
    <row r="2184" spans="1:5" ht="15">
      <c r="A2184" s="33" t="str">
        <f t="shared" si="68"/>
        <v>10</v>
      </c>
      <c r="B2184" s="48">
        <v>41209.53125</v>
      </c>
      <c r="C2184" s="47">
        <v>72.617000000000004</v>
      </c>
      <c r="D2184" s="47">
        <v>54.6</v>
      </c>
      <c r="E2184" s="34">
        <f t="shared" si="69"/>
        <v>0</v>
      </c>
    </row>
    <row r="2185" spans="1:5" ht="15">
      <c r="A2185" s="33" t="str">
        <f t="shared" si="68"/>
        <v>10</v>
      </c>
      <c r="B2185" s="48">
        <v>41209.572916666664</v>
      </c>
      <c r="C2185" s="47">
        <v>72.346999999999994</v>
      </c>
      <c r="D2185" s="47">
        <v>54.475000000000001</v>
      </c>
      <c r="E2185" s="34">
        <f t="shared" si="69"/>
        <v>0</v>
      </c>
    </row>
    <row r="2186" spans="1:5" ht="15">
      <c r="A2186" s="33" t="str">
        <f t="shared" si="68"/>
        <v>10</v>
      </c>
      <c r="B2186" s="48">
        <v>41209.614583333336</v>
      </c>
      <c r="C2186" s="47">
        <v>72.193999999999988</v>
      </c>
      <c r="D2186" s="47">
        <v>54.32500000000001</v>
      </c>
      <c r="E2186" s="34">
        <f t="shared" si="69"/>
        <v>0</v>
      </c>
    </row>
    <row r="2187" spans="1:5" ht="15">
      <c r="A2187" s="33" t="str">
        <f t="shared" si="68"/>
        <v>10</v>
      </c>
      <c r="B2187" s="48">
        <v>41209.65625</v>
      </c>
      <c r="C2187" s="47">
        <v>72.117500000000007</v>
      </c>
      <c r="D2187" s="47">
        <v>54.25</v>
      </c>
      <c r="E2187" s="34">
        <f t="shared" si="69"/>
        <v>0</v>
      </c>
    </row>
    <row r="2188" spans="1:5" ht="15">
      <c r="A2188" s="33" t="str">
        <f t="shared" si="68"/>
        <v>10</v>
      </c>
      <c r="B2188" s="48">
        <v>41209.697916666664</v>
      </c>
      <c r="C2188" s="47">
        <v>71.986999999999995</v>
      </c>
      <c r="D2188" s="47">
        <v>54.25</v>
      </c>
      <c r="E2188" s="34">
        <f t="shared" si="69"/>
        <v>0</v>
      </c>
    </row>
    <row r="2189" spans="1:5" ht="15">
      <c r="A2189" s="33" t="str">
        <f t="shared" si="68"/>
        <v>10</v>
      </c>
      <c r="B2189" s="48">
        <v>41209.739583333336</v>
      </c>
      <c r="C2189" s="47">
        <v>71.757499999999993</v>
      </c>
      <c r="D2189" s="47">
        <v>54.225000000000009</v>
      </c>
      <c r="E2189" s="34">
        <f t="shared" si="69"/>
        <v>0</v>
      </c>
    </row>
    <row r="2190" spans="1:5" ht="15">
      <c r="A2190" s="33" t="str">
        <f t="shared" si="68"/>
        <v>10</v>
      </c>
      <c r="B2190" s="48">
        <v>41209.78125</v>
      </c>
      <c r="C2190" s="47">
        <v>71.478499999999997</v>
      </c>
      <c r="D2190" s="47">
        <v>54.1</v>
      </c>
      <c r="E2190" s="34">
        <f t="shared" si="69"/>
        <v>0</v>
      </c>
    </row>
    <row r="2191" spans="1:5" ht="15">
      <c r="A2191" s="33" t="str">
        <f t="shared" si="68"/>
        <v>10</v>
      </c>
      <c r="B2191" s="48">
        <v>41209.822916666664</v>
      </c>
      <c r="C2191" s="47">
        <v>71.177000000000007</v>
      </c>
      <c r="D2191" s="47">
        <v>54.05</v>
      </c>
      <c r="E2191" s="34">
        <f t="shared" si="69"/>
        <v>0</v>
      </c>
    </row>
    <row r="2192" spans="1:5" ht="15">
      <c r="A2192" s="33" t="str">
        <f t="shared" si="68"/>
        <v>10</v>
      </c>
      <c r="B2192" s="48">
        <v>41209.864583333336</v>
      </c>
      <c r="C2192" s="47">
        <v>70.933999999999997</v>
      </c>
      <c r="D2192" s="47">
        <v>53.975000000000001</v>
      </c>
      <c r="E2192" s="34">
        <f t="shared" si="69"/>
        <v>0</v>
      </c>
    </row>
    <row r="2193" spans="1:5" ht="15">
      <c r="A2193" s="33" t="str">
        <f t="shared" si="68"/>
        <v>10</v>
      </c>
      <c r="B2193" s="48">
        <v>41209.90625</v>
      </c>
      <c r="C2193" s="47">
        <v>70.637</v>
      </c>
      <c r="D2193" s="47">
        <v>53.82500000000001</v>
      </c>
      <c r="E2193" s="34">
        <f t="shared" si="69"/>
        <v>0</v>
      </c>
    </row>
    <row r="2194" spans="1:5" ht="15">
      <c r="A2194" s="33" t="str">
        <f t="shared" si="68"/>
        <v>10</v>
      </c>
      <c r="B2194" s="48">
        <v>41209.947916666664</v>
      </c>
      <c r="C2194" s="47">
        <v>70.281499999999994</v>
      </c>
      <c r="D2194" s="47">
        <v>53.55</v>
      </c>
      <c r="E2194" s="34">
        <f t="shared" si="69"/>
        <v>0</v>
      </c>
    </row>
    <row r="2195" spans="1:5" ht="15">
      <c r="A2195" s="33" t="str">
        <f t="shared" si="68"/>
        <v>10</v>
      </c>
      <c r="B2195" s="48">
        <v>41209.989583333336</v>
      </c>
      <c r="C2195" s="47">
        <v>70.020500000000013</v>
      </c>
      <c r="D2195" s="47">
        <v>53.35</v>
      </c>
      <c r="E2195" s="34">
        <f t="shared" si="69"/>
        <v>0</v>
      </c>
    </row>
    <row r="2196" spans="1:5" ht="15">
      <c r="A2196" s="33" t="str">
        <f t="shared" si="68"/>
        <v>10</v>
      </c>
      <c r="B2196" s="48">
        <v>41210.03125</v>
      </c>
      <c r="C2196" s="47">
        <v>69.930499999999995</v>
      </c>
      <c r="D2196" s="47">
        <v>53.70000000000001</v>
      </c>
      <c r="E2196" s="34">
        <f t="shared" si="69"/>
        <v>0</v>
      </c>
    </row>
    <row r="2197" spans="1:5" ht="15">
      <c r="A2197" s="33" t="str">
        <f t="shared" si="68"/>
        <v>10</v>
      </c>
      <c r="B2197" s="48">
        <v>41210.072916666664</v>
      </c>
      <c r="C2197" s="47">
        <v>71.67649999999999</v>
      </c>
      <c r="D2197" s="47">
        <v>54.7</v>
      </c>
      <c r="E2197" s="34">
        <f t="shared" si="69"/>
        <v>0</v>
      </c>
    </row>
    <row r="2198" spans="1:5" ht="15">
      <c r="A2198" s="33" t="str">
        <f t="shared" si="68"/>
        <v>10</v>
      </c>
      <c r="B2198" s="48">
        <v>41210.114583333336</v>
      </c>
      <c r="C2198" s="47">
        <v>72.742999999999995</v>
      </c>
      <c r="D2198" s="47">
        <v>55.625000000000007</v>
      </c>
      <c r="E2198" s="34">
        <f t="shared" si="69"/>
        <v>0</v>
      </c>
    </row>
    <row r="2199" spans="1:5" ht="15">
      <c r="A2199" s="33" t="str">
        <f t="shared" si="68"/>
        <v>10</v>
      </c>
      <c r="B2199" s="48">
        <v>41210.15625</v>
      </c>
      <c r="C2199" s="47">
        <v>73.467500000000001</v>
      </c>
      <c r="D2199" s="47">
        <v>55.025000000000006</v>
      </c>
      <c r="E2199" s="34">
        <f t="shared" si="69"/>
        <v>0</v>
      </c>
    </row>
    <row r="2200" spans="1:5" ht="15">
      <c r="A2200" s="33" t="str">
        <f t="shared" si="68"/>
        <v>10</v>
      </c>
      <c r="B2200" s="48">
        <v>41210.197916666664</v>
      </c>
      <c r="C2200" s="47">
        <v>73.688000000000002</v>
      </c>
      <c r="D2200" s="47">
        <v>54.174999999999997</v>
      </c>
      <c r="E2200" s="34">
        <f t="shared" si="69"/>
        <v>0</v>
      </c>
    </row>
    <row r="2201" spans="1:5" ht="15">
      <c r="A2201" s="33" t="str">
        <f t="shared" si="68"/>
        <v>10</v>
      </c>
      <c r="B2201" s="48">
        <v>41210.239583333336</v>
      </c>
      <c r="C2201" s="47">
        <v>73.836500000000001</v>
      </c>
      <c r="D2201" s="47">
        <v>53.975000000000001</v>
      </c>
      <c r="E2201" s="34">
        <f t="shared" si="69"/>
        <v>0</v>
      </c>
    </row>
    <row r="2202" spans="1:5" ht="15">
      <c r="A2202" s="33" t="str">
        <f t="shared" si="68"/>
        <v>10</v>
      </c>
      <c r="B2202" s="48">
        <v>41210.28125</v>
      </c>
      <c r="C2202" s="47">
        <v>73.746499999999997</v>
      </c>
      <c r="D2202" s="47">
        <v>53.75</v>
      </c>
      <c r="E2202" s="34">
        <f t="shared" si="69"/>
        <v>0</v>
      </c>
    </row>
    <row r="2203" spans="1:5" ht="15">
      <c r="A2203" s="33" t="str">
        <f t="shared" si="68"/>
        <v>10</v>
      </c>
      <c r="B2203" s="48">
        <v>41210.322916666664</v>
      </c>
      <c r="C2203" s="47">
        <v>73.921999999999997</v>
      </c>
      <c r="D2203" s="47">
        <v>53.25</v>
      </c>
      <c r="E2203" s="34">
        <f t="shared" si="69"/>
        <v>0</v>
      </c>
    </row>
    <row r="2204" spans="1:5" ht="15">
      <c r="A2204" s="33" t="str">
        <f t="shared" si="68"/>
        <v>10</v>
      </c>
      <c r="B2204" s="48">
        <v>41210.364583333336</v>
      </c>
      <c r="C2204" s="47">
        <v>74.205500000000001</v>
      </c>
      <c r="D2204" s="47">
        <v>50.7</v>
      </c>
      <c r="E2204" s="34">
        <f t="shared" si="69"/>
        <v>0</v>
      </c>
    </row>
    <row r="2205" spans="1:5" ht="15">
      <c r="A2205" s="33" t="str">
        <f t="shared" si="68"/>
        <v>10</v>
      </c>
      <c r="B2205" s="48">
        <v>41210.40625</v>
      </c>
      <c r="C2205" s="47">
        <v>74.223500000000001</v>
      </c>
      <c r="D2205" s="47">
        <v>52.35</v>
      </c>
      <c r="E2205" s="34">
        <f t="shared" si="69"/>
        <v>0</v>
      </c>
    </row>
    <row r="2206" spans="1:5" ht="15">
      <c r="A2206" s="33" t="str">
        <f t="shared" si="68"/>
        <v>10</v>
      </c>
      <c r="B2206" s="48">
        <v>41210.447916666664</v>
      </c>
      <c r="C2206" s="47">
        <v>74.317999999999998</v>
      </c>
      <c r="D2206" s="47">
        <v>51.424999999999997</v>
      </c>
      <c r="E2206" s="34">
        <f t="shared" si="69"/>
        <v>0</v>
      </c>
    </row>
    <row r="2207" spans="1:5" ht="15">
      <c r="A2207" s="33" t="str">
        <f t="shared" si="68"/>
        <v>10</v>
      </c>
      <c r="B2207" s="48">
        <v>41210.489583333336</v>
      </c>
      <c r="C2207" s="47">
        <v>74.335999999999999</v>
      </c>
      <c r="D2207" s="47">
        <v>50.824999999999996</v>
      </c>
      <c r="E2207" s="34">
        <f t="shared" si="69"/>
        <v>0</v>
      </c>
    </row>
    <row r="2208" spans="1:5" ht="15">
      <c r="A2208" s="33" t="str">
        <f t="shared" si="68"/>
        <v>10</v>
      </c>
      <c r="B2208" s="48">
        <v>41210.53125</v>
      </c>
      <c r="C2208" s="47">
        <v>74.408000000000001</v>
      </c>
      <c r="D2208" s="47">
        <v>50.575000000000003</v>
      </c>
      <c r="E2208" s="34">
        <f t="shared" si="69"/>
        <v>0</v>
      </c>
    </row>
    <row r="2209" spans="1:5" ht="15">
      <c r="A2209" s="33" t="str">
        <f t="shared" si="68"/>
        <v>10</v>
      </c>
      <c r="B2209" s="48">
        <v>41210.572916666664</v>
      </c>
      <c r="C2209" s="47">
        <v>74.551999999999992</v>
      </c>
      <c r="D2209" s="47">
        <v>50.55</v>
      </c>
      <c r="E2209" s="34">
        <f t="shared" si="69"/>
        <v>0</v>
      </c>
    </row>
    <row r="2210" spans="1:5" ht="15">
      <c r="A2210" s="33" t="str">
        <f t="shared" si="68"/>
        <v>10</v>
      </c>
      <c r="B2210" s="48">
        <v>41210.614583333336</v>
      </c>
      <c r="C2210" s="47">
        <v>74.759</v>
      </c>
      <c r="D2210" s="47">
        <v>50.475000000000001</v>
      </c>
      <c r="E2210" s="34">
        <f t="shared" si="69"/>
        <v>0</v>
      </c>
    </row>
    <row r="2211" spans="1:5" ht="15">
      <c r="A2211" s="33" t="str">
        <f t="shared" ref="A2211:A2274" si="70">TEXT(B2211,"mm")</f>
        <v>10</v>
      </c>
      <c r="B2211" s="48">
        <v>41210.65625</v>
      </c>
      <c r="C2211" s="47">
        <v>74.997500000000002</v>
      </c>
      <c r="D2211" s="47">
        <v>50.55</v>
      </c>
      <c r="E2211" s="34">
        <f t="shared" si="69"/>
        <v>0</v>
      </c>
    </row>
    <row r="2212" spans="1:5" ht="15">
      <c r="A2212" s="33" t="str">
        <f t="shared" si="70"/>
        <v>10</v>
      </c>
      <c r="B2212" s="48">
        <v>41210.697916666664</v>
      </c>
      <c r="C2212" s="47">
        <v>75.227000000000004</v>
      </c>
      <c r="D2212" s="47">
        <v>50.7</v>
      </c>
      <c r="E2212" s="34">
        <f t="shared" si="69"/>
        <v>0</v>
      </c>
    </row>
    <row r="2213" spans="1:5" ht="15">
      <c r="A2213" s="33" t="str">
        <f t="shared" si="70"/>
        <v>10</v>
      </c>
      <c r="B2213" s="48">
        <v>41210.739583333336</v>
      </c>
      <c r="C2213" s="47">
        <v>75.316999999999993</v>
      </c>
      <c r="D2213" s="47">
        <v>51.074999999999996</v>
      </c>
      <c r="E2213" s="34">
        <f t="shared" si="69"/>
        <v>0</v>
      </c>
    </row>
    <row r="2214" spans="1:5" ht="15">
      <c r="A2214" s="33" t="str">
        <f t="shared" si="70"/>
        <v>10</v>
      </c>
      <c r="B2214" s="48">
        <v>41210.78125</v>
      </c>
      <c r="C2214" s="47">
        <v>75.236000000000004</v>
      </c>
      <c r="D2214" s="47">
        <v>50.975000000000001</v>
      </c>
      <c r="E2214" s="34">
        <f t="shared" si="69"/>
        <v>0</v>
      </c>
    </row>
    <row r="2215" spans="1:5" ht="15">
      <c r="A2215" s="33" t="str">
        <f t="shared" si="70"/>
        <v>10</v>
      </c>
      <c r="B2215" s="48">
        <v>41210.822916666664</v>
      </c>
      <c r="C2215" s="47">
        <v>75.159500000000008</v>
      </c>
      <c r="D2215" s="47">
        <v>49.75</v>
      </c>
      <c r="E2215" s="34">
        <f t="shared" si="69"/>
        <v>0</v>
      </c>
    </row>
    <row r="2216" spans="1:5" ht="15">
      <c r="A2216" s="33" t="str">
        <f t="shared" si="70"/>
        <v>10</v>
      </c>
      <c r="B2216" s="48">
        <v>41210.864583333336</v>
      </c>
      <c r="C2216" s="47">
        <v>74.948000000000008</v>
      </c>
      <c r="D2216" s="47">
        <v>48.45</v>
      </c>
      <c r="E2216" s="34">
        <f t="shared" si="69"/>
        <v>0</v>
      </c>
    </row>
    <row r="2217" spans="1:5" ht="15">
      <c r="A2217" s="33" t="str">
        <f t="shared" si="70"/>
        <v>10</v>
      </c>
      <c r="B2217" s="48">
        <v>41210.90625</v>
      </c>
      <c r="C2217" s="47">
        <v>74.551999999999992</v>
      </c>
      <c r="D2217" s="47">
        <v>47.825000000000003</v>
      </c>
      <c r="E2217" s="34">
        <f t="shared" si="69"/>
        <v>0</v>
      </c>
    </row>
    <row r="2218" spans="1:5" ht="15">
      <c r="A2218" s="33" t="str">
        <f t="shared" si="70"/>
        <v>10</v>
      </c>
      <c r="B2218" s="48">
        <v>41210.947916666664</v>
      </c>
      <c r="C2218" s="47">
        <v>74.124500000000012</v>
      </c>
      <c r="D2218" s="47">
        <v>47.099999999999994</v>
      </c>
      <c r="E2218" s="34">
        <f t="shared" si="69"/>
        <v>0</v>
      </c>
    </row>
    <row r="2219" spans="1:5" ht="15">
      <c r="A2219" s="33" t="str">
        <f t="shared" si="70"/>
        <v>10</v>
      </c>
      <c r="B2219" s="48">
        <v>41210.989583333336</v>
      </c>
      <c r="C2219" s="47">
        <v>73.656499999999994</v>
      </c>
      <c r="D2219" s="47">
        <v>46.9</v>
      </c>
      <c r="E2219" s="34">
        <f t="shared" si="69"/>
        <v>0</v>
      </c>
    </row>
    <row r="2220" spans="1:5" ht="15">
      <c r="A2220" s="33" t="str">
        <f t="shared" si="70"/>
        <v>10</v>
      </c>
      <c r="B2220" s="48">
        <v>41211.03125</v>
      </c>
      <c r="C2220" s="47">
        <v>73.039999999999992</v>
      </c>
      <c r="D2220" s="47">
        <v>47.3</v>
      </c>
      <c r="E2220" s="34">
        <f t="shared" si="69"/>
        <v>0</v>
      </c>
    </row>
    <row r="2221" spans="1:5" ht="15">
      <c r="A2221" s="33" t="str">
        <f t="shared" si="70"/>
        <v>10</v>
      </c>
      <c r="B2221" s="48">
        <v>41211.072916666664</v>
      </c>
      <c r="C2221" s="47">
        <v>72.311000000000007</v>
      </c>
      <c r="D2221" s="47">
        <v>47.55</v>
      </c>
      <c r="E2221" s="34">
        <f t="shared" si="69"/>
        <v>0</v>
      </c>
    </row>
    <row r="2222" spans="1:5" ht="15">
      <c r="A2222" s="33" t="str">
        <f t="shared" si="70"/>
        <v>10</v>
      </c>
      <c r="B2222" s="48">
        <v>41211.114583333336</v>
      </c>
      <c r="C2222" s="47">
        <v>71.563999999999993</v>
      </c>
      <c r="D2222" s="47">
        <v>47.899999999999991</v>
      </c>
      <c r="E2222" s="34">
        <f t="shared" si="69"/>
        <v>0</v>
      </c>
    </row>
    <row r="2223" spans="1:5" ht="15">
      <c r="A2223" s="33" t="str">
        <f t="shared" si="70"/>
        <v>10</v>
      </c>
      <c r="B2223" s="48">
        <v>41211.15625</v>
      </c>
      <c r="C2223" s="47">
        <v>70.888999999999996</v>
      </c>
      <c r="D2223" s="47">
        <v>48.174999999999997</v>
      </c>
      <c r="E2223" s="34">
        <f t="shared" si="69"/>
        <v>0</v>
      </c>
    </row>
    <row r="2224" spans="1:5" ht="15">
      <c r="A2224" s="33" t="str">
        <f t="shared" si="70"/>
        <v>10</v>
      </c>
      <c r="B2224" s="48">
        <v>41211.197916666664</v>
      </c>
      <c r="C2224" s="47">
        <v>70.245500000000007</v>
      </c>
      <c r="D2224" s="47">
        <v>48.674999999999997</v>
      </c>
      <c r="E2224" s="34">
        <f t="shared" si="69"/>
        <v>0</v>
      </c>
    </row>
    <row r="2225" spans="1:5" ht="15">
      <c r="A2225" s="33" t="str">
        <f t="shared" si="70"/>
        <v>10</v>
      </c>
      <c r="B2225" s="48">
        <v>41211.239583333336</v>
      </c>
      <c r="C2225" s="47">
        <v>69.583999999999989</v>
      </c>
      <c r="D2225" s="47">
        <v>48.875</v>
      </c>
      <c r="E2225" s="34">
        <f t="shared" si="69"/>
        <v>0</v>
      </c>
    </row>
    <row r="2226" spans="1:5" ht="15">
      <c r="A2226" s="33" t="str">
        <f t="shared" si="70"/>
        <v>10</v>
      </c>
      <c r="B2226" s="48">
        <v>41211.28125</v>
      </c>
      <c r="C2226" s="47">
        <v>68.958500000000001</v>
      </c>
      <c r="D2226" s="47">
        <v>49.025000000000006</v>
      </c>
      <c r="E2226" s="34">
        <f t="shared" si="69"/>
        <v>0</v>
      </c>
    </row>
    <row r="2227" spans="1:5" ht="15">
      <c r="A2227" s="33" t="str">
        <f t="shared" si="70"/>
        <v>10</v>
      </c>
      <c r="B2227" s="48">
        <v>41211.322916666664</v>
      </c>
      <c r="C2227" s="47">
        <v>68.530999999999992</v>
      </c>
      <c r="D2227" s="47">
        <v>48.95</v>
      </c>
      <c r="E2227" s="34">
        <f t="shared" si="69"/>
        <v>0</v>
      </c>
    </row>
    <row r="2228" spans="1:5" ht="15">
      <c r="A2228" s="33" t="str">
        <f t="shared" si="70"/>
        <v>10</v>
      </c>
      <c r="B2228" s="48">
        <v>41211.364583333336</v>
      </c>
      <c r="C2228" s="47">
        <v>68.346499999999992</v>
      </c>
      <c r="D2228" s="47">
        <v>48.9</v>
      </c>
      <c r="E2228" s="34">
        <f t="shared" si="69"/>
        <v>0</v>
      </c>
    </row>
    <row r="2229" spans="1:5" ht="15">
      <c r="A2229" s="33" t="str">
        <f t="shared" si="70"/>
        <v>10</v>
      </c>
      <c r="B2229" s="48">
        <v>41211.40625</v>
      </c>
      <c r="C2229" s="47">
        <v>68.26100000000001</v>
      </c>
      <c r="D2229" s="47">
        <v>49.125</v>
      </c>
      <c r="E2229" s="34">
        <f t="shared" si="69"/>
        <v>0</v>
      </c>
    </row>
    <row r="2230" spans="1:5" ht="15">
      <c r="A2230" s="33" t="str">
        <f t="shared" si="70"/>
        <v>10</v>
      </c>
      <c r="B2230" s="48">
        <v>41211.447916666664</v>
      </c>
      <c r="C2230" s="47">
        <v>68.274500000000003</v>
      </c>
      <c r="D2230" s="47">
        <v>48.674999999999997</v>
      </c>
      <c r="E2230" s="34">
        <f t="shared" si="69"/>
        <v>0</v>
      </c>
    </row>
    <row r="2231" spans="1:5" ht="15">
      <c r="A2231" s="33" t="str">
        <f t="shared" si="70"/>
        <v>10</v>
      </c>
      <c r="B2231" s="48">
        <v>41211.489583333336</v>
      </c>
      <c r="C2231" s="47">
        <v>68.580500000000001</v>
      </c>
      <c r="D2231" s="47">
        <v>52.650000000000006</v>
      </c>
      <c r="E2231" s="34">
        <f t="shared" si="69"/>
        <v>0</v>
      </c>
    </row>
    <row r="2232" spans="1:5" ht="15">
      <c r="A2232" s="33" t="str">
        <f t="shared" si="70"/>
        <v>10</v>
      </c>
      <c r="B2232" s="48">
        <v>41211.53125</v>
      </c>
      <c r="C2232" s="47">
        <v>69.215000000000003</v>
      </c>
      <c r="D2232" s="47">
        <v>59.35</v>
      </c>
      <c r="E2232" s="34">
        <f t="shared" si="69"/>
        <v>0</v>
      </c>
    </row>
    <row r="2233" spans="1:5" ht="15">
      <c r="A2233" s="33" t="str">
        <f t="shared" si="70"/>
        <v>10</v>
      </c>
      <c r="B2233" s="48">
        <v>41211.572916666664</v>
      </c>
      <c r="C2233" s="47">
        <v>69.863</v>
      </c>
      <c r="D2233" s="47">
        <v>55.7</v>
      </c>
      <c r="E2233" s="34">
        <f t="shared" si="69"/>
        <v>0</v>
      </c>
    </row>
    <row r="2234" spans="1:5" ht="15">
      <c r="A2234" s="33" t="str">
        <f t="shared" si="70"/>
        <v>10</v>
      </c>
      <c r="B2234" s="48">
        <v>41211.614583333336</v>
      </c>
      <c r="C2234" s="47">
        <v>70.717999999999989</v>
      </c>
      <c r="D2234" s="47">
        <v>56.974999999999994</v>
      </c>
      <c r="E2234" s="34">
        <f t="shared" si="69"/>
        <v>0</v>
      </c>
    </row>
    <row r="2235" spans="1:5" ht="15">
      <c r="A2235" s="33" t="str">
        <f t="shared" si="70"/>
        <v>10</v>
      </c>
      <c r="B2235" s="48">
        <v>41211.65625</v>
      </c>
      <c r="C2235" s="47">
        <v>71.474000000000004</v>
      </c>
      <c r="D2235" s="47">
        <v>56.274999999999999</v>
      </c>
      <c r="E2235" s="34">
        <f t="shared" si="69"/>
        <v>0</v>
      </c>
    </row>
    <row r="2236" spans="1:5" ht="15">
      <c r="A2236" s="33" t="str">
        <f t="shared" si="70"/>
        <v>10</v>
      </c>
      <c r="B2236" s="48">
        <v>41211.697916666664</v>
      </c>
      <c r="C2236" s="47">
        <v>72.004999999999995</v>
      </c>
      <c r="D2236" s="47">
        <v>53.525000000000006</v>
      </c>
      <c r="E2236" s="34">
        <f t="shared" si="69"/>
        <v>0</v>
      </c>
    </row>
    <row r="2237" spans="1:5" ht="15">
      <c r="A2237" s="33" t="str">
        <f t="shared" si="70"/>
        <v>10</v>
      </c>
      <c r="B2237" s="48">
        <v>41211.739583333336</v>
      </c>
      <c r="C2237" s="47">
        <v>72.221000000000004</v>
      </c>
      <c r="D2237" s="47">
        <v>50.55</v>
      </c>
      <c r="E2237" s="34">
        <f t="shared" si="69"/>
        <v>0</v>
      </c>
    </row>
    <row r="2238" spans="1:5" ht="15">
      <c r="A2238" s="33" t="str">
        <f t="shared" si="70"/>
        <v>10</v>
      </c>
      <c r="B2238" s="48">
        <v>41211.78125</v>
      </c>
      <c r="C2238" s="47">
        <v>72.346999999999994</v>
      </c>
      <c r="D2238" s="47">
        <v>51.2</v>
      </c>
      <c r="E2238" s="34">
        <f t="shared" si="69"/>
        <v>0</v>
      </c>
    </row>
    <row r="2239" spans="1:5" ht="15">
      <c r="A2239" s="33" t="str">
        <f t="shared" si="70"/>
        <v>10</v>
      </c>
      <c r="B2239" s="48">
        <v>41211.822916666664</v>
      </c>
      <c r="C2239" s="47">
        <v>72.405499999999989</v>
      </c>
      <c r="D2239" s="47">
        <v>51.925000000000004</v>
      </c>
      <c r="E2239" s="34">
        <f t="shared" si="69"/>
        <v>0</v>
      </c>
    </row>
    <row r="2240" spans="1:5" ht="15">
      <c r="A2240" s="33" t="str">
        <f t="shared" si="70"/>
        <v>10</v>
      </c>
      <c r="B2240" s="48">
        <v>41211.864583333336</v>
      </c>
      <c r="C2240" s="47">
        <v>72.59</v>
      </c>
      <c r="D2240" s="47">
        <v>51.974999999999994</v>
      </c>
      <c r="E2240" s="34">
        <f t="shared" si="69"/>
        <v>0</v>
      </c>
    </row>
    <row r="2241" spans="1:5" ht="15">
      <c r="A2241" s="33" t="str">
        <f t="shared" si="70"/>
        <v>10</v>
      </c>
      <c r="B2241" s="48">
        <v>41211.90625</v>
      </c>
      <c r="C2241" s="47">
        <v>73.809500000000014</v>
      </c>
      <c r="D2241" s="47">
        <v>51.925000000000004</v>
      </c>
      <c r="E2241" s="34">
        <f t="shared" si="69"/>
        <v>0</v>
      </c>
    </row>
    <row r="2242" spans="1:5" ht="15">
      <c r="A2242" s="33" t="str">
        <f t="shared" si="70"/>
        <v>10</v>
      </c>
      <c r="B2242" s="48">
        <v>41211.947916666664</v>
      </c>
      <c r="C2242" s="47">
        <v>75.190999999999988</v>
      </c>
      <c r="D2242" s="47">
        <v>50.2</v>
      </c>
      <c r="E2242" s="34">
        <f t="shared" si="69"/>
        <v>0</v>
      </c>
    </row>
    <row r="2243" spans="1:5" ht="15">
      <c r="A2243" s="33" t="str">
        <f t="shared" si="70"/>
        <v>10</v>
      </c>
      <c r="B2243" s="48">
        <v>41211.989583333336</v>
      </c>
      <c r="C2243" s="47">
        <v>75.888499999999993</v>
      </c>
      <c r="D2243" s="47">
        <v>48.749999999999993</v>
      </c>
      <c r="E2243" s="34">
        <f t="shared" si="69"/>
        <v>0</v>
      </c>
    </row>
    <row r="2244" spans="1:5" ht="15">
      <c r="A2244" s="33" t="str">
        <f t="shared" si="70"/>
        <v>10</v>
      </c>
      <c r="B2244" s="48">
        <v>41212.03125</v>
      </c>
      <c r="C2244" s="47">
        <v>75.249499999999998</v>
      </c>
      <c r="D2244" s="47">
        <v>48.75</v>
      </c>
      <c r="E2244" s="34">
        <f t="shared" si="69"/>
        <v>0</v>
      </c>
    </row>
    <row r="2245" spans="1:5" ht="15">
      <c r="A2245" s="33" t="str">
        <f t="shared" si="70"/>
        <v>10</v>
      </c>
      <c r="B2245" s="48">
        <v>41212.072916666664</v>
      </c>
      <c r="C2245" s="47">
        <v>75.006500000000003</v>
      </c>
      <c r="D2245" s="47">
        <v>48.900000000000006</v>
      </c>
      <c r="E2245" s="34">
        <f t="shared" si="69"/>
        <v>0</v>
      </c>
    </row>
    <row r="2246" spans="1:5" ht="15">
      <c r="A2246" s="33" t="str">
        <f t="shared" si="70"/>
        <v>10</v>
      </c>
      <c r="B2246" s="48">
        <v>41212.114583333336</v>
      </c>
      <c r="C2246" s="47">
        <v>74.903000000000006</v>
      </c>
      <c r="D2246" s="47">
        <v>48.975000000000001</v>
      </c>
      <c r="E2246" s="34">
        <f t="shared" si="69"/>
        <v>0</v>
      </c>
    </row>
    <row r="2247" spans="1:5" ht="15">
      <c r="A2247" s="33" t="str">
        <f t="shared" si="70"/>
        <v>10</v>
      </c>
      <c r="B2247" s="48">
        <v>41212.15625</v>
      </c>
      <c r="C2247" s="47">
        <v>74.84</v>
      </c>
      <c r="D2247" s="47">
        <v>48.95</v>
      </c>
      <c r="E2247" s="34">
        <f t="shared" ref="E2247:E2310" si="71">IF(D2247&gt;=60, 1, 0)</f>
        <v>0</v>
      </c>
    </row>
    <row r="2248" spans="1:5" ht="15">
      <c r="A2248" s="33" t="str">
        <f t="shared" si="70"/>
        <v>10</v>
      </c>
      <c r="B2248" s="48">
        <v>41212.197916666664</v>
      </c>
      <c r="C2248" s="47">
        <v>74.768000000000001</v>
      </c>
      <c r="D2248" s="47">
        <v>48.875</v>
      </c>
      <c r="E2248" s="34">
        <f t="shared" si="71"/>
        <v>0</v>
      </c>
    </row>
    <row r="2249" spans="1:5" ht="15">
      <c r="A2249" s="33" t="str">
        <f t="shared" si="70"/>
        <v>10</v>
      </c>
      <c r="B2249" s="48">
        <v>41212.239583333336</v>
      </c>
      <c r="C2249" s="47">
        <v>74.813000000000002</v>
      </c>
      <c r="D2249" s="47">
        <v>48.95</v>
      </c>
      <c r="E2249" s="34">
        <f t="shared" si="71"/>
        <v>0</v>
      </c>
    </row>
    <row r="2250" spans="1:5" ht="15">
      <c r="A2250" s="33" t="str">
        <f t="shared" si="70"/>
        <v>10</v>
      </c>
      <c r="B2250" s="48">
        <v>41212.28125</v>
      </c>
      <c r="C2250" s="47">
        <v>74.831000000000003</v>
      </c>
      <c r="D2250" s="47">
        <v>48.900000000000006</v>
      </c>
      <c r="E2250" s="34">
        <f t="shared" si="71"/>
        <v>0</v>
      </c>
    </row>
    <row r="2251" spans="1:5" ht="15">
      <c r="A2251" s="33" t="str">
        <f t="shared" si="70"/>
        <v>10</v>
      </c>
      <c r="B2251" s="48">
        <v>41212.322916666664</v>
      </c>
      <c r="C2251" s="47">
        <v>75.087500000000006</v>
      </c>
      <c r="D2251" s="47">
        <v>48.825000000000003</v>
      </c>
      <c r="E2251" s="34">
        <f t="shared" si="71"/>
        <v>0</v>
      </c>
    </row>
    <row r="2252" spans="1:5" ht="15">
      <c r="A2252" s="33" t="str">
        <f t="shared" si="70"/>
        <v>10</v>
      </c>
      <c r="B2252" s="48">
        <v>41212.364583333336</v>
      </c>
      <c r="C2252" s="47">
        <v>75.506</v>
      </c>
      <c r="D2252" s="47">
        <v>48.55</v>
      </c>
      <c r="E2252" s="34">
        <f t="shared" si="71"/>
        <v>0</v>
      </c>
    </row>
    <row r="2253" spans="1:5" ht="15">
      <c r="A2253" s="33" t="str">
        <f t="shared" si="70"/>
        <v>10</v>
      </c>
      <c r="B2253" s="48">
        <v>41212.40625</v>
      </c>
      <c r="C2253" s="47">
        <v>75.591499999999996</v>
      </c>
      <c r="D2253" s="47">
        <v>49.699999999999996</v>
      </c>
      <c r="E2253" s="34">
        <f t="shared" si="71"/>
        <v>0</v>
      </c>
    </row>
    <row r="2254" spans="1:5" ht="15">
      <c r="A2254" s="33" t="str">
        <f t="shared" si="70"/>
        <v>10</v>
      </c>
      <c r="B2254" s="48">
        <v>41212.447916666664</v>
      </c>
      <c r="C2254" s="47">
        <v>75.528500000000008</v>
      </c>
      <c r="D2254" s="47">
        <v>48.875</v>
      </c>
      <c r="E2254" s="34">
        <f t="shared" si="71"/>
        <v>0</v>
      </c>
    </row>
    <row r="2255" spans="1:5" ht="15">
      <c r="A2255" s="33" t="str">
        <f t="shared" si="70"/>
        <v>10</v>
      </c>
      <c r="B2255" s="48">
        <v>41212.489583333336</v>
      </c>
      <c r="C2255" s="47">
        <v>75.58250000000001</v>
      </c>
      <c r="D2255" s="47">
        <v>48.85</v>
      </c>
      <c r="E2255" s="34">
        <f t="shared" si="71"/>
        <v>0</v>
      </c>
    </row>
    <row r="2256" spans="1:5" ht="15">
      <c r="A2256" s="33" t="str">
        <f t="shared" si="70"/>
        <v>10</v>
      </c>
      <c r="B2256" s="48">
        <v>41212.53125</v>
      </c>
      <c r="C2256" s="47">
        <v>75.663499999999999</v>
      </c>
      <c r="D2256" s="47">
        <v>48.875</v>
      </c>
      <c r="E2256" s="34">
        <f t="shared" si="71"/>
        <v>0</v>
      </c>
    </row>
    <row r="2257" spans="1:5" ht="15">
      <c r="A2257" s="33" t="str">
        <f t="shared" si="70"/>
        <v>10</v>
      </c>
      <c r="B2257" s="48">
        <v>41212.572916666664</v>
      </c>
      <c r="C2257" s="47">
        <v>75.757999999999996</v>
      </c>
      <c r="D2257" s="47">
        <v>49.074999999999996</v>
      </c>
      <c r="E2257" s="34">
        <f t="shared" si="71"/>
        <v>0</v>
      </c>
    </row>
    <row r="2258" spans="1:5" ht="15">
      <c r="A2258" s="33" t="str">
        <f t="shared" si="70"/>
        <v>10</v>
      </c>
      <c r="B2258" s="48">
        <v>41212.614583333336</v>
      </c>
      <c r="C2258" s="47">
        <v>75.929000000000002</v>
      </c>
      <c r="D2258" s="47">
        <v>49.15</v>
      </c>
      <c r="E2258" s="34">
        <f t="shared" si="71"/>
        <v>0</v>
      </c>
    </row>
    <row r="2259" spans="1:5" ht="15">
      <c r="A2259" s="33" t="str">
        <f t="shared" si="70"/>
        <v>10</v>
      </c>
      <c r="B2259" s="48">
        <v>41212.65625</v>
      </c>
      <c r="C2259" s="47">
        <v>75.947000000000003</v>
      </c>
      <c r="D2259" s="47">
        <v>49.324999999999996</v>
      </c>
      <c r="E2259" s="34">
        <f t="shared" si="71"/>
        <v>0</v>
      </c>
    </row>
    <row r="2260" spans="1:5" ht="15">
      <c r="A2260" s="33" t="str">
        <f t="shared" si="70"/>
        <v>10</v>
      </c>
      <c r="B2260" s="48">
        <v>41212.697916666664</v>
      </c>
      <c r="C2260" s="47">
        <v>76.005499999999984</v>
      </c>
      <c r="D2260" s="47">
        <v>49.475000000000001</v>
      </c>
      <c r="E2260" s="34">
        <f t="shared" si="71"/>
        <v>0</v>
      </c>
    </row>
    <row r="2261" spans="1:5" ht="15">
      <c r="A2261" s="33" t="str">
        <f t="shared" si="70"/>
        <v>10</v>
      </c>
      <c r="B2261" s="48">
        <v>41212.739583333336</v>
      </c>
      <c r="C2261" s="47">
        <v>76.108999999999995</v>
      </c>
      <c r="D2261" s="47">
        <v>49.199999999999996</v>
      </c>
      <c r="E2261" s="34">
        <f t="shared" si="71"/>
        <v>0</v>
      </c>
    </row>
    <row r="2262" spans="1:5" ht="15">
      <c r="A2262" s="33" t="str">
        <f t="shared" si="70"/>
        <v>10</v>
      </c>
      <c r="B2262" s="48">
        <v>41212.78125</v>
      </c>
      <c r="C2262" s="47">
        <v>76.153999999999996</v>
      </c>
      <c r="D2262" s="47">
        <v>48.475000000000001</v>
      </c>
      <c r="E2262" s="34">
        <f t="shared" si="71"/>
        <v>0</v>
      </c>
    </row>
    <row r="2263" spans="1:5" ht="15">
      <c r="A2263" s="33" t="str">
        <f t="shared" si="70"/>
        <v>10</v>
      </c>
      <c r="B2263" s="48">
        <v>41212.822916666664</v>
      </c>
      <c r="C2263" s="47">
        <v>76.131499999999988</v>
      </c>
      <c r="D2263" s="47">
        <v>48.375</v>
      </c>
      <c r="E2263" s="34">
        <f t="shared" si="71"/>
        <v>0</v>
      </c>
    </row>
    <row r="2264" spans="1:5" ht="15">
      <c r="A2264" s="33" t="str">
        <f t="shared" si="70"/>
        <v>10</v>
      </c>
      <c r="B2264" s="48">
        <v>41212.864583333336</v>
      </c>
      <c r="C2264" s="47">
        <v>75.915499999999994</v>
      </c>
      <c r="D2264" s="47">
        <v>48.224999999999994</v>
      </c>
      <c r="E2264" s="34">
        <f t="shared" si="71"/>
        <v>0</v>
      </c>
    </row>
    <row r="2265" spans="1:5" ht="15">
      <c r="A2265" s="33" t="str">
        <f t="shared" si="70"/>
        <v>10</v>
      </c>
      <c r="B2265" s="48">
        <v>41212.90625</v>
      </c>
      <c r="C2265" s="47">
        <v>75.641000000000005</v>
      </c>
      <c r="D2265" s="47">
        <v>48.05</v>
      </c>
      <c r="E2265" s="34">
        <f t="shared" si="71"/>
        <v>0</v>
      </c>
    </row>
    <row r="2266" spans="1:5" ht="15">
      <c r="A2266" s="33" t="str">
        <f t="shared" si="70"/>
        <v>10</v>
      </c>
      <c r="B2266" s="48">
        <v>41212.947916666664</v>
      </c>
      <c r="C2266" s="47">
        <v>75.217999999999989</v>
      </c>
      <c r="D2266" s="47">
        <v>48.05</v>
      </c>
      <c r="E2266" s="34">
        <f t="shared" si="71"/>
        <v>0</v>
      </c>
    </row>
    <row r="2267" spans="1:5" ht="15">
      <c r="A2267" s="33" t="str">
        <f t="shared" si="70"/>
        <v>10</v>
      </c>
      <c r="B2267" s="48">
        <v>41212.989583333336</v>
      </c>
      <c r="C2267" s="47">
        <v>74.745500000000007</v>
      </c>
      <c r="D2267" s="47">
        <v>48.05</v>
      </c>
      <c r="E2267" s="34">
        <f t="shared" si="71"/>
        <v>0</v>
      </c>
    </row>
    <row r="2268" spans="1:5" ht="15">
      <c r="A2268" s="33" t="str">
        <f t="shared" si="70"/>
        <v>10</v>
      </c>
      <c r="B2268" s="48">
        <v>41213.03125</v>
      </c>
      <c r="C2268" s="47">
        <v>74.28649999999999</v>
      </c>
      <c r="D2268" s="47">
        <v>48.174999999999997</v>
      </c>
      <c r="E2268" s="34">
        <f t="shared" si="71"/>
        <v>0</v>
      </c>
    </row>
    <row r="2269" spans="1:5" ht="15">
      <c r="A2269" s="33" t="str">
        <f t="shared" si="70"/>
        <v>10</v>
      </c>
      <c r="B2269" s="48">
        <v>41213.072916666664</v>
      </c>
      <c r="C2269" s="47">
        <v>73.697000000000003</v>
      </c>
      <c r="D2269" s="47">
        <v>48.55</v>
      </c>
      <c r="E2269" s="34">
        <f t="shared" si="71"/>
        <v>0</v>
      </c>
    </row>
    <row r="2270" spans="1:5" ht="15">
      <c r="A2270" s="33" t="str">
        <f t="shared" si="70"/>
        <v>10</v>
      </c>
      <c r="B2270" s="48">
        <v>41213.114583333336</v>
      </c>
      <c r="C2270" s="47">
        <v>73.13</v>
      </c>
      <c r="D2270" s="47">
        <v>48.674999999999997</v>
      </c>
      <c r="E2270" s="34">
        <f t="shared" si="71"/>
        <v>0</v>
      </c>
    </row>
    <row r="2271" spans="1:5" ht="15">
      <c r="A2271" s="33" t="str">
        <f t="shared" si="70"/>
        <v>10</v>
      </c>
      <c r="B2271" s="48">
        <v>41213.15625</v>
      </c>
      <c r="C2271" s="47">
        <v>72.554000000000002</v>
      </c>
      <c r="D2271" s="47">
        <v>48.95</v>
      </c>
      <c r="E2271" s="34">
        <f t="shared" si="71"/>
        <v>0</v>
      </c>
    </row>
    <row r="2272" spans="1:5" ht="15">
      <c r="A2272" s="33" t="str">
        <f t="shared" si="70"/>
        <v>10</v>
      </c>
      <c r="B2272" s="48">
        <v>41213.197916666664</v>
      </c>
      <c r="C2272" s="47">
        <v>71.986999999999995</v>
      </c>
      <c r="D2272" s="47">
        <v>49.05</v>
      </c>
      <c r="E2272" s="34">
        <f t="shared" si="71"/>
        <v>0</v>
      </c>
    </row>
    <row r="2273" spans="1:5" ht="15">
      <c r="A2273" s="33" t="str">
        <f t="shared" si="70"/>
        <v>10</v>
      </c>
      <c r="B2273" s="48">
        <v>41213.239583333336</v>
      </c>
      <c r="C2273" s="47">
        <v>71.442499999999995</v>
      </c>
      <c r="D2273" s="47">
        <v>49.199999999999996</v>
      </c>
      <c r="E2273" s="34">
        <f t="shared" si="71"/>
        <v>0</v>
      </c>
    </row>
    <row r="2274" spans="1:5" ht="15">
      <c r="A2274" s="33" t="str">
        <f t="shared" si="70"/>
        <v>10</v>
      </c>
      <c r="B2274" s="48">
        <v>41213.28125</v>
      </c>
      <c r="C2274" s="47">
        <v>70.834999999999994</v>
      </c>
      <c r="D2274" s="47">
        <v>49.150000000000006</v>
      </c>
      <c r="E2274" s="34">
        <f t="shared" si="71"/>
        <v>0</v>
      </c>
    </row>
    <row r="2275" spans="1:5" ht="15">
      <c r="A2275" s="33" t="str">
        <f t="shared" ref="A2275:A2338" si="72">TEXT(B2275,"mm")</f>
        <v>10</v>
      </c>
      <c r="B2275" s="48">
        <v>41213.322916666664</v>
      </c>
      <c r="C2275" s="47">
        <v>70.376000000000005</v>
      </c>
      <c r="D2275" s="47">
        <v>49.4</v>
      </c>
      <c r="E2275" s="34">
        <f t="shared" si="71"/>
        <v>0</v>
      </c>
    </row>
    <row r="2276" spans="1:5" ht="15">
      <c r="A2276" s="33" t="str">
        <f t="shared" si="72"/>
        <v>10</v>
      </c>
      <c r="B2276" s="48">
        <v>41213.364583333336</v>
      </c>
      <c r="C2276" s="47">
        <v>71.158999999999992</v>
      </c>
      <c r="D2276" s="47">
        <v>50.050000000000004</v>
      </c>
      <c r="E2276" s="34">
        <f t="shared" si="71"/>
        <v>0</v>
      </c>
    </row>
    <row r="2277" spans="1:5" ht="15">
      <c r="A2277" s="33" t="str">
        <f t="shared" si="72"/>
        <v>10</v>
      </c>
      <c r="B2277" s="48">
        <v>41213.40625</v>
      </c>
      <c r="C2277" s="47">
        <v>72.558500000000009</v>
      </c>
      <c r="D2277" s="47">
        <v>49.8</v>
      </c>
      <c r="E2277" s="34">
        <f t="shared" si="71"/>
        <v>0</v>
      </c>
    </row>
    <row r="2278" spans="1:5" ht="15">
      <c r="A2278" s="33" t="str">
        <f t="shared" si="72"/>
        <v>10</v>
      </c>
      <c r="B2278" s="48">
        <v>41213.447916666664</v>
      </c>
      <c r="C2278" s="47">
        <v>73.638499999999993</v>
      </c>
      <c r="D2278" s="47">
        <v>49.6</v>
      </c>
      <c r="E2278" s="34">
        <f t="shared" si="71"/>
        <v>0</v>
      </c>
    </row>
    <row r="2279" spans="1:5" ht="15">
      <c r="A2279" s="33" t="str">
        <f t="shared" si="72"/>
        <v>10</v>
      </c>
      <c r="B2279" s="48">
        <v>41213.489583333336</v>
      </c>
      <c r="C2279" s="47">
        <v>74.26400000000001</v>
      </c>
      <c r="D2279" s="47">
        <v>49.6</v>
      </c>
      <c r="E2279" s="34">
        <f t="shared" si="71"/>
        <v>0</v>
      </c>
    </row>
    <row r="2280" spans="1:5" ht="15">
      <c r="A2280" s="33" t="str">
        <f t="shared" si="72"/>
        <v>10</v>
      </c>
      <c r="B2280" s="48">
        <v>41213.53125</v>
      </c>
      <c r="C2280" s="47">
        <v>74.641999999999996</v>
      </c>
      <c r="D2280" s="47">
        <v>49.95</v>
      </c>
      <c r="E2280" s="34">
        <f t="shared" si="71"/>
        <v>0</v>
      </c>
    </row>
    <row r="2281" spans="1:5" ht="15">
      <c r="A2281" s="33" t="str">
        <f t="shared" si="72"/>
        <v>10</v>
      </c>
      <c r="B2281" s="48">
        <v>41213.572916666664</v>
      </c>
      <c r="C2281" s="47">
        <v>74.979500000000002</v>
      </c>
      <c r="D2281" s="47">
        <v>50.174999999999997</v>
      </c>
      <c r="E2281" s="34">
        <f t="shared" si="71"/>
        <v>0</v>
      </c>
    </row>
    <row r="2282" spans="1:5" ht="15">
      <c r="A2282" s="33" t="str">
        <f t="shared" si="72"/>
        <v>10</v>
      </c>
      <c r="B2282" s="48">
        <v>41213.614583333336</v>
      </c>
      <c r="C2282" s="47">
        <v>75.325999999999993</v>
      </c>
      <c r="D2282" s="47">
        <v>50.574999999999996</v>
      </c>
      <c r="E2282" s="34">
        <f t="shared" si="71"/>
        <v>0</v>
      </c>
    </row>
    <row r="2283" spans="1:5" ht="15">
      <c r="A2283" s="33" t="str">
        <f t="shared" si="72"/>
        <v>10</v>
      </c>
      <c r="B2283" s="48">
        <v>41213.65625</v>
      </c>
      <c r="C2283" s="47">
        <v>75.766999999999996</v>
      </c>
      <c r="D2283" s="47">
        <v>50.974999999999994</v>
      </c>
      <c r="E2283" s="34">
        <f t="shared" si="71"/>
        <v>0</v>
      </c>
    </row>
    <row r="2284" spans="1:5" ht="15">
      <c r="A2284" s="33" t="str">
        <f t="shared" si="72"/>
        <v>10</v>
      </c>
      <c r="B2284" s="48">
        <v>41213.697916666664</v>
      </c>
      <c r="C2284" s="47">
        <v>76.144999999999996</v>
      </c>
      <c r="D2284" s="47">
        <v>51.175000000000004</v>
      </c>
      <c r="E2284" s="34">
        <f t="shared" si="71"/>
        <v>0</v>
      </c>
    </row>
    <row r="2285" spans="1:5" ht="15">
      <c r="A2285" s="33" t="str">
        <f t="shared" si="72"/>
        <v>10</v>
      </c>
      <c r="B2285" s="48">
        <v>41213.739583333336</v>
      </c>
      <c r="C2285" s="47">
        <v>76.37</v>
      </c>
      <c r="D2285" s="47">
        <v>51.325000000000003</v>
      </c>
      <c r="E2285" s="34">
        <f t="shared" si="71"/>
        <v>0</v>
      </c>
    </row>
    <row r="2286" spans="1:5" ht="15">
      <c r="A2286" s="33" t="str">
        <f t="shared" si="72"/>
        <v>10</v>
      </c>
      <c r="B2286" s="48">
        <v>41213.78125</v>
      </c>
      <c r="C2286" s="47">
        <v>76.428500000000014</v>
      </c>
      <c r="D2286" s="47">
        <v>51.524999999999999</v>
      </c>
      <c r="E2286" s="34">
        <f t="shared" si="71"/>
        <v>0</v>
      </c>
    </row>
    <row r="2287" spans="1:5" ht="15">
      <c r="A2287" s="33" t="str">
        <f t="shared" si="72"/>
        <v>10</v>
      </c>
      <c r="B2287" s="48">
        <v>41213.822916666664</v>
      </c>
      <c r="C2287" s="47">
        <v>76.4465</v>
      </c>
      <c r="D2287" s="47">
        <v>51.750000000000007</v>
      </c>
      <c r="E2287" s="34">
        <f t="shared" si="71"/>
        <v>0</v>
      </c>
    </row>
    <row r="2288" spans="1:5" ht="15">
      <c r="A2288" s="33" t="str">
        <f t="shared" si="72"/>
        <v>10</v>
      </c>
      <c r="B2288" s="48">
        <v>41213.864583333336</v>
      </c>
      <c r="C2288" s="47">
        <v>76.594999999999999</v>
      </c>
      <c r="D2288" s="47">
        <v>52.400000000000006</v>
      </c>
      <c r="E2288" s="34">
        <f t="shared" si="71"/>
        <v>0</v>
      </c>
    </row>
    <row r="2289" spans="1:5" ht="15">
      <c r="A2289" s="33" t="str">
        <f t="shared" si="72"/>
        <v>10</v>
      </c>
      <c r="B2289" s="48">
        <v>41213.90625</v>
      </c>
      <c r="C2289" s="47">
        <v>76.92349999999999</v>
      </c>
      <c r="D2289" s="47">
        <v>52.650000000000006</v>
      </c>
      <c r="E2289" s="34">
        <f t="shared" si="71"/>
        <v>0</v>
      </c>
    </row>
    <row r="2290" spans="1:5" ht="15">
      <c r="A2290" s="33" t="str">
        <f t="shared" si="72"/>
        <v>10</v>
      </c>
      <c r="B2290" s="48">
        <v>41213.947916666664</v>
      </c>
      <c r="C2290" s="47">
        <v>77.054000000000002</v>
      </c>
      <c r="D2290" s="47">
        <v>52.524999999999999</v>
      </c>
      <c r="E2290" s="34">
        <f t="shared" si="71"/>
        <v>0</v>
      </c>
    </row>
    <row r="2291" spans="1:5" ht="15">
      <c r="A2291" s="33" t="str">
        <f t="shared" si="72"/>
        <v>10</v>
      </c>
      <c r="B2291" s="48">
        <v>41213.989583333336</v>
      </c>
      <c r="C2291" s="47">
        <v>77.036000000000001</v>
      </c>
      <c r="D2291" s="47">
        <v>52.475000000000001</v>
      </c>
      <c r="E2291" s="34">
        <f t="shared" si="71"/>
        <v>0</v>
      </c>
    </row>
    <row r="2292" spans="1:5" ht="15">
      <c r="A2292" s="33" t="str">
        <f t="shared" si="72"/>
        <v>11</v>
      </c>
      <c r="B2292" s="48">
        <v>41214.03125</v>
      </c>
      <c r="C2292" s="47">
        <v>76.905500000000004</v>
      </c>
      <c r="D2292" s="47">
        <v>52.6</v>
      </c>
      <c r="E2292" s="34">
        <f t="shared" si="71"/>
        <v>0</v>
      </c>
    </row>
    <row r="2293" spans="1:5" ht="15">
      <c r="A2293" s="33" t="str">
        <f t="shared" si="72"/>
        <v>11</v>
      </c>
      <c r="B2293" s="48">
        <v>41214.072916666664</v>
      </c>
      <c r="C2293" s="47">
        <v>76.626499999999993</v>
      </c>
      <c r="D2293" s="47">
        <v>52.875000000000007</v>
      </c>
      <c r="E2293" s="34">
        <f t="shared" si="71"/>
        <v>0</v>
      </c>
    </row>
    <row r="2294" spans="1:5" ht="15">
      <c r="A2294" s="33" t="str">
        <f t="shared" si="72"/>
        <v>11</v>
      </c>
      <c r="B2294" s="48">
        <v>41214.114583333336</v>
      </c>
      <c r="C2294" s="47">
        <v>76.266500000000008</v>
      </c>
      <c r="D2294" s="47">
        <v>53.150000000000006</v>
      </c>
      <c r="E2294" s="34">
        <f t="shared" si="71"/>
        <v>0</v>
      </c>
    </row>
    <row r="2295" spans="1:5" ht="15">
      <c r="A2295" s="33" t="str">
        <f t="shared" si="72"/>
        <v>11</v>
      </c>
      <c r="B2295" s="48">
        <v>41214.15625</v>
      </c>
      <c r="C2295" s="47">
        <v>76.014499999999998</v>
      </c>
      <c r="D2295" s="47">
        <v>53.45</v>
      </c>
      <c r="E2295" s="34">
        <f t="shared" si="71"/>
        <v>0</v>
      </c>
    </row>
    <row r="2296" spans="1:5" ht="15">
      <c r="A2296" s="33" t="str">
        <f t="shared" si="72"/>
        <v>11</v>
      </c>
      <c r="B2296" s="48">
        <v>41214.197916666664</v>
      </c>
      <c r="C2296" s="47">
        <v>75.6815</v>
      </c>
      <c r="D2296" s="47">
        <v>53.475000000000001</v>
      </c>
      <c r="E2296" s="34">
        <f t="shared" si="71"/>
        <v>0</v>
      </c>
    </row>
    <row r="2297" spans="1:5" ht="15">
      <c r="A2297" s="33" t="str">
        <f t="shared" si="72"/>
        <v>11</v>
      </c>
      <c r="B2297" s="48">
        <v>41214.239583333336</v>
      </c>
      <c r="C2297" s="47">
        <v>75.357499999999987</v>
      </c>
      <c r="D2297" s="47">
        <v>53.625</v>
      </c>
      <c r="E2297" s="34">
        <f t="shared" si="71"/>
        <v>0</v>
      </c>
    </row>
    <row r="2298" spans="1:5" ht="15">
      <c r="A2298" s="33" t="str">
        <f t="shared" si="72"/>
        <v>11</v>
      </c>
      <c r="B2298" s="48">
        <v>41214.28125</v>
      </c>
      <c r="C2298" s="47">
        <v>75.055999999999997</v>
      </c>
      <c r="D2298" s="47">
        <v>53.7</v>
      </c>
      <c r="E2298" s="34">
        <f t="shared" si="71"/>
        <v>0</v>
      </c>
    </row>
    <row r="2299" spans="1:5" ht="15">
      <c r="A2299" s="33" t="str">
        <f t="shared" si="72"/>
        <v>11</v>
      </c>
      <c r="B2299" s="48">
        <v>41214.322916666664</v>
      </c>
      <c r="C2299" s="47">
        <v>74.763499999999993</v>
      </c>
      <c r="D2299" s="47">
        <v>53.75</v>
      </c>
      <c r="E2299" s="34">
        <f t="shared" si="71"/>
        <v>0</v>
      </c>
    </row>
    <row r="2300" spans="1:5" ht="15">
      <c r="A2300" s="33" t="str">
        <f t="shared" si="72"/>
        <v>11</v>
      </c>
      <c r="B2300" s="48">
        <v>41214.364583333336</v>
      </c>
      <c r="C2300" s="47">
        <v>74.727499999999992</v>
      </c>
      <c r="D2300" s="47">
        <v>54.024999999999999</v>
      </c>
      <c r="E2300" s="34">
        <f t="shared" si="71"/>
        <v>0</v>
      </c>
    </row>
    <row r="2301" spans="1:5" ht="15">
      <c r="A2301" s="33" t="str">
        <f t="shared" si="72"/>
        <v>11</v>
      </c>
      <c r="B2301" s="48">
        <v>41214.40625</v>
      </c>
      <c r="C2301" s="47">
        <v>74.1785</v>
      </c>
      <c r="D2301" s="47">
        <v>51.85</v>
      </c>
      <c r="E2301" s="34">
        <f t="shared" si="71"/>
        <v>0</v>
      </c>
    </row>
    <row r="2302" spans="1:5" ht="15">
      <c r="A2302" s="33" t="str">
        <f t="shared" si="72"/>
        <v>11</v>
      </c>
      <c r="B2302" s="48">
        <v>41214.447916666664</v>
      </c>
      <c r="C2302" s="47">
        <v>72.360500000000002</v>
      </c>
      <c r="D2302" s="47">
        <v>47.524999999999999</v>
      </c>
      <c r="E2302" s="34">
        <f t="shared" si="71"/>
        <v>0</v>
      </c>
    </row>
    <row r="2303" spans="1:5" ht="15">
      <c r="A2303" s="33" t="str">
        <f t="shared" si="72"/>
        <v>11</v>
      </c>
      <c r="B2303" s="48">
        <v>41214.489583333336</v>
      </c>
      <c r="C2303" s="47">
        <v>72.468500000000006</v>
      </c>
      <c r="D2303" s="47">
        <v>47.425000000000004</v>
      </c>
      <c r="E2303" s="34">
        <f t="shared" si="71"/>
        <v>0</v>
      </c>
    </row>
    <row r="2304" spans="1:5" ht="15">
      <c r="A2304" s="33" t="str">
        <f t="shared" si="72"/>
        <v>11</v>
      </c>
      <c r="B2304" s="48">
        <v>41214.53125</v>
      </c>
      <c r="C2304" s="47">
        <v>72.378500000000003</v>
      </c>
      <c r="D2304" s="47">
        <v>47.349999999999994</v>
      </c>
      <c r="E2304" s="34">
        <f t="shared" si="71"/>
        <v>0</v>
      </c>
    </row>
    <row r="2305" spans="1:5" ht="15">
      <c r="A2305" s="33" t="str">
        <f t="shared" si="72"/>
        <v>11</v>
      </c>
      <c r="B2305" s="48">
        <v>41214.572916666664</v>
      </c>
      <c r="C2305" s="47">
        <v>72.364999999999995</v>
      </c>
      <c r="D2305" s="47">
        <v>47.424999999999997</v>
      </c>
      <c r="E2305" s="34">
        <f t="shared" si="71"/>
        <v>0</v>
      </c>
    </row>
    <row r="2306" spans="1:5" ht="15">
      <c r="A2306" s="33" t="str">
        <f t="shared" si="72"/>
        <v>11</v>
      </c>
      <c r="B2306" s="48">
        <v>41214.614583333336</v>
      </c>
      <c r="C2306" s="47">
        <v>72.265999999999991</v>
      </c>
      <c r="D2306" s="47">
        <v>47.625</v>
      </c>
      <c r="E2306" s="34">
        <f t="shared" si="71"/>
        <v>0</v>
      </c>
    </row>
    <row r="2307" spans="1:5" ht="15">
      <c r="A2307" s="33" t="str">
        <f t="shared" si="72"/>
        <v>11</v>
      </c>
      <c r="B2307" s="48">
        <v>41214.65625</v>
      </c>
      <c r="C2307" s="47">
        <v>72.589999999999989</v>
      </c>
      <c r="D2307" s="47">
        <v>49.625</v>
      </c>
      <c r="E2307" s="34">
        <f t="shared" si="71"/>
        <v>0</v>
      </c>
    </row>
    <row r="2308" spans="1:5" ht="15">
      <c r="A2308" s="33" t="str">
        <f t="shared" si="72"/>
        <v>11</v>
      </c>
      <c r="B2308" s="48">
        <v>41214.697916666664</v>
      </c>
      <c r="C2308" s="47">
        <v>72.180499999999995</v>
      </c>
      <c r="D2308" s="47">
        <v>48.65</v>
      </c>
      <c r="E2308" s="34">
        <f t="shared" si="71"/>
        <v>0</v>
      </c>
    </row>
    <row r="2309" spans="1:5" ht="15">
      <c r="A2309" s="33" t="str">
        <f t="shared" si="72"/>
        <v>11</v>
      </c>
      <c r="B2309" s="48">
        <v>41214.739583333336</v>
      </c>
      <c r="C2309" s="47">
        <v>72.441499999999991</v>
      </c>
      <c r="D2309" s="47">
        <v>50.875</v>
      </c>
      <c r="E2309" s="34">
        <f t="shared" si="71"/>
        <v>0</v>
      </c>
    </row>
    <row r="2310" spans="1:5" ht="15">
      <c r="A2310" s="33" t="str">
        <f t="shared" si="72"/>
        <v>11</v>
      </c>
      <c r="B2310" s="48">
        <v>41214.78125</v>
      </c>
      <c r="C2310" s="47">
        <v>72.468500000000006</v>
      </c>
      <c r="D2310" s="47">
        <v>51.050000000000004</v>
      </c>
      <c r="E2310" s="34">
        <f t="shared" si="71"/>
        <v>0</v>
      </c>
    </row>
    <row r="2311" spans="1:5" ht="15">
      <c r="A2311" s="33" t="str">
        <f t="shared" si="72"/>
        <v>11</v>
      </c>
      <c r="B2311" s="48">
        <v>41214.822916666664</v>
      </c>
      <c r="C2311" s="47">
        <v>72.787999999999982</v>
      </c>
      <c r="D2311" s="47">
        <v>54.100000000000009</v>
      </c>
      <c r="E2311" s="34">
        <f t="shared" ref="E2311:E2374" si="73">IF(D2311&gt;=60, 1, 0)</f>
        <v>0</v>
      </c>
    </row>
    <row r="2312" spans="1:5" ht="15">
      <c r="A2312" s="33" t="str">
        <f t="shared" si="72"/>
        <v>11</v>
      </c>
      <c r="B2312" s="48">
        <v>41214.864583333336</v>
      </c>
      <c r="C2312" s="47">
        <v>73.305499999999995</v>
      </c>
      <c r="D2312" s="47">
        <v>56.875</v>
      </c>
      <c r="E2312" s="34">
        <f t="shared" si="73"/>
        <v>0</v>
      </c>
    </row>
    <row r="2313" spans="1:5" ht="15">
      <c r="A2313" s="33" t="str">
        <f t="shared" si="72"/>
        <v>11</v>
      </c>
      <c r="B2313" s="48">
        <v>41214.90625</v>
      </c>
      <c r="C2313" s="47">
        <v>73.643000000000001</v>
      </c>
      <c r="D2313" s="47">
        <v>57.899999999999991</v>
      </c>
      <c r="E2313" s="34">
        <f t="shared" si="73"/>
        <v>0</v>
      </c>
    </row>
    <row r="2314" spans="1:5" ht="15">
      <c r="A2314" s="33" t="str">
        <f t="shared" si="72"/>
        <v>11</v>
      </c>
      <c r="B2314" s="48">
        <v>41214.947916666664</v>
      </c>
      <c r="C2314" s="47">
        <v>73.899499999999989</v>
      </c>
      <c r="D2314" s="47">
        <v>58.099999999999994</v>
      </c>
      <c r="E2314" s="34">
        <f t="shared" si="73"/>
        <v>0</v>
      </c>
    </row>
    <row r="2315" spans="1:5" ht="15">
      <c r="A2315" s="33" t="str">
        <f t="shared" si="72"/>
        <v>11</v>
      </c>
      <c r="B2315" s="48">
        <v>41214.989583333336</v>
      </c>
      <c r="C2315" s="47">
        <v>74.039000000000001</v>
      </c>
      <c r="D2315" s="47">
        <v>56.8</v>
      </c>
      <c r="E2315" s="34">
        <f t="shared" si="73"/>
        <v>0</v>
      </c>
    </row>
    <row r="2316" spans="1:5" ht="15">
      <c r="A2316" s="33" t="str">
        <f t="shared" si="72"/>
        <v>11</v>
      </c>
      <c r="B2316" s="48">
        <v>41215.03125</v>
      </c>
      <c r="C2316" s="47">
        <v>74.075000000000003</v>
      </c>
      <c r="D2316" s="47">
        <v>55.750000000000007</v>
      </c>
      <c r="E2316" s="34">
        <f t="shared" si="73"/>
        <v>0</v>
      </c>
    </row>
    <row r="2317" spans="1:5" ht="15">
      <c r="A2317" s="33" t="str">
        <f t="shared" si="72"/>
        <v>11</v>
      </c>
      <c r="B2317" s="48">
        <v>41215.072916666664</v>
      </c>
      <c r="C2317" s="47">
        <v>73.885999999999996</v>
      </c>
      <c r="D2317" s="47">
        <v>55.550000000000004</v>
      </c>
      <c r="E2317" s="34">
        <f t="shared" si="73"/>
        <v>0</v>
      </c>
    </row>
    <row r="2318" spans="1:5" ht="15">
      <c r="A2318" s="33" t="str">
        <f t="shared" si="72"/>
        <v>11</v>
      </c>
      <c r="B2318" s="48">
        <v>41215.114583333336</v>
      </c>
      <c r="C2318" s="47">
        <v>73.652000000000001</v>
      </c>
      <c r="D2318" s="47">
        <v>55.6</v>
      </c>
      <c r="E2318" s="34">
        <f t="shared" si="73"/>
        <v>0</v>
      </c>
    </row>
    <row r="2319" spans="1:5" ht="15">
      <c r="A2319" s="33" t="str">
        <f t="shared" si="72"/>
        <v>11</v>
      </c>
      <c r="B2319" s="48">
        <v>41215.15625</v>
      </c>
      <c r="C2319" s="47">
        <v>73.4495</v>
      </c>
      <c r="D2319" s="47">
        <v>55.575000000000003</v>
      </c>
      <c r="E2319" s="34">
        <f t="shared" si="73"/>
        <v>0</v>
      </c>
    </row>
    <row r="2320" spans="1:5" ht="15">
      <c r="A2320" s="33" t="str">
        <f t="shared" si="72"/>
        <v>11</v>
      </c>
      <c r="B2320" s="48">
        <v>41215.197916666664</v>
      </c>
      <c r="C2320" s="47">
        <v>73.260500000000008</v>
      </c>
      <c r="D2320" s="47">
        <v>55.675000000000004</v>
      </c>
      <c r="E2320" s="34">
        <f t="shared" si="73"/>
        <v>0</v>
      </c>
    </row>
    <row r="2321" spans="1:5" ht="15">
      <c r="A2321" s="33" t="str">
        <f t="shared" si="72"/>
        <v>11</v>
      </c>
      <c r="B2321" s="48">
        <v>41215.239583333336</v>
      </c>
      <c r="C2321" s="47">
        <v>73.120999999999995</v>
      </c>
      <c r="D2321" s="47">
        <v>55.750000000000014</v>
      </c>
      <c r="E2321" s="34">
        <f t="shared" si="73"/>
        <v>0</v>
      </c>
    </row>
    <row r="2322" spans="1:5" ht="15">
      <c r="A2322" s="33" t="str">
        <f t="shared" si="72"/>
        <v>11</v>
      </c>
      <c r="B2322" s="48">
        <v>41215.28125</v>
      </c>
      <c r="C2322" s="47">
        <v>72.972500000000011</v>
      </c>
      <c r="D2322" s="47">
        <v>55.875</v>
      </c>
      <c r="E2322" s="34">
        <f t="shared" si="73"/>
        <v>0</v>
      </c>
    </row>
    <row r="2323" spans="1:5" ht="15">
      <c r="A2323" s="33" t="str">
        <f t="shared" si="72"/>
        <v>11</v>
      </c>
      <c r="B2323" s="48">
        <v>41215.322916666664</v>
      </c>
      <c r="C2323" s="47">
        <v>72.832999999999998</v>
      </c>
      <c r="D2323" s="47">
        <v>56.075000000000003</v>
      </c>
      <c r="E2323" s="34">
        <f t="shared" si="73"/>
        <v>0</v>
      </c>
    </row>
    <row r="2324" spans="1:5" ht="15">
      <c r="A2324" s="33" t="str">
        <f t="shared" si="72"/>
        <v>11</v>
      </c>
      <c r="B2324" s="48">
        <v>41215.364583333336</v>
      </c>
      <c r="C2324" s="47">
        <v>72.774500000000003</v>
      </c>
      <c r="D2324" s="47">
        <v>56.3</v>
      </c>
      <c r="E2324" s="34">
        <f t="shared" si="73"/>
        <v>0</v>
      </c>
    </row>
    <row r="2325" spans="1:5" ht="15">
      <c r="A2325" s="33" t="str">
        <f t="shared" si="72"/>
        <v>11</v>
      </c>
      <c r="B2325" s="48">
        <v>41215.40625</v>
      </c>
      <c r="C2325" s="47">
        <v>72.878000000000014</v>
      </c>
      <c r="D2325" s="47">
        <v>56.624999999999993</v>
      </c>
      <c r="E2325" s="34">
        <f t="shared" si="73"/>
        <v>0</v>
      </c>
    </row>
    <row r="2326" spans="1:5" ht="15">
      <c r="A2326" s="33" t="str">
        <f t="shared" si="72"/>
        <v>11</v>
      </c>
      <c r="B2326" s="48">
        <v>41215.447916666664</v>
      </c>
      <c r="C2326" s="47">
        <v>73.017499999999998</v>
      </c>
      <c r="D2326" s="47">
        <v>56.774999999999999</v>
      </c>
      <c r="E2326" s="34">
        <f t="shared" si="73"/>
        <v>0</v>
      </c>
    </row>
    <row r="2327" spans="1:5" ht="15">
      <c r="A2327" s="33" t="str">
        <f t="shared" si="72"/>
        <v>11</v>
      </c>
      <c r="B2327" s="48">
        <v>41215.489583333336</v>
      </c>
      <c r="C2327" s="47">
        <v>73.224500000000006</v>
      </c>
      <c r="D2327" s="47">
        <v>56.55</v>
      </c>
      <c r="E2327" s="34">
        <f t="shared" si="73"/>
        <v>0</v>
      </c>
    </row>
    <row r="2328" spans="1:5" ht="15">
      <c r="A2328" s="33" t="str">
        <f t="shared" si="72"/>
        <v>11</v>
      </c>
      <c r="B2328" s="48">
        <v>41215.53125</v>
      </c>
      <c r="C2328" s="47">
        <v>73.67</v>
      </c>
      <c r="D2328" s="47">
        <v>56.599999999999994</v>
      </c>
      <c r="E2328" s="34">
        <f t="shared" si="73"/>
        <v>0</v>
      </c>
    </row>
    <row r="2329" spans="1:5" ht="15">
      <c r="A2329" s="33" t="str">
        <f t="shared" si="72"/>
        <v>11</v>
      </c>
      <c r="B2329" s="48">
        <v>41215.572916666664</v>
      </c>
      <c r="C2329" s="47">
        <v>74.272999999999996</v>
      </c>
      <c r="D2329" s="47">
        <v>56.524999999999991</v>
      </c>
      <c r="E2329" s="34">
        <f t="shared" si="73"/>
        <v>0</v>
      </c>
    </row>
    <row r="2330" spans="1:5" ht="15">
      <c r="A2330" s="33" t="str">
        <f t="shared" si="72"/>
        <v>11</v>
      </c>
      <c r="B2330" s="48">
        <v>41215.614583333336</v>
      </c>
      <c r="C2330" s="47">
        <v>74.970499999999987</v>
      </c>
      <c r="D2330" s="47">
        <v>56.45</v>
      </c>
      <c r="E2330" s="34">
        <f t="shared" si="73"/>
        <v>0</v>
      </c>
    </row>
    <row r="2331" spans="1:5" ht="15">
      <c r="A2331" s="33" t="str">
        <f t="shared" si="72"/>
        <v>11</v>
      </c>
      <c r="B2331" s="48">
        <v>41215.65625</v>
      </c>
      <c r="C2331" s="47">
        <v>75.6995</v>
      </c>
      <c r="D2331" s="47">
        <v>56.474999999999994</v>
      </c>
      <c r="E2331" s="34">
        <f t="shared" si="73"/>
        <v>0</v>
      </c>
    </row>
    <row r="2332" spans="1:5" ht="15">
      <c r="A2332" s="33" t="str">
        <f t="shared" si="72"/>
        <v>11</v>
      </c>
      <c r="B2332" s="48">
        <v>41215.697916666664</v>
      </c>
      <c r="C2332" s="47">
        <v>76.234999999999999</v>
      </c>
      <c r="D2332" s="47">
        <v>56.699999999999989</v>
      </c>
      <c r="E2332" s="34">
        <f t="shared" si="73"/>
        <v>0</v>
      </c>
    </row>
    <row r="2333" spans="1:5" ht="15">
      <c r="A2333" s="33" t="str">
        <f t="shared" si="72"/>
        <v>11</v>
      </c>
      <c r="B2333" s="48">
        <v>41215.739583333336</v>
      </c>
      <c r="C2333" s="47">
        <v>76.653500000000008</v>
      </c>
      <c r="D2333" s="47">
        <v>56.774999999999991</v>
      </c>
      <c r="E2333" s="34">
        <f t="shared" si="73"/>
        <v>0</v>
      </c>
    </row>
    <row r="2334" spans="1:5" ht="15">
      <c r="A2334" s="33" t="str">
        <f t="shared" si="72"/>
        <v>11</v>
      </c>
      <c r="B2334" s="48">
        <v>41215.78125</v>
      </c>
      <c r="C2334" s="47">
        <v>76.918999999999997</v>
      </c>
      <c r="D2334" s="47">
        <v>56.8</v>
      </c>
      <c r="E2334" s="34">
        <f t="shared" si="73"/>
        <v>0</v>
      </c>
    </row>
    <row r="2335" spans="1:5" ht="15">
      <c r="A2335" s="33" t="str">
        <f t="shared" si="72"/>
        <v>11</v>
      </c>
      <c r="B2335" s="48">
        <v>41215.822916666664</v>
      </c>
      <c r="C2335" s="47">
        <v>77.099000000000004</v>
      </c>
      <c r="D2335" s="47">
        <v>56.224999999999994</v>
      </c>
      <c r="E2335" s="34">
        <f t="shared" si="73"/>
        <v>0</v>
      </c>
    </row>
    <row r="2336" spans="1:5" ht="15">
      <c r="A2336" s="33" t="str">
        <f t="shared" si="72"/>
        <v>11</v>
      </c>
      <c r="B2336" s="48">
        <v>41215.864583333336</v>
      </c>
      <c r="C2336" s="47">
        <v>77.161999999999992</v>
      </c>
      <c r="D2336" s="47">
        <v>56.2</v>
      </c>
      <c r="E2336" s="34">
        <f t="shared" si="73"/>
        <v>0</v>
      </c>
    </row>
    <row r="2337" spans="1:5" ht="15">
      <c r="A2337" s="33" t="str">
        <f t="shared" si="72"/>
        <v>11</v>
      </c>
      <c r="B2337" s="48">
        <v>41215.90625</v>
      </c>
      <c r="C2337" s="47">
        <v>77.143999999999991</v>
      </c>
      <c r="D2337" s="47">
        <v>55.900000000000006</v>
      </c>
      <c r="E2337" s="34">
        <f t="shared" si="73"/>
        <v>0</v>
      </c>
    </row>
    <row r="2338" spans="1:5" ht="15">
      <c r="A2338" s="33" t="str">
        <f t="shared" si="72"/>
        <v>11</v>
      </c>
      <c r="B2338" s="48">
        <v>41215.947916666664</v>
      </c>
      <c r="C2338" s="47">
        <v>77.1935</v>
      </c>
      <c r="D2338" s="47">
        <v>55.95</v>
      </c>
      <c r="E2338" s="34">
        <f t="shared" si="73"/>
        <v>0</v>
      </c>
    </row>
    <row r="2339" spans="1:5" ht="15">
      <c r="A2339" s="33" t="str">
        <f t="shared" ref="A2339:A2402" si="74">TEXT(B2339,"mm")</f>
        <v>11</v>
      </c>
      <c r="B2339" s="48">
        <v>41215.989583333336</v>
      </c>
      <c r="C2339" s="47">
        <v>77.324000000000012</v>
      </c>
      <c r="D2339" s="47">
        <v>55.550000000000011</v>
      </c>
      <c r="E2339" s="34">
        <f t="shared" si="73"/>
        <v>0</v>
      </c>
    </row>
    <row r="2340" spans="1:5" ht="15">
      <c r="A2340" s="33" t="str">
        <f t="shared" si="74"/>
        <v>11</v>
      </c>
      <c r="B2340" s="48">
        <v>41216.03125</v>
      </c>
      <c r="C2340" s="47">
        <v>77.495000000000005</v>
      </c>
      <c r="D2340" s="47">
        <v>55.525000000000006</v>
      </c>
      <c r="E2340" s="34">
        <f t="shared" si="73"/>
        <v>0</v>
      </c>
    </row>
    <row r="2341" spans="1:5" ht="15">
      <c r="A2341" s="33" t="str">
        <f t="shared" si="74"/>
        <v>11</v>
      </c>
      <c r="B2341" s="48">
        <v>41216.072916666664</v>
      </c>
      <c r="C2341" s="47">
        <v>78.102500000000006</v>
      </c>
      <c r="D2341" s="47">
        <v>54.550000000000004</v>
      </c>
      <c r="E2341" s="34">
        <f t="shared" si="73"/>
        <v>0</v>
      </c>
    </row>
    <row r="2342" spans="1:5" ht="15">
      <c r="A2342" s="33" t="str">
        <f t="shared" si="74"/>
        <v>11</v>
      </c>
      <c r="B2342" s="48">
        <v>41216.114583333336</v>
      </c>
      <c r="C2342" s="47">
        <v>77.87299999999999</v>
      </c>
      <c r="D2342" s="47">
        <v>54.325000000000003</v>
      </c>
      <c r="E2342" s="34">
        <f t="shared" si="73"/>
        <v>0</v>
      </c>
    </row>
    <row r="2343" spans="1:5" ht="15">
      <c r="A2343" s="33" t="str">
        <f t="shared" si="74"/>
        <v>11</v>
      </c>
      <c r="B2343" s="48">
        <v>41216.15625</v>
      </c>
      <c r="C2343" s="47">
        <v>77.387</v>
      </c>
      <c r="D2343" s="47">
        <v>54.975000000000001</v>
      </c>
      <c r="E2343" s="34">
        <f t="shared" si="73"/>
        <v>0</v>
      </c>
    </row>
    <row r="2344" spans="1:5" ht="15">
      <c r="A2344" s="33" t="str">
        <f t="shared" si="74"/>
        <v>11</v>
      </c>
      <c r="B2344" s="48">
        <v>41216.197916666664</v>
      </c>
      <c r="C2344" s="47">
        <v>77.067499999999995</v>
      </c>
      <c r="D2344" s="47">
        <v>55.300000000000004</v>
      </c>
      <c r="E2344" s="34">
        <f t="shared" si="73"/>
        <v>0</v>
      </c>
    </row>
    <row r="2345" spans="1:5" ht="15">
      <c r="A2345" s="33" t="str">
        <f t="shared" si="74"/>
        <v>11</v>
      </c>
      <c r="B2345" s="48">
        <v>41216.239583333336</v>
      </c>
      <c r="C2345" s="47">
        <v>76.644500000000008</v>
      </c>
      <c r="D2345" s="47">
        <v>55.675000000000011</v>
      </c>
      <c r="E2345" s="34">
        <f t="shared" si="73"/>
        <v>0</v>
      </c>
    </row>
    <row r="2346" spans="1:5" ht="15">
      <c r="A2346" s="33" t="str">
        <f t="shared" si="74"/>
        <v>11</v>
      </c>
      <c r="B2346" s="48">
        <v>41216.28125</v>
      </c>
      <c r="C2346" s="47">
        <v>76.28</v>
      </c>
      <c r="D2346" s="47">
        <v>55.800000000000011</v>
      </c>
      <c r="E2346" s="34">
        <f t="shared" si="73"/>
        <v>0</v>
      </c>
    </row>
    <row r="2347" spans="1:5" ht="15">
      <c r="A2347" s="33" t="str">
        <f t="shared" si="74"/>
        <v>11</v>
      </c>
      <c r="B2347" s="48">
        <v>41216.322916666664</v>
      </c>
      <c r="C2347" s="47">
        <v>75.960499999999996</v>
      </c>
      <c r="D2347" s="47">
        <v>55.800000000000011</v>
      </c>
      <c r="E2347" s="34">
        <f t="shared" si="73"/>
        <v>0</v>
      </c>
    </row>
    <row r="2348" spans="1:5" ht="15">
      <c r="A2348" s="33" t="str">
        <f t="shared" si="74"/>
        <v>11</v>
      </c>
      <c r="B2348" s="48">
        <v>41216.364583333336</v>
      </c>
      <c r="C2348" s="47">
        <v>75.893000000000001</v>
      </c>
      <c r="D2348" s="47">
        <v>55.924999999999997</v>
      </c>
      <c r="E2348" s="34">
        <f t="shared" si="73"/>
        <v>0</v>
      </c>
    </row>
    <row r="2349" spans="1:5" ht="15">
      <c r="A2349" s="33" t="str">
        <f t="shared" si="74"/>
        <v>11</v>
      </c>
      <c r="B2349" s="48">
        <v>41216.40625</v>
      </c>
      <c r="C2349" s="47">
        <v>76.104500000000002</v>
      </c>
      <c r="D2349" s="47">
        <v>56.125</v>
      </c>
      <c r="E2349" s="34">
        <f t="shared" si="73"/>
        <v>0</v>
      </c>
    </row>
    <row r="2350" spans="1:5" ht="15">
      <c r="A2350" s="33" t="str">
        <f t="shared" si="74"/>
        <v>11</v>
      </c>
      <c r="B2350" s="48">
        <v>41216.447916666664</v>
      </c>
      <c r="C2350" s="47">
        <v>76.599500000000006</v>
      </c>
      <c r="D2350" s="47">
        <v>55.850000000000009</v>
      </c>
      <c r="E2350" s="34">
        <f t="shared" si="73"/>
        <v>0</v>
      </c>
    </row>
    <row r="2351" spans="1:5" ht="15">
      <c r="A2351" s="33" t="str">
        <f t="shared" si="74"/>
        <v>11</v>
      </c>
      <c r="B2351" s="48">
        <v>41216.489583333336</v>
      </c>
      <c r="C2351" s="47">
        <v>77.09</v>
      </c>
      <c r="D2351" s="47">
        <v>55.625000000000014</v>
      </c>
      <c r="E2351" s="34">
        <f t="shared" si="73"/>
        <v>0</v>
      </c>
    </row>
    <row r="2352" spans="1:5" ht="15">
      <c r="A2352" s="33" t="str">
        <f t="shared" si="74"/>
        <v>11</v>
      </c>
      <c r="B2352" s="48">
        <v>41216.53125</v>
      </c>
      <c r="C2352" s="47">
        <v>77.701999999999998</v>
      </c>
      <c r="D2352" s="47">
        <v>54.95000000000001</v>
      </c>
      <c r="E2352" s="34">
        <f t="shared" si="73"/>
        <v>0</v>
      </c>
    </row>
    <row r="2353" spans="1:5" ht="15">
      <c r="A2353" s="33" t="str">
        <f t="shared" si="74"/>
        <v>11</v>
      </c>
      <c r="B2353" s="48">
        <v>41216.572916666664</v>
      </c>
      <c r="C2353" s="47">
        <v>78.475999999999999</v>
      </c>
      <c r="D2353" s="47">
        <v>54.025000000000006</v>
      </c>
      <c r="E2353" s="34">
        <f t="shared" si="73"/>
        <v>0</v>
      </c>
    </row>
    <row r="2354" spans="1:5" ht="15">
      <c r="A2354" s="33" t="str">
        <f t="shared" si="74"/>
        <v>11</v>
      </c>
      <c r="B2354" s="48">
        <v>41216.614583333336</v>
      </c>
      <c r="C2354" s="47">
        <v>79.25</v>
      </c>
      <c r="D2354" s="47">
        <v>52.65</v>
      </c>
      <c r="E2354" s="34">
        <f t="shared" si="73"/>
        <v>0</v>
      </c>
    </row>
    <row r="2355" spans="1:5" ht="15">
      <c r="A2355" s="33" t="str">
        <f t="shared" si="74"/>
        <v>11</v>
      </c>
      <c r="B2355" s="48">
        <v>41216.65625</v>
      </c>
      <c r="C2355" s="47">
        <v>80.078000000000003</v>
      </c>
      <c r="D2355" s="47">
        <v>50.824999999999996</v>
      </c>
      <c r="E2355" s="34">
        <f t="shared" si="73"/>
        <v>0</v>
      </c>
    </row>
    <row r="2356" spans="1:5" ht="15">
      <c r="A2356" s="33" t="str">
        <f t="shared" si="74"/>
        <v>11</v>
      </c>
      <c r="B2356" s="48">
        <v>41216.697916666664</v>
      </c>
      <c r="C2356" s="47">
        <v>80.789000000000001</v>
      </c>
      <c r="D2356" s="47">
        <v>49.825000000000003</v>
      </c>
      <c r="E2356" s="34">
        <f t="shared" si="73"/>
        <v>0</v>
      </c>
    </row>
    <row r="2357" spans="1:5" ht="15">
      <c r="A2357" s="33" t="str">
        <f t="shared" si="74"/>
        <v>11</v>
      </c>
      <c r="B2357" s="48">
        <v>41216.739583333336</v>
      </c>
      <c r="C2357" s="47">
        <v>81.283999999999992</v>
      </c>
      <c r="D2357" s="47">
        <v>49.374999999999993</v>
      </c>
      <c r="E2357" s="34">
        <f t="shared" si="73"/>
        <v>0</v>
      </c>
    </row>
    <row r="2358" spans="1:5" ht="15">
      <c r="A2358" s="33" t="str">
        <f t="shared" si="74"/>
        <v>11</v>
      </c>
      <c r="B2358" s="48">
        <v>41216.78125</v>
      </c>
      <c r="C2358" s="47">
        <v>81.617000000000004</v>
      </c>
      <c r="D2358" s="47">
        <v>49.25</v>
      </c>
      <c r="E2358" s="34">
        <f t="shared" si="73"/>
        <v>0</v>
      </c>
    </row>
    <row r="2359" spans="1:5" ht="15">
      <c r="A2359" s="33" t="str">
        <f t="shared" si="74"/>
        <v>11</v>
      </c>
      <c r="B2359" s="48">
        <v>41216.822916666664</v>
      </c>
      <c r="C2359" s="47">
        <v>81.855500000000006</v>
      </c>
      <c r="D2359" s="47">
        <v>49.225000000000001</v>
      </c>
      <c r="E2359" s="34">
        <f t="shared" si="73"/>
        <v>0</v>
      </c>
    </row>
    <row r="2360" spans="1:5" ht="15">
      <c r="A2360" s="33" t="str">
        <f t="shared" si="74"/>
        <v>11</v>
      </c>
      <c r="B2360" s="48">
        <v>41216.864583333336</v>
      </c>
      <c r="C2360" s="47">
        <v>81.999499999999998</v>
      </c>
      <c r="D2360" s="47">
        <v>48.774999999999999</v>
      </c>
      <c r="E2360" s="34">
        <f t="shared" si="73"/>
        <v>0</v>
      </c>
    </row>
    <row r="2361" spans="1:5" ht="15">
      <c r="A2361" s="33" t="str">
        <f t="shared" si="74"/>
        <v>11</v>
      </c>
      <c r="B2361" s="48">
        <v>41216.90625</v>
      </c>
      <c r="C2361" s="47">
        <v>82.058000000000007</v>
      </c>
      <c r="D2361" s="47">
        <v>48.575000000000003</v>
      </c>
      <c r="E2361" s="34">
        <f t="shared" si="73"/>
        <v>0</v>
      </c>
    </row>
    <row r="2362" spans="1:5" ht="15">
      <c r="A2362" s="33" t="str">
        <f t="shared" si="74"/>
        <v>11</v>
      </c>
      <c r="B2362" s="48">
        <v>41216.947916666664</v>
      </c>
      <c r="C2362" s="47">
        <v>82.031000000000006</v>
      </c>
      <c r="D2362" s="47">
        <v>48.65</v>
      </c>
      <c r="E2362" s="34">
        <f t="shared" si="73"/>
        <v>0</v>
      </c>
    </row>
    <row r="2363" spans="1:5" ht="15">
      <c r="A2363" s="33" t="str">
        <f t="shared" si="74"/>
        <v>11</v>
      </c>
      <c r="B2363" s="48">
        <v>41216.989583333336</v>
      </c>
      <c r="C2363" s="47">
        <v>81.896000000000015</v>
      </c>
      <c r="D2363" s="47">
        <v>48.2</v>
      </c>
      <c r="E2363" s="34">
        <f t="shared" si="73"/>
        <v>0</v>
      </c>
    </row>
    <row r="2364" spans="1:5" ht="15">
      <c r="A2364" s="33" t="str">
        <f t="shared" si="74"/>
        <v>11</v>
      </c>
      <c r="B2364" s="48">
        <v>41217.03125</v>
      </c>
      <c r="C2364" s="47">
        <v>81.716000000000008</v>
      </c>
      <c r="D2364" s="47">
        <v>48.724999999999994</v>
      </c>
      <c r="E2364" s="34">
        <f t="shared" si="73"/>
        <v>0</v>
      </c>
    </row>
    <row r="2365" spans="1:5" ht="15">
      <c r="A2365" s="33" t="str">
        <f t="shared" si="74"/>
        <v>11</v>
      </c>
      <c r="B2365" s="48">
        <v>41217.072916666664</v>
      </c>
      <c r="C2365" s="47">
        <v>81.441499999999991</v>
      </c>
      <c r="D2365" s="47">
        <v>49.225000000000001</v>
      </c>
      <c r="E2365" s="34">
        <f t="shared" si="73"/>
        <v>0</v>
      </c>
    </row>
    <row r="2366" spans="1:5" ht="15">
      <c r="A2366" s="33" t="str">
        <f t="shared" si="74"/>
        <v>11</v>
      </c>
      <c r="B2366" s="48">
        <v>41217.114583333336</v>
      </c>
      <c r="C2366" s="47">
        <v>81.180499999999995</v>
      </c>
      <c r="D2366" s="47">
        <v>48.524999999999999</v>
      </c>
      <c r="E2366" s="34">
        <f t="shared" si="73"/>
        <v>0</v>
      </c>
    </row>
    <row r="2367" spans="1:5" ht="15">
      <c r="A2367" s="33" t="str">
        <f t="shared" si="74"/>
        <v>11</v>
      </c>
      <c r="B2367" s="48">
        <v>41217.15625</v>
      </c>
      <c r="C2367" s="47">
        <v>80.798000000000002</v>
      </c>
      <c r="D2367" s="47">
        <v>49.699999999999996</v>
      </c>
      <c r="E2367" s="34">
        <f>IF(D2367&gt;=60, 1, 0)</f>
        <v>0</v>
      </c>
    </row>
    <row r="2368" spans="1:5" ht="15">
      <c r="A2368" s="33" t="str">
        <f t="shared" si="74"/>
        <v>11</v>
      </c>
      <c r="B2368" s="48">
        <v>41217.197916666664</v>
      </c>
      <c r="C2368" s="47">
        <v>78.818000000000012</v>
      </c>
      <c r="D2368" s="47">
        <v>47.125</v>
      </c>
      <c r="E2368" s="34">
        <f t="shared" si="73"/>
        <v>0</v>
      </c>
    </row>
    <row r="2369" spans="1:5" ht="15">
      <c r="A2369" s="33" t="str">
        <f t="shared" si="74"/>
        <v>11</v>
      </c>
      <c r="B2369" s="48">
        <v>41217.239583333336</v>
      </c>
      <c r="C2369" s="47">
        <v>75.497</v>
      </c>
      <c r="D2369" s="47">
        <v>44.400000000000006</v>
      </c>
      <c r="E2369" s="34">
        <f t="shared" si="73"/>
        <v>0</v>
      </c>
    </row>
    <row r="2370" spans="1:5" ht="15">
      <c r="A2370" s="33" t="str">
        <f t="shared" si="74"/>
        <v>11</v>
      </c>
      <c r="B2370" s="48">
        <v>41217.28125</v>
      </c>
      <c r="C2370" s="47">
        <v>74.561000000000007</v>
      </c>
      <c r="D2370" s="47">
        <v>44.325000000000003</v>
      </c>
      <c r="E2370" s="34">
        <f t="shared" si="73"/>
        <v>0</v>
      </c>
    </row>
    <row r="2371" spans="1:5" ht="15">
      <c r="A2371" s="33" t="str">
        <f t="shared" si="74"/>
        <v>11</v>
      </c>
      <c r="B2371" s="48">
        <v>41217.322916666664</v>
      </c>
      <c r="C2371" s="47">
        <v>74.610500000000002</v>
      </c>
      <c r="D2371" s="47">
        <v>47.5</v>
      </c>
      <c r="E2371" s="34">
        <f t="shared" si="73"/>
        <v>0</v>
      </c>
    </row>
    <row r="2372" spans="1:5" ht="15">
      <c r="A2372" s="33" t="str">
        <f t="shared" si="74"/>
        <v>11</v>
      </c>
      <c r="B2372" s="48">
        <v>41217.364583333336</v>
      </c>
      <c r="C2372" s="47">
        <v>74.772500000000008</v>
      </c>
      <c r="D2372" s="47">
        <v>52.525000000000006</v>
      </c>
      <c r="E2372" s="34">
        <f t="shared" si="73"/>
        <v>0</v>
      </c>
    </row>
    <row r="2373" spans="1:5" ht="15">
      <c r="A2373" s="33" t="str">
        <f t="shared" si="74"/>
        <v>11</v>
      </c>
      <c r="B2373" s="48">
        <v>41217.40625</v>
      </c>
      <c r="C2373" s="47">
        <v>75.276499999999999</v>
      </c>
      <c r="D2373" s="47">
        <v>54.875</v>
      </c>
      <c r="E2373" s="34">
        <f t="shared" si="73"/>
        <v>0</v>
      </c>
    </row>
    <row r="2374" spans="1:5" ht="15">
      <c r="A2374" s="33" t="str">
        <f t="shared" si="74"/>
        <v>11</v>
      </c>
      <c r="B2374" s="48">
        <v>41217.447916666664</v>
      </c>
      <c r="C2374" s="47">
        <v>76.091000000000008</v>
      </c>
      <c r="D2374" s="47">
        <v>55.375</v>
      </c>
      <c r="E2374" s="34">
        <f t="shared" si="73"/>
        <v>0</v>
      </c>
    </row>
    <row r="2375" spans="1:5" ht="15">
      <c r="A2375" s="33" t="str">
        <f t="shared" si="74"/>
        <v>11</v>
      </c>
      <c r="B2375" s="48">
        <v>41217.489583333336</v>
      </c>
      <c r="C2375" s="47">
        <v>75.76700000000001</v>
      </c>
      <c r="D2375" s="47">
        <v>52.449999999999996</v>
      </c>
      <c r="E2375" s="34">
        <f t="shared" ref="E2375:E2421" si="75">IF(D2375&gt;=60, 1, 0)</f>
        <v>0</v>
      </c>
    </row>
    <row r="2376" spans="1:5" ht="15">
      <c r="A2376" s="33" t="str">
        <f t="shared" si="74"/>
        <v>11</v>
      </c>
      <c r="B2376" s="48">
        <v>41217.53125</v>
      </c>
      <c r="C2376" s="47">
        <v>74.961500000000001</v>
      </c>
      <c r="D2376" s="47">
        <v>48.974999999999994</v>
      </c>
      <c r="E2376" s="34">
        <f t="shared" si="75"/>
        <v>0</v>
      </c>
    </row>
    <row r="2377" spans="1:5" ht="15">
      <c r="A2377" s="33" t="str">
        <f t="shared" si="74"/>
        <v>11</v>
      </c>
      <c r="B2377" s="48">
        <v>41217.572916666664</v>
      </c>
      <c r="C2377" s="47">
        <v>74.174000000000007</v>
      </c>
      <c r="D2377" s="47">
        <v>47.6</v>
      </c>
      <c r="E2377" s="34">
        <f t="shared" si="75"/>
        <v>0</v>
      </c>
    </row>
    <row r="2378" spans="1:5" ht="15">
      <c r="A2378" s="33" t="str">
        <f t="shared" si="74"/>
        <v>11</v>
      </c>
      <c r="B2378" s="48">
        <v>41217.614583333336</v>
      </c>
      <c r="C2378" s="47">
        <v>74.49799999999999</v>
      </c>
      <c r="D2378" s="47">
        <v>52.399999999999991</v>
      </c>
      <c r="E2378" s="34">
        <f t="shared" si="75"/>
        <v>0</v>
      </c>
    </row>
    <row r="2379" spans="1:5" ht="15">
      <c r="A2379" s="33" t="str">
        <f t="shared" si="74"/>
        <v>11</v>
      </c>
      <c r="B2379" s="48">
        <v>41217.65625</v>
      </c>
      <c r="C2379" s="47">
        <v>74.435000000000002</v>
      </c>
      <c r="D2379" s="47">
        <v>55.825000000000003</v>
      </c>
      <c r="E2379" s="34">
        <f t="shared" si="75"/>
        <v>0</v>
      </c>
    </row>
    <row r="2380" spans="1:5" ht="15">
      <c r="A2380" s="33" t="str">
        <f t="shared" si="74"/>
        <v>11</v>
      </c>
      <c r="B2380" s="48">
        <v>41217.697916666664</v>
      </c>
      <c r="C2380" s="47">
        <v>74.439499999999995</v>
      </c>
      <c r="D2380" s="47">
        <v>56.625</v>
      </c>
      <c r="E2380" s="34">
        <f t="shared" si="75"/>
        <v>0</v>
      </c>
    </row>
    <row r="2381" spans="1:5" ht="15">
      <c r="A2381" s="33" t="str">
        <f t="shared" si="74"/>
        <v>11</v>
      </c>
      <c r="B2381" s="48">
        <v>41217.739583333336</v>
      </c>
      <c r="C2381" s="47">
        <v>74.372</v>
      </c>
      <c r="D2381" s="47">
        <v>56.275000000000006</v>
      </c>
      <c r="E2381" s="34">
        <f t="shared" si="75"/>
        <v>0</v>
      </c>
    </row>
    <row r="2382" spans="1:5" ht="15">
      <c r="A2382" s="33" t="str">
        <f t="shared" si="74"/>
        <v>11</v>
      </c>
      <c r="B2382" s="48">
        <v>41217.78125</v>
      </c>
      <c r="C2382" s="47">
        <v>74.331499999999991</v>
      </c>
      <c r="D2382" s="47">
        <v>55.900000000000006</v>
      </c>
      <c r="E2382" s="34">
        <f t="shared" si="75"/>
        <v>0</v>
      </c>
    </row>
    <row r="2383" spans="1:5" ht="15">
      <c r="A2383" s="33" t="str">
        <f t="shared" si="74"/>
        <v>11</v>
      </c>
      <c r="B2383" s="48">
        <v>41217.822916666664</v>
      </c>
      <c r="C2383" s="47">
        <v>74.250500000000002</v>
      </c>
      <c r="D2383" s="47">
        <v>55.475000000000009</v>
      </c>
      <c r="E2383" s="34">
        <f t="shared" si="75"/>
        <v>0</v>
      </c>
    </row>
    <row r="2384" spans="1:5" ht="15">
      <c r="A2384" s="33" t="str">
        <f t="shared" si="74"/>
        <v>11</v>
      </c>
      <c r="B2384" s="48">
        <v>41217.864583333336</v>
      </c>
      <c r="C2384" s="47">
        <v>74.138000000000005</v>
      </c>
      <c r="D2384" s="47">
        <v>55.225000000000009</v>
      </c>
      <c r="E2384" s="34">
        <f t="shared" si="75"/>
        <v>0</v>
      </c>
    </row>
    <row r="2385" spans="1:5" ht="15">
      <c r="A2385" s="33" t="str">
        <f t="shared" si="74"/>
        <v>11</v>
      </c>
      <c r="B2385" s="48">
        <v>41217.90625</v>
      </c>
      <c r="C2385" s="47">
        <v>74.03</v>
      </c>
      <c r="D2385" s="47">
        <v>55.074999999999996</v>
      </c>
      <c r="E2385" s="34">
        <f t="shared" si="75"/>
        <v>0</v>
      </c>
    </row>
    <row r="2386" spans="1:5" ht="15">
      <c r="A2386" s="33" t="str">
        <f t="shared" si="74"/>
        <v>11</v>
      </c>
      <c r="B2386" s="48">
        <v>41217.947916666664</v>
      </c>
      <c r="C2386" s="47">
        <v>73.957999999999998</v>
      </c>
      <c r="D2386" s="47">
        <v>55.050000000000011</v>
      </c>
      <c r="E2386" s="34">
        <f t="shared" si="75"/>
        <v>0</v>
      </c>
    </row>
    <row r="2387" spans="1:5" ht="15">
      <c r="A2387" s="33" t="str">
        <f t="shared" si="74"/>
        <v>11</v>
      </c>
      <c r="B2387" s="48">
        <v>41217.989583333336</v>
      </c>
      <c r="C2387" s="47">
        <v>73.962500000000006</v>
      </c>
      <c r="D2387" s="47">
        <v>55.45000000000001</v>
      </c>
      <c r="E2387" s="34">
        <f t="shared" si="75"/>
        <v>0</v>
      </c>
    </row>
    <row r="2388" spans="1:5" ht="15">
      <c r="A2388" s="33" t="str">
        <f t="shared" si="74"/>
        <v>11</v>
      </c>
      <c r="B2388" s="48">
        <v>41218.03125</v>
      </c>
      <c r="C2388" s="47">
        <v>73.8185</v>
      </c>
      <c r="D2388" s="47">
        <v>55</v>
      </c>
      <c r="E2388" s="34">
        <f t="shared" si="75"/>
        <v>0</v>
      </c>
    </row>
    <row r="2389" spans="1:5" ht="15">
      <c r="A2389" s="33" t="str">
        <f t="shared" si="74"/>
        <v>11</v>
      </c>
      <c r="B2389" s="48">
        <v>41218.072916666664</v>
      </c>
      <c r="C2389" s="47">
        <v>73.521500000000003</v>
      </c>
      <c r="D2389" s="47">
        <v>54.725000000000009</v>
      </c>
      <c r="E2389" s="34">
        <f t="shared" si="75"/>
        <v>0</v>
      </c>
    </row>
    <row r="2390" spans="1:5" ht="15">
      <c r="A2390" s="33" t="str">
        <f t="shared" si="74"/>
        <v>11</v>
      </c>
      <c r="B2390" s="48">
        <v>41218.114583333336</v>
      </c>
      <c r="C2390" s="47">
        <v>73.269499999999994</v>
      </c>
      <c r="D2390" s="47">
        <v>54.550000000000004</v>
      </c>
      <c r="E2390" s="34">
        <f t="shared" si="75"/>
        <v>0</v>
      </c>
    </row>
    <row r="2391" spans="1:5" ht="15">
      <c r="A2391" s="33" t="str">
        <f t="shared" si="74"/>
        <v>11</v>
      </c>
      <c r="B2391" s="48">
        <v>41218.15625</v>
      </c>
      <c r="C2391" s="47">
        <v>73.017499999999998</v>
      </c>
      <c r="D2391" s="47">
        <v>54.425000000000004</v>
      </c>
      <c r="E2391" s="34">
        <f t="shared" si="75"/>
        <v>0</v>
      </c>
    </row>
    <row r="2392" spans="1:5" ht="15">
      <c r="A2392" s="33" t="str">
        <f t="shared" si="74"/>
        <v>11</v>
      </c>
      <c r="B2392" s="48">
        <v>41218.197916666664</v>
      </c>
      <c r="C2392" s="47">
        <v>72.747500000000002</v>
      </c>
      <c r="D2392" s="47">
        <v>54.35</v>
      </c>
      <c r="E2392" s="34">
        <f t="shared" si="75"/>
        <v>0</v>
      </c>
    </row>
    <row r="2393" spans="1:5" ht="15">
      <c r="A2393" s="33" t="str">
        <f t="shared" si="74"/>
        <v>11</v>
      </c>
      <c r="B2393" s="48">
        <v>41218.239583333336</v>
      </c>
      <c r="C2393" s="47">
        <v>72.441499999999991</v>
      </c>
      <c r="D2393" s="47">
        <v>54.225000000000009</v>
      </c>
      <c r="E2393" s="34">
        <f t="shared" si="75"/>
        <v>0</v>
      </c>
    </row>
    <row r="2394" spans="1:5" ht="15">
      <c r="A2394" s="33" t="str">
        <f t="shared" si="74"/>
        <v>11</v>
      </c>
      <c r="B2394" s="48">
        <v>41218.28125</v>
      </c>
      <c r="C2394" s="47">
        <v>72.166999999999987</v>
      </c>
      <c r="D2394" s="47">
        <v>54.125</v>
      </c>
      <c r="E2394" s="34">
        <f t="shared" si="75"/>
        <v>0</v>
      </c>
    </row>
    <row r="2395" spans="1:5" ht="15">
      <c r="A2395" s="33" t="str">
        <f t="shared" si="74"/>
        <v>11</v>
      </c>
      <c r="B2395" s="48">
        <v>41218.322916666664</v>
      </c>
      <c r="C2395" s="47">
        <v>71.901499999999999</v>
      </c>
      <c r="D2395" s="47">
        <v>54.075000000000003</v>
      </c>
      <c r="E2395" s="34">
        <f t="shared" si="75"/>
        <v>0</v>
      </c>
    </row>
    <row r="2396" spans="1:5" ht="15">
      <c r="A2396" s="33" t="str">
        <f t="shared" si="74"/>
        <v>11</v>
      </c>
      <c r="B2396" s="48">
        <v>41218.364583333336</v>
      </c>
      <c r="C2396" s="47">
        <v>71.802500000000009</v>
      </c>
      <c r="D2396" s="47">
        <v>54.475000000000001</v>
      </c>
      <c r="E2396" s="34">
        <f t="shared" si="75"/>
        <v>0</v>
      </c>
    </row>
    <row r="2397" spans="1:5" ht="15">
      <c r="A2397" s="33" t="str">
        <f t="shared" si="74"/>
        <v>11</v>
      </c>
      <c r="B2397" s="48">
        <v>41218.40625</v>
      </c>
      <c r="C2397" s="47">
        <v>72.171499999999995</v>
      </c>
      <c r="D2397" s="47">
        <v>56.224999999999994</v>
      </c>
      <c r="E2397" s="34">
        <f t="shared" si="75"/>
        <v>0</v>
      </c>
    </row>
    <row r="2398" spans="1:5" ht="15">
      <c r="A2398" s="33" t="str">
        <f t="shared" si="74"/>
        <v>11</v>
      </c>
      <c r="B2398" s="48">
        <v>41218.447916666664</v>
      </c>
      <c r="C2398" s="47">
        <v>72.891500000000008</v>
      </c>
      <c r="D2398" s="47">
        <v>56.924999999999997</v>
      </c>
      <c r="E2398" s="34">
        <f t="shared" si="75"/>
        <v>0</v>
      </c>
    </row>
    <row r="2399" spans="1:5" ht="15">
      <c r="A2399" s="33" t="str">
        <f t="shared" si="74"/>
        <v>11</v>
      </c>
      <c r="B2399" s="48">
        <v>41218.489583333336</v>
      </c>
      <c r="C2399" s="47">
        <v>73.445000000000007</v>
      </c>
      <c r="D2399" s="47">
        <v>56.125</v>
      </c>
      <c r="E2399" s="34">
        <f t="shared" si="75"/>
        <v>0</v>
      </c>
    </row>
    <row r="2400" spans="1:5" ht="15">
      <c r="A2400" s="33" t="str">
        <f t="shared" si="74"/>
        <v>11</v>
      </c>
      <c r="B2400" s="48">
        <v>41218.53125</v>
      </c>
      <c r="C2400" s="47">
        <v>73.903999999999996</v>
      </c>
      <c r="D2400" s="47">
        <v>55.600000000000009</v>
      </c>
      <c r="E2400" s="34">
        <f t="shared" si="75"/>
        <v>0</v>
      </c>
    </row>
    <row r="2401" spans="1:5" ht="15">
      <c r="A2401" s="33" t="str">
        <f t="shared" si="74"/>
        <v>11</v>
      </c>
      <c r="B2401" s="48">
        <v>41218.572916666664</v>
      </c>
      <c r="C2401" s="47">
        <v>74.12</v>
      </c>
      <c r="D2401" s="47">
        <v>55.675000000000011</v>
      </c>
      <c r="E2401" s="34">
        <f t="shared" si="75"/>
        <v>0</v>
      </c>
    </row>
    <row r="2402" spans="1:5" ht="15">
      <c r="A2402" s="33" t="str">
        <f t="shared" si="74"/>
        <v>11</v>
      </c>
      <c r="B2402" s="48">
        <v>41218.614583333336</v>
      </c>
      <c r="C2402" s="47">
        <v>74.457499999999996</v>
      </c>
      <c r="D2402" s="47">
        <v>55.975000000000009</v>
      </c>
      <c r="E2402" s="34">
        <f t="shared" si="75"/>
        <v>0</v>
      </c>
    </row>
    <row r="2403" spans="1:5" ht="15">
      <c r="A2403" s="33" t="str">
        <f t="shared" ref="A2403:A2421" si="76">TEXT(B2403,"mm")</f>
        <v>11</v>
      </c>
      <c r="B2403" s="48">
        <v>41218.65625</v>
      </c>
      <c r="C2403" s="47">
        <v>74.169499999999999</v>
      </c>
      <c r="D2403" s="47">
        <v>53.475000000000001</v>
      </c>
      <c r="E2403" s="34">
        <f t="shared" si="75"/>
        <v>0</v>
      </c>
    </row>
    <row r="2404" spans="1:5" ht="15">
      <c r="A2404" s="33" t="str">
        <f t="shared" si="76"/>
        <v>11</v>
      </c>
      <c r="B2404" s="48">
        <v>41218.697916666664</v>
      </c>
      <c r="C2404" s="47">
        <v>74.313499999999991</v>
      </c>
      <c r="D2404" s="47">
        <v>55.625</v>
      </c>
      <c r="E2404" s="34">
        <f t="shared" si="75"/>
        <v>0</v>
      </c>
    </row>
    <row r="2405" spans="1:5" ht="15">
      <c r="A2405" s="33" t="str">
        <f t="shared" si="76"/>
        <v>11</v>
      </c>
      <c r="B2405" s="48">
        <v>41218.739583333336</v>
      </c>
      <c r="C2405" s="47">
        <v>74.610500000000002</v>
      </c>
      <c r="D2405" s="47">
        <v>59.2</v>
      </c>
      <c r="E2405" s="34">
        <f t="shared" si="75"/>
        <v>0</v>
      </c>
    </row>
    <row r="2406" spans="1:5" ht="15">
      <c r="A2406" s="33" t="str">
        <f t="shared" si="76"/>
        <v>11</v>
      </c>
      <c r="B2406" s="48">
        <v>41218.78125</v>
      </c>
      <c r="C2406" s="47">
        <v>74.641999999999996</v>
      </c>
      <c r="D2406" s="47">
        <v>58.324999999999996</v>
      </c>
      <c r="E2406" s="34">
        <f t="shared" si="75"/>
        <v>0</v>
      </c>
    </row>
    <row r="2407" spans="1:5" ht="15">
      <c r="A2407" s="33" t="str">
        <f t="shared" si="76"/>
        <v>11</v>
      </c>
      <c r="B2407" s="48">
        <v>41218.822916666664</v>
      </c>
      <c r="C2407" s="47">
        <v>74.372</v>
      </c>
      <c r="D2407" s="47">
        <v>56.525000000000006</v>
      </c>
      <c r="E2407" s="34">
        <f t="shared" si="75"/>
        <v>0</v>
      </c>
    </row>
    <row r="2408" spans="1:5" ht="15">
      <c r="A2408" s="33" t="str">
        <f t="shared" si="76"/>
        <v>11</v>
      </c>
      <c r="B2408" s="48">
        <v>41218.864583333336</v>
      </c>
      <c r="C2408" s="47">
        <v>74.286500000000004</v>
      </c>
      <c r="D2408" s="47">
        <v>57.9</v>
      </c>
      <c r="E2408" s="34">
        <f t="shared" si="75"/>
        <v>0</v>
      </c>
    </row>
    <row r="2409" spans="1:5" ht="15">
      <c r="A2409" s="33" t="str">
        <f t="shared" si="76"/>
        <v>11</v>
      </c>
      <c r="B2409" s="48">
        <v>41218.90625</v>
      </c>
      <c r="C2409" s="47">
        <v>74.3</v>
      </c>
      <c r="D2409" s="47">
        <v>58.874999999999993</v>
      </c>
      <c r="E2409" s="34">
        <f t="shared" si="75"/>
        <v>0</v>
      </c>
    </row>
    <row r="2410" spans="1:5" ht="15">
      <c r="A2410" s="33" t="str">
        <f t="shared" si="76"/>
        <v>11</v>
      </c>
      <c r="B2410" s="48">
        <v>41218.947916666664</v>
      </c>
      <c r="C2410" s="47">
        <v>74.281999999999996</v>
      </c>
      <c r="D2410" s="47">
        <v>57.900000000000006</v>
      </c>
      <c r="E2410" s="34">
        <f t="shared" si="75"/>
        <v>0</v>
      </c>
    </row>
    <row r="2411" spans="1:5" ht="15">
      <c r="A2411" s="33" t="str">
        <f t="shared" si="76"/>
        <v>11</v>
      </c>
      <c r="B2411" s="48">
        <v>41218.989583333336</v>
      </c>
      <c r="C2411" s="47">
        <v>74.1875</v>
      </c>
      <c r="D2411" s="47">
        <v>57.574999999999996</v>
      </c>
      <c r="E2411" s="34">
        <f t="shared" si="75"/>
        <v>0</v>
      </c>
    </row>
    <row r="2412" spans="1:5" ht="15">
      <c r="A2412" s="33" t="str">
        <f t="shared" si="76"/>
        <v>11</v>
      </c>
      <c r="B2412" s="48">
        <v>41219.03125</v>
      </c>
      <c r="C2412" s="47">
        <v>74.219000000000008</v>
      </c>
      <c r="D2412" s="47">
        <v>57.9</v>
      </c>
      <c r="E2412" s="34">
        <f t="shared" si="75"/>
        <v>0</v>
      </c>
    </row>
    <row r="2413" spans="1:5" ht="15">
      <c r="A2413" s="33" t="str">
        <f t="shared" si="76"/>
        <v>11</v>
      </c>
      <c r="B2413" s="48">
        <v>41219.072916666664</v>
      </c>
      <c r="C2413" s="47">
        <v>74.290999999999997</v>
      </c>
      <c r="D2413" s="47">
        <v>58.124999999999993</v>
      </c>
      <c r="E2413" s="34">
        <f t="shared" si="75"/>
        <v>0</v>
      </c>
    </row>
    <row r="2414" spans="1:5" ht="15">
      <c r="A2414" s="33" t="str">
        <f t="shared" si="76"/>
        <v>11</v>
      </c>
      <c r="B2414" s="48">
        <v>41219.114583333336</v>
      </c>
      <c r="C2414" s="47">
        <v>74.317999999999998</v>
      </c>
      <c r="D2414" s="47">
        <v>57.874999999999993</v>
      </c>
      <c r="E2414" s="34">
        <f t="shared" si="75"/>
        <v>0</v>
      </c>
    </row>
    <row r="2415" spans="1:5" ht="15">
      <c r="A2415" s="33" t="str">
        <f t="shared" si="76"/>
        <v>11</v>
      </c>
      <c r="B2415" s="48">
        <v>41219.15625</v>
      </c>
      <c r="C2415" s="47">
        <v>74.151499999999999</v>
      </c>
      <c r="D2415" s="47">
        <v>57.125</v>
      </c>
      <c r="E2415" s="34">
        <f t="shared" si="75"/>
        <v>0</v>
      </c>
    </row>
    <row r="2416" spans="1:5" ht="15">
      <c r="A2416" s="33" t="str">
        <f t="shared" si="76"/>
        <v>11</v>
      </c>
      <c r="B2416" s="48">
        <v>41219.197916666664</v>
      </c>
      <c r="C2416" s="47">
        <v>73.858999999999995</v>
      </c>
      <c r="D2416" s="47">
        <v>56.674999999999997</v>
      </c>
      <c r="E2416" s="34">
        <f t="shared" si="75"/>
        <v>0</v>
      </c>
    </row>
    <row r="2417" spans="1:5" ht="15">
      <c r="A2417" s="33" t="str">
        <f t="shared" si="76"/>
        <v>11</v>
      </c>
      <c r="B2417" s="48">
        <v>41219.239583333336</v>
      </c>
      <c r="C2417" s="47">
        <v>73.570999999999998</v>
      </c>
      <c r="D2417" s="47">
        <v>56.3</v>
      </c>
      <c r="E2417" s="34">
        <f t="shared" si="75"/>
        <v>0</v>
      </c>
    </row>
    <row r="2418" spans="1:5" ht="15">
      <c r="A2418" s="33" t="str">
        <f t="shared" si="76"/>
        <v>11</v>
      </c>
      <c r="B2418" s="48">
        <v>41219.28125</v>
      </c>
      <c r="C2418" s="47">
        <v>73.287499999999994</v>
      </c>
      <c r="D2418" s="47">
        <v>56.000000000000007</v>
      </c>
      <c r="E2418" s="34">
        <f t="shared" si="75"/>
        <v>0</v>
      </c>
    </row>
    <row r="2419" spans="1:5" ht="15">
      <c r="A2419" s="33" t="str">
        <f t="shared" si="76"/>
        <v>11</v>
      </c>
      <c r="B2419" s="48">
        <v>41219.322916666664</v>
      </c>
      <c r="C2419" s="47">
        <v>73.022000000000006</v>
      </c>
      <c r="D2419" s="47">
        <v>55.825000000000003</v>
      </c>
      <c r="E2419" s="34">
        <f t="shared" si="75"/>
        <v>0</v>
      </c>
    </row>
    <row r="2420" spans="1:5" ht="15">
      <c r="A2420" s="33" t="str">
        <f t="shared" si="76"/>
        <v>11</v>
      </c>
      <c r="B2420" s="48">
        <v>41219.364583333336</v>
      </c>
      <c r="C2420" s="47">
        <v>72.724999999999994</v>
      </c>
      <c r="D2420" s="47">
        <v>55.675000000000011</v>
      </c>
      <c r="E2420" s="34">
        <f t="shared" si="75"/>
        <v>0</v>
      </c>
    </row>
    <row r="2421" spans="1:5" ht="15">
      <c r="A2421" s="33" t="str">
        <f t="shared" si="76"/>
        <v>11</v>
      </c>
      <c r="B2421" s="48">
        <v>41219.40625</v>
      </c>
      <c r="C2421" s="47">
        <v>72.481999999999999</v>
      </c>
      <c r="D2421" s="47">
        <v>55.650000000000006</v>
      </c>
      <c r="E2421" s="34">
        <f t="shared" si="75"/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C2:K927"/>
  <sheetViews>
    <sheetView workbookViewId="0">
      <selection activeCell="F917" sqref="F917"/>
    </sheetView>
  </sheetViews>
  <sheetFormatPr defaultRowHeight="12.75"/>
  <cols>
    <col min="3" max="3" width="15.85546875" bestFit="1" customWidth="1"/>
    <col min="6" max="6" width="15.28515625" bestFit="1" customWidth="1"/>
    <col min="8" max="8" width="15.28515625" bestFit="1" customWidth="1"/>
    <col min="9" max="9" width="18.5703125" bestFit="1" customWidth="1"/>
  </cols>
  <sheetData>
    <row r="2" spans="3:11" ht="15">
      <c r="C2" s="37" t="s">
        <v>67</v>
      </c>
      <c r="D2" s="37"/>
      <c r="E2" s="37" t="s">
        <v>68</v>
      </c>
      <c r="F2" s="37"/>
      <c r="G2" s="37"/>
      <c r="H2" s="37"/>
      <c r="I2" s="37"/>
      <c r="J2" s="37"/>
      <c r="K2" s="37"/>
    </row>
    <row r="3" spans="3:11" ht="15">
      <c r="C3" s="37" t="s">
        <v>69</v>
      </c>
      <c r="D3" s="37"/>
      <c r="E3" s="37" t="s">
        <v>70</v>
      </c>
      <c r="F3" s="37" t="s">
        <v>71</v>
      </c>
      <c r="G3" s="37"/>
      <c r="H3" s="37" t="s">
        <v>72</v>
      </c>
      <c r="I3" s="37" t="s">
        <v>73</v>
      </c>
      <c r="J3" s="37"/>
      <c r="K3" s="37" t="s">
        <v>74</v>
      </c>
    </row>
    <row r="4" spans="3:11" ht="15">
      <c r="C4" s="37" t="s">
        <v>75</v>
      </c>
      <c r="D4" s="37"/>
      <c r="E4" s="37" t="s">
        <v>76</v>
      </c>
      <c r="F4" s="37"/>
      <c r="G4" s="37"/>
      <c r="H4" s="37"/>
      <c r="I4" s="37"/>
      <c r="J4" s="37"/>
      <c r="K4" s="37"/>
    </row>
    <row r="6" spans="3:11" ht="15">
      <c r="C6" s="38">
        <v>41136.5</v>
      </c>
      <c r="D6" s="37">
        <f t="shared" ref="D6:D69" si="0">9/5*F6+32</f>
        <v>86.9</v>
      </c>
      <c r="E6" s="37">
        <v>25846</v>
      </c>
      <c r="F6" s="37">
        <v>30.5</v>
      </c>
      <c r="G6" s="37"/>
      <c r="H6" s="37">
        <v>30.59</v>
      </c>
      <c r="I6" s="37">
        <v>30.01</v>
      </c>
      <c r="J6" s="37"/>
      <c r="K6" s="37">
        <v>0.747</v>
      </c>
    </row>
    <row r="7" spans="3:11" ht="15">
      <c r="C7" s="38">
        <v>41136.541666666664</v>
      </c>
      <c r="D7" s="37">
        <f t="shared" si="0"/>
        <v>88.754000000000005</v>
      </c>
      <c r="E7" s="37">
        <v>25847</v>
      </c>
      <c r="F7" s="37">
        <v>31.53</v>
      </c>
      <c r="G7" s="37"/>
      <c r="H7" s="37">
        <v>31.67</v>
      </c>
      <c r="I7" s="37">
        <v>31.19</v>
      </c>
      <c r="J7" s="37"/>
      <c r="K7" s="37">
        <v>0.65400000000000003</v>
      </c>
    </row>
    <row r="8" spans="3:11" ht="15">
      <c r="C8" s="38">
        <v>41136.583333333336</v>
      </c>
      <c r="D8" s="37">
        <f t="shared" si="0"/>
        <v>89.725999999999999</v>
      </c>
      <c r="E8" s="37">
        <v>25848</v>
      </c>
      <c r="F8" s="37">
        <v>32.07</v>
      </c>
      <c r="G8" s="37"/>
      <c r="H8" s="37">
        <v>32.08</v>
      </c>
      <c r="I8" s="37">
        <v>31.65</v>
      </c>
      <c r="J8" s="37"/>
      <c r="K8" s="37">
        <v>0.61899999999999999</v>
      </c>
    </row>
    <row r="9" spans="3:11" ht="15">
      <c r="C9" s="38">
        <v>41136.625</v>
      </c>
      <c r="D9" s="37">
        <f t="shared" si="0"/>
        <v>90.626000000000005</v>
      </c>
      <c r="E9" s="37">
        <v>25849</v>
      </c>
      <c r="F9" s="37">
        <v>32.57</v>
      </c>
      <c r="G9" s="37"/>
      <c r="H9" s="37">
        <v>32.53</v>
      </c>
      <c r="I9" s="37">
        <v>32.090000000000003</v>
      </c>
      <c r="J9" s="37"/>
      <c r="K9" s="37">
        <v>0.58799999999999997</v>
      </c>
    </row>
    <row r="10" spans="3:11" ht="15">
      <c r="C10" s="38">
        <v>41136.666666666664</v>
      </c>
      <c r="D10" s="37">
        <f t="shared" si="0"/>
        <v>91.183999999999997</v>
      </c>
      <c r="E10" s="37">
        <v>25850</v>
      </c>
      <c r="F10" s="37">
        <v>32.880000000000003</v>
      </c>
      <c r="G10" s="37"/>
      <c r="H10" s="37">
        <v>32.9</v>
      </c>
      <c r="I10" s="37">
        <v>32.43</v>
      </c>
      <c r="J10" s="37"/>
      <c r="K10" s="37">
        <v>0.58299999999999996</v>
      </c>
    </row>
    <row r="11" spans="3:11" ht="15">
      <c r="C11" s="38">
        <v>41136.708333333336</v>
      </c>
      <c r="D11" s="37">
        <f t="shared" si="0"/>
        <v>90.841999999999999</v>
      </c>
      <c r="E11" s="37">
        <v>25851</v>
      </c>
      <c r="F11" s="37">
        <v>32.69</v>
      </c>
      <c r="G11" s="37"/>
      <c r="H11" s="37">
        <v>32.72</v>
      </c>
      <c r="I11" s="37">
        <v>32.29</v>
      </c>
      <c r="J11" s="37"/>
      <c r="K11" s="37">
        <v>0.56599999999999995</v>
      </c>
    </row>
    <row r="12" spans="3:11" ht="15">
      <c r="C12" s="38">
        <v>41136.75</v>
      </c>
      <c r="D12" s="37">
        <f t="shared" si="0"/>
        <v>87.206000000000003</v>
      </c>
      <c r="E12" s="37">
        <v>25852</v>
      </c>
      <c r="F12" s="37">
        <v>30.67</v>
      </c>
      <c r="G12" s="37"/>
      <c r="H12" s="37">
        <v>30.67</v>
      </c>
      <c r="I12" s="37">
        <v>30.46</v>
      </c>
      <c r="J12" s="37"/>
      <c r="K12" s="37">
        <v>0.629</v>
      </c>
    </row>
    <row r="13" spans="3:11" ht="15">
      <c r="C13" s="38">
        <v>41136.791666666664</v>
      </c>
      <c r="D13" s="37">
        <f t="shared" si="0"/>
        <v>83.713999999999999</v>
      </c>
      <c r="E13" s="37">
        <v>25853</v>
      </c>
      <c r="F13" s="37">
        <v>28.73</v>
      </c>
      <c r="G13" s="37"/>
      <c r="H13" s="37">
        <v>28.76</v>
      </c>
      <c r="I13" s="37">
        <v>28.47</v>
      </c>
      <c r="J13" s="37"/>
      <c r="K13" s="37">
        <v>0.71299999999999997</v>
      </c>
    </row>
    <row r="14" spans="3:11" ht="15">
      <c r="C14" s="38">
        <v>41136.833333333336</v>
      </c>
      <c r="D14" s="37">
        <f t="shared" si="0"/>
        <v>83.49799999999999</v>
      </c>
      <c r="E14" s="37">
        <v>25854</v>
      </c>
      <c r="F14" s="37">
        <v>28.61</v>
      </c>
      <c r="G14" s="37"/>
      <c r="H14" s="37">
        <v>28.61</v>
      </c>
      <c r="I14" s="37">
        <v>28.24</v>
      </c>
      <c r="J14" s="37"/>
      <c r="K14" s="37">
        <v>0.73099999999999998</v>
      </c>
    </row>
    <row r="15" spans="3:11" ht="15">
      <c r="C15" s="38">
        <v>41136.875</v>
      </c>
      <c r="D15" s="37">
        <f t="shared" si="0"/>
        <v>83.03</v>
      </c>
      <c r="E15" s="37">
        <v>25855</v>
      </c>
      <c r="F15" s="37">
        <v>28.35</v>
      </c>
      <c r="G15" s="37"/>
      <c r="H15" s="37">
        <v>28.35</v>
      </c>
      <c r="I15" s="37">
        <v>27.95</v>
      </c>
      <c r="J15" s="37"/>
      <c r="K15" s="37">
        <v>0.73599999999999999</v>
      </c>
    </row>
    <row r="16" spans="3:11" ht="15">
      <c r="C16" s="38">
        <v>41136.916666666664</v>
      </c>
      <c r="D16" s="37">
        <f t="shared" si="0"/>
        <v>82.507999999999996</v>
      </c>
      <c r="E16" s="37">
        <v>25856</v>
      </c>
      <c r="F16" s="37">
        <v>28.06</v>
      </c>
      <c r="G16" s="37"/>
      <c r="H16" s="37">
        <v>28.06</v>
      </c>
      <c r="I16" s="37">
        <v>27.7</v>
      </c>
      <c r="J16" s="37"/>
      <c r="K16" s="37">
        <v>0.76400000000000001</v>
      </c>
    </row>
    <row r="17" spans="3:11" ht="15">
      <c r="C17" s="38">
        <v>41136.958333333336</v>
      </c>
      <c r="D17" s="37">
        <f t="shared" si="0"/>
        <v>81.968000000000004</v>
      </c>
      <c r="E17" s="37">
        <v>25857</v>
      </c>
      <c r="F17" s="37">
        <v>27.76</v>
      </c>
      <c r="G17" s="37"/>
      <c r="H17" s="37">
        <v>27.76</v>
      </c>
      <c r="I17" s="37">
        <v>27.37</v>
      </c>
      <c r="J17" s="37"/>
      <c r="K17" s="37">
        <v>0.76100000000000001</v>
      </c>
    </row>
    <row r="18" spans="3:11" ht="15">
      <c r="C18" s="38">
        <v>41137</v>
      </c>
      <c r="D18" s="37">
        <f t="shared" si="0"/>
        <v>81.95</v>
      </c>
      <c r="E18" s="37">
        <v>25858</v>
      </c>
      <c r="F18" s="37">
        <v>27.75</v>
      </c>
      <c r="G18" s="37"/>
      <c r="H18" s="37">
        <v>27.76</v>
      </c>
      <c r="I18" s="37">
        <v>27.39</v>
      </c>
      <c r="J18" s="37"/>
      <c r="K18" s="37">
        <v>0.77300000000000002</v>
      </c>
    </row>
    <row r="19" spans="3:11" ht="15">
      <c r="C19" s="38">
        <v>41137.041666666664</v>
      </c>
      <c r="D19" s="37">
        <f t="shared" si="0"/>
        <v>81.572000000000003</v>
      </c>
      <c r="E19" s="37">
        <v>25859</v>
      </c>
      <c r="F19" s="37">
        <v>27.54</v>
      </c>
      <c r="G19" s="37"/>
      <c r="H19" s="37">
        <v>27.56</v>
      </c>
      <c r="I19" s="37">
        <v>27.23</v>
      </c>
      <c r="J19" s="37"/>
      <c r="K19" s="37">
        <v>0.80400000000000005</v>
      </c>
    </row>
    <row r="20" spans="3:11" ht="15">
      <c r="C20" s="38">
        <v>41137.083333333336</v>
      </c>
      <c r="D20" s="37">
        <f t="shared" si="0"/>
        <v>81.391999999999996</v>
      </c>
      <c r="E20" s="37">
        <v>25860</v>
      </c>
      <c r="F20" s="37">
        <v>27.44</v>
      </c>
      <c r="G20" s="37"/>
      <c r="H20" s="37">
        <v>27.46</v>
      </c>
      <c r="I20" s="37">
        <v>27.11</v>
      </c>
      <c r="J20" s="37"/>
      <c r="K20" s="37">
        <v>0.83199999999999996</v>
      </c>
    </row>
    <row r="21" spans="3:11" ht="15">
      <c r="C21" s="38">
        <v>41137.125</v>
      </c>
      <c r="D21" s="37">
        <f t="shared" si="0"/>
        <v>81.193999999999988</v>
      </c>
      <c r="E21" s="37">
        <v>25861</v>
      </c>
      <c r="F21" s="37">
        <v>27.33</v>
      </c>
      <c r="G21" s="37"/>
      <c r="H21" s="37">
        <v>27.35</v>
      </c>
      <c r="I21" s="37">
        <v>27.01</v>
      </c>
      <c r="J21" s="37"/>
      <c r="K21" s="37">
        <v>0.85699999999999998</v>
      </c>
    </row>
    <row r="22" spans="3:11" ht="15">
      <c r="C22" s="38">
        <v>41137.166666666664</v>
      </c>
      <c r="D22" s="37">
        <f t="shared" si="0"/>
        <v>81.301999999999992</v>
      </c>
      <c r="E22" s="37">
        <v>25862</v>
      </c>
      <c r="F22" s="37">
        <v>27.39</v>
      </c>
      <c r="G22" s="37"/>
      <c r="H22" s="37">
        <v>27.4</v>
      </c>
      <c r="I22" s="37">
        <v>27.06</v>
      </c>
      <c r="J22" s="37"/>
      <c r="K22" s="37">
        <v>0.86299999999999999</v>
      </c>
    </row>
    <row r="23" spans="3:11" ht="15">
      <c r="C23" s="38">
        <v>41137.208333333336</v>
      </c>
      <c r="D23" s="37">
        <f t="shared" si="0"/>
        <v>80.671999999999997</v>
      </c>
      <c r="E23" s="37">
        <v>25863</v>
      </c>
      <c r="F23" s="37">
        <v>27.04</v>
      </c>
      <c r="G23" s="37"/>
      <c r="H23" s="37">
        <v>27.05</v>
      </c>
      <c r="I23" s="37">
        <v>26.72</v>
      </c>
      <c r="J23" s="37"/>
      <c r="K23" s="37">
        <v>0.88500000000000001</v>
      </c>
    </row>
    <row r="24" spans="3:11" ht="15">
      <c r="C24" s="38">
        <v>41137.25</v>
      </c>
      <c r="D24" s="37">
        <f t="shared" si="0"/>
        <v>80.402000000000001</v>
      </c>
      <c r="E24" s="37">
        <v>25864</v>
      </c>
      <c r="F24" s="37">
        <v>26.89</v>
      </c>
      <c r="G24" s="37"/>
      <c r="H24" s="37">
        <v>26.93</v>
      </c>
      <c r="I24" s="37">
        <v>26.6</v>
      </c>
      <c r="J24" s="37"/>
      <c r="K24" s="37">
        <v>0.89300000000000002</v>
      </c>
    </row>
    <row r="25" spans="3:11" ht="15">
      <c r="C25" s="38">
        <v>41137.291666666664</v>
      </c>
      <c r="D25" s="37">
        <f t="shared" si="0"/>
        <v>80.635999999999996</v>
      </c>
      <c r="E25" s="37">
        <v>25865</v>
      </c>
      <c r="F25" s="37">
        <v>27.02</v>
      </c>
      <c r="G25" s="37"/>
      <c r="H25" s="37">
        <v>27.04</v>
      </c>
      <c r="I25" s="37">
        <v>26.7</v>
      </c>
      <c r="J25" s="37"/>
      <c r="K25" s="37">
        <v>0.89800000000000002</v>
      </c>
    </row>
    <row r="26" spans="3:11" ht="15">
      <c r="C26" s="38">
        <v>41137.333333333336</v>
      </c>
      <c r="D26" s="37">
        <f t="shared" si="0"/>
        <v>81.716000000000008</v>
      </c>
      <c r="E26" s="37">
        <v>25866</v>
      </c>
      <c r="F26" s="37">
        <v>27.62</v>
      </c>
      <c r="G26" s="37"/>
      <c r="H26" s="37">
        <v>27.63</v>
      </c>
      <c r="I26" s="37">
        <v>27.23</v>
      </c>
      <c r="J26" s="37"/>
      <c r="K26" s="37">
        <v>0.877</v>
      </c>
    </row>
    <row r="27" spans="3:11" ht="15">
      <c r="C27" s="38">
        <v>41137.375</v>
      </c>
      <c r="D27" s="37">
        <f t="shared" si="0"/>
        <v>83.443999999999988</v>
      </c>
      <c r="E27" s="37">
        <v>25867</v>
      </c>
      <c r="F27" s="37">
        <v>28.58</v>
      </c>
      <c r="G27" s="37"/>
      <c r="H27" s="37">
        <v>28.59</v>
      </c>
      <c r="I27" s="37">
        <v>28.17</v>
      </c>
      <c r="J27" s="37"/>
      <c r="K27" s="37">
        <v>0.81799999999999995</v>
      </c>
    </row>
    <row r="28" spans="3:11" ht="15">
      <c r="C28" s="38">
        <v>41137.416666666664</v>
      </c>
      <c r="D28" s="37">
        <f t="shared" si="0"/>
        <v>85.676000000000002</v>
      </c>
      <c r="E28" s="37">
        <v>25868</v>
      </c>
      <c r="F28" s="37">
        <v>29.82</v>
      </c>
      <c r="G28" s="37"/>
      <c r="H28" s="37">
        <v>29.83</v>
      </c>
      <c r="I28" s="37">
        <v>29.39</v>
      </c>
      <c r="J28" s="37"/>
      <c r="K28" s="37">
        <v>0.74299999999999999</v>
      </c>
    </row>
    <row r="29" spans="3:11" ht="15">
      <c r="C29" s="38">
        <v>41137.458333333336</v>
      </c>
      <c r="D29" s="37">
        <f t="shared" si="0"/>
        <v>87.692000000000007</v>
      </c>
      <c r="E29" s="37">
        <v>25869</v>
      </c>
      <c r="F29" s="37">
        <v>30.94</v>
      </c>
      <c r="G29" s="37"/>
      <c r="H29" s="37">
        <v>30.96</v>
      </c>
      <c r="I29" s="37">
        <v>30.56</v>
      </c>
      <c r="J29" s="37"/>
      <c r="K29" s="37">
        <v>0.67800000000000005</v>
      </c>
    </row>
    <row r="30" spans="3:11" ht="15">
      <c r="C30" s="38">
        <v>41137.5</v>
      </c>
      <c r="D30" s="37">
        <f t="shared" si="0"/>
        <v>87.584000000000003</v>
      </c>
      <c r="E30" s="37">
        <v>25870</v>
      </c>
      <c r="F30" s="37">
        <v>30.88</v>
      </c>
      <c r="G30" s="37"/>
      <c r="H30" s="37">
        <v>30.95</v>
      </c>
      <c r="I30" s="37">
        <v>30.45</v>
      </c>
      <c r="J30" s="37"/>
      <c r="K30" s="37">
        <v>0.69099999999999995</v>
      </c>
    </row>
    <row r="31" spans="3:11" ht="15">
      <c r="C31" s="38">
        <v>41137.541666666664</v>
      </c>
      <c r="D31" s="37">
        <f t="shared" si="0"/>
        <v>89.186000000000007</v>
      </c>
      <c r="E31" s="37">
        <v>25871</v>
      </c>
      <c r="F31" s="37">
        <v>31.77</v>
      </c>
      <c r="G31" s="37"/>
      <c r="H31" s="37">
        <v>31.9</v>
      </c>
      <c r="I31" s="37">
        <v>31.45</v>
      </c>
      <c r="J31" s="37"/>
      <c r="K31" s="37">
        <v>0.66</v>
      </c>
    </row>
    <row r="32" spans="3:11" ht="15">
      <c r="C32" s="38">
        <v>41137.583333333336</v>
      </c>
      <c r="D32" s="37">
        <f t="shared" si="0"/>
        <v>88.951999999999998</v>
      </c>
      <c r="E32" s="37">
        <v>25872</v>
      </c>
      <c r="F32" s="37">
        <v>31.64</v>
      </c>
      <c r="G32" s="37"/>
      <c r="H32" s="37">
        <v>31.67</v>
      </c>
      <c r="I32" s="37">
        <v>31.22</v>
      </c>
      <c r="J32" s="37"/>
      <c r="K32" s="37">
        <v>0.66100000000000003</v>
      </c>
    </row>
    <row r="33" spans="3:11" ht="15">
      <c r="C33" s="38">
        <v>41137.625</v>
      </c>
      <c r="D33" s="37">
        <f t="shared" si="0"/>
        <v>80.725999999999999</v>
      </c>
      <c r="E33" s="37">
        <v>25873</v>
      </c>
      <c r="F33" s="37">
        <v>27.07</v>
      </c>
      <c r="G33" s="37"/>
      <c r="H33" s="37">
        <v>26.91</v>
      </c>
      <c r="I33" s="37">
        <v>26.89</v>
      </c>
      <c r="J33" s="37"/>
      <c r="K33" s="37">
        <v>0.876</v>
      </c>
    </row>
    <row r="34" spans="3:11" ht="15">
      <c r="C34" s="38">
        <v>41137.666666666664</v>
      </c>
      <c r="D34" s="37">
        <f t="shared" si="0"/>
        <v>76.676000000000002</v>
      </c>
      <c r="E34" s="37">
        <v>25874</v>
      </c>
      <c r="F34" s="37">
        <v>24.82</v>
      </c>
      <c r="G34" s="37"/>
      <c r="H34" s="37">
        <v>24.46</v>
      </c>
      <c r="I34" s="37">
        <v>24.23</v>
      </c>
      <c r="J34" s="37"/>
      <c r="K34" s="37">
        <v>1.0309999999999999</v>
      </c>
    </row>
    <row r="35" spans="3:11" ht="15">
      <c r="C35" s="38">
        <v>41137.708333333336</v>
      </c>
      <c r="D35" s="37">
        <f t="shared" si="0"/>
        <v>77.593999999999994</v>
      </c>
      <c r="E35" s="37">
        <v>25875</v>
      </c>
      <c r="F35" s="37">
        <v>25.33</v>
      </c>
      <c r="G35" s="37"/>
      <c r="H35" s="37">
        <v>25.27</v>
      </c>
      <c r="I35" s="37">
        <v>24.81</v>
      </c>
      <c r="J35" s="37"/>
      <c r="K35" s="37">
        <v>0.96399999999999997</v>
      </c>
    </row>
    <row r="36" spans="3:11" ht="15">
      <c r="C36" s="38">
        <v>41137.75</v>
      </c>
      <c r="D36" s="37">
        <f t="shared" si="0"/>
        <v>79.430000000000007</v>
      </c>
      <c r="E36" s="37">
        <v>25876</v>
      </c>
      <c r="F36" s="37">
        <v>26.35</v>
      </c>
      <c r="G36" s="37"/>
      <c r="H36" s="37">
        <v>26.29</v>
      </c>
      <c r="I36" s="37">
        <v>25.9</v>
      </c>
      <c r="J36" s="37"/>
      <c r="K36" s="37">
        <v>0.94799999999999995</v>
      </c>
    </row>
    <row r="37" spans="3:11" ht="15">
      <c r="C37" s="38">
        <v>41137.791666666664</v>
      </c>
      <c r="D37" s="37">
        <f t="shared" si="0"/>
        <v>83.804000000000002</v>
      </c>
      <c r="E37" s="37">
        <v>25877</v>
      </c>
      <c r="F37" s="37">
        <v>28.78</v>
      </c>
      <c r="G37" s="37"/>
      <c r="H37" s="37">
        <v>28.7</v>
      </c>
      <c r="I37" s="37">
        <v>28.34</v>
      </c>
      <c r="J37" s="37"/>
      <c r="K37" s="37">
        <v>0.82</v>
      </c>
    </row>
    <row r="38" spans="3:11" ht="15">
      <c r="C38" s="38">
        <v>41137.833333333336</v>
      </c>
      <c r="D38" s="37">
        <f t="shared" si="0"/>
        <v>81.608000000000004</v>
      </c>
      <c r="E38" s="37">
        <v>25878</v>
      </c>
      <c r="F38" s="37">
        <v>27.56</v>
      </c>
      <c r="G38" s="37"/>
      <c r="H38" s="37">
        <v>27.52</v>
      </c>
      <c r="I38" s="37">
        <v>27.24</v>
      </c>
      <c r="J38" s="37"/>
      <c r="K38" s="37">
        <v>0.84399999999999997</v>
      </c>
    </row>
    <row r="39" spans="3:11" ht="15">
      <c r="C39" s="38">
        <v>41137.875</v>
      </c>
      <c r="D39" s="37">
        <f t="shared" si="0"/>
        <v>81.068000000000012</v>
      </c>
      <c r="E39" s="37">
        <v>25879</v>
      </c>
      <c r="F39" s="37">
        <v>27.26</v>
      </c>
      <c r="G39" s="37"/>
      <c r="H39" s="37">
        <v>27.24</v>
      </c>
      <c r="I39" s="37">
        <v>26.89</v>
      </c>
      <c r="J39" s="37"/>
      <c r="K39" s="37">
        <v>0.9</v>
      </c>
    </row>
    <row r="40" spans="3:11" ht="15">
      <c r="C40" s="38">
        <v>41137.916666666664</v>
      </c>
      <c r="D40" s="37">
        <f t="shared" si="0"/>
        <v>80.330000000000013</v>
      </c>
      <c r="E40" s="37">
        <v>25880</v>
      </c>
      <c r="F40" s="37">
        <v>26.85</v>
      </c>
      <c r="G40" s="37"/>
      <c r="H40" s="37">
        <v>26.82</v>
      </c>
      <c r="I40" s="37">
        <v>26.49</v>
      </c>
      <c r="J40" s="37"/>
      <c r="K40" s="37">
        <v>0.90700000000000003</v>
      </c>
    </row>
    <row r="41" spans="3:11" ht="15">
      <c r="C41" s="38">
        <v>41137.958333333336</v>
      </c>
      <c r="D41" s="37">
        <f t="shared" si="0"/>
        <v>80.563999999999993</v>
      </c>
      <c r="E41" s="37">
        <v>25881</v>
      </c>
      <c r="F41" s="37">
        <v>26.98</v>
      </c>
      <c r="G41" s="37"/>
      <c r="H41" s="37">
        <v>26.96</v>
      </c>
      <c r="I41" s="37">
        <v>26.57</v>
      </c>
      <c r="J41" s="37"/>
      <c r="K41" s="37">
        <v>0.91300000000000003</v>
      </c>
    </row>
    <row r="42" spans="3:11" ht="15">
      <c r="C42" s="38">
        <v>41138</v>
      </c>
      <c r="D42" s="37">
        <f t="shared" si="0"/>
        <v>80.132000000000005</v>
      </c>
      <c r="E42" s="37">
        <v>25882</v>
      </c>
      <c r="F42" s="37">
        <v>26.74</v>
      </c>
      <c r="G42" s="37"/>
      <c r="H42" s="37">
        <v>26.74</v>
      </c>
      <c r="I42" s="37">
        <v>26.39</v>
      </c>
      <c r="J42" s="37"/>
      <c r="K42" s="37">
        <v>0.95899999999999996</v>
      </c>
    </row>
    <row r="43" spans="3:11" ht="15">
      <c r="C43" s="38">
        <v>41138.041666666664</v>
      </c>
      <c r="D43" s="37">
        <f t="shared" si="0"/>
        <v>80.27600000000001</v>
      </c>
      <c r="E43" s="37">
        <v>25883</v>
      </c>
      <c r="F43" s="37">
        <v>26.82</v>
      </c>
      <c r="G43" s="37"/>
      <c r="H43" s="37">
        <v>26.81</v>
      </c>
      <c r="I43" s="37">
        <v>26.47</v>
      </c>
      <c r="J43" s="37"/>
      <c r="K43" s="37">
        <v>0.96899999999999997</v>
      </c>
    </row>
    <row r="44" spans="3:11" ht="15">
      <c r="C44" s="38">
        <v>41138.083333333336</v>
      </c>
      <c r="D44" s="37">
        <f t="shared" si="0"/>
        <v>79.771999999999991</v>
      </c>
      <c r="E44" s="37">
        <v>25884</v>
      </c>
      <c r="F44" s="37">
        <v>26.54</v>
      </c>
      <c r="G44" s="37"/>
      <c r="H44" s="37">
        <v>26.53</v>
      </c>
      <c r="I44" s="37">
        <v>26.18</v>
      </c>
      <c r="J44" s="37"/>
      <c r="K44" s="37">
        <v>0.98799999999999999</v>
      </c>
    </row>
    <row r="45" spans="3:11" ht="15">
      <c r="C45" s="38">
        <v>41138.125</v>
      </c>
      <c r="D45" s="37">
        <f t="shared" si="0"/>
        <v>79.358000000000004</v>
      </c>
      <c r="E45" s="37">
        <v>25885</v>
      </c>
      <c r="F45" s="37">
        <v>26.31</v>
      </c>
      <c r="G45" s="37"/>
      <c r="H45" s="37">
        <v>26.31</v>
      </c>
      <c r="I45" s="37">
        <v>26.01</v>
      </c>
      <c r="J45" s="37"/>
      <c r="K45" s="37">
        <v>0.998</v>
      </c>
    </row>
    <row r="46" spans="3:11" ht="15">
      <c r="C46" s="38">
        <v>41138.166666666664</v>
      </c>
      <c r="D46" s="37">
        <f t="shared" si="0"/>
        <v>78.638000000000005</v>
      </c>
      <c r="E46" s="37">
        <v>25886</v>
      </c>
      <c r="F46" s="37">
        <v>25.91</v>
      </c>
      <c r="G46" s="37"/>
      <c r="H46" s="37">
        <v>25.91</v>
      </c>
      <c r="I46" s="37">
        <v>25.57</v>
      </c>
      <c r="J46" s="37"/>
      <c r="K46" s="37">
        <v>1.0309999999999999</v>
      </c>
    </row>
    <row r="47" spans="3:11" ht="15">
      <c r="C47" s="38">
        <v>41138.208333333336</v>
      </c>
      <c r="D47" s="37">
        <f t="shared" si="0"/>
        <v>78.367999999999995</v>
      </c>
      <c r="E47" s="37">
        <v>25887</v>
      </c>
      <c r="F47" s="37">
        <v>25.76</v>
      </c>
      <c r="G47" s="37"/>
      <c r="H47" s="37">
        <v>25.76</v>
      </c>
      <c r="I47" s="37">
        <v>25.41</v>
      </c>
      <c r="J47" s="37"/>
      <c r="K47" s="37">
        <v>1.0429999999999999</v>
      </c>
    </row>
    <row r="48" spans="3:11" ht="15">
      <c r="C48" s="38">
        <v>41138.25</v>
      </c>
      <c r="D48" s="37">
        <f t="shared" si="0"/>
        <v>78.043999999999997</v>
      </c>
      <c r="E48" s="37">
        <v>25888</v>
      </c>
      <c r="F48" s="37">
        <v>25.58</v>
      </c>
      <c r="G48" s="37"/>
      <c r="H48" s="37">
        <v>25.58</v>
      </c>
      <c r="I48" s="37">
        <v>25.25</v>
      </c>
      <c r="J48" s="37"/>
      <c r="K48" s="37">
        <v>1.056</v>
      </c>
    </row>
    <row r="49" spans="3:11" ht="15">
      <c r="C49" s="38">
        <v>41138.291666666664</v>
      </c>
      <c r="D49" s="37">
        <f t="shared" si="0"/>
        <v>78.746000000000009</v>
      </c>
      <c r="E49" s="37">
        <v>25889</v>
      </c>
      <c r="F49" s="37">
        <v>25.97</v>
      </c>
      <c r="G49" s="37"/>
      <c r="H49" s="37">
        <v>25.97</v>
      </c>
      <c r="I49" s="37">
        <v>25.6</v>
      </c>
      <c r="J49" s="37"/>
      <c r="K49" s="37">
        <v>1.06</v>
      </c>
    </row>
    <row r="50" spans="3:11" ht="15">
      <c r="C50" s="38">
        <v>41138.333333333336</v>
      </c>
      <c r="D50" s="37">
        <f t="shared" si="0"/>
        <v>80.257999999999996</v>
      </c>
      <c r="E50" s="37">
        <v>25890</v>
      </c>
      <c r="F50" s="37">
        <v>26.81</v>
      </c>
      <c r="G50" s="37"/>
      <c r="H50" s="37">
        <v>26.8</v>
      </c>
      <c r="I50" s="37">
        <v>26.4</v>
      </c>
      <c r="J50" s="37"/>
      <c r="K50" s="37">
        <v>1.002</v>
      </c>
    </row>
    <row r="51" spans="3:11" ht="15">
      <c r="C51" s="38">
        <v>41138.375</v>
      </c>
      <c r="D51" s="37">
        <f t="shared" si="0"/>
        <v>83.102000000000004</v>
      </c>
      <c r="E51" s="37">
        <v>25891</v>
      </c>
      <c r="F51" s="37">
        <v>28.39</v>
      </c>
      <c r="G51" s="37"/>
      <c r="H51" s="37">
        <v>28.37</v>
      </c>
      <c r="I51" s="37">
        <v>27.87</v>
      </c>
      <c r="J51" s="37"/>
      <c r="K51" s="37">
        <v>0.88500000000000001</v>
      </c>
    </row>
    <row r="52" spans="3:11" ht="15">
      <c r="C52" s="38">
        <v>41138.416666666664</v>
      </c>
      <c r="D52" s="37">
        <f t="shared" si="0"/>
        <v>85.424000000000007</v>
      </c>
      <c r="E52" s="37">
        <v>25892</v>
      </c>
      <c r="F52" s="37">
        <v>29.68</v>
      </c>
      <c r="G52" s="37"/>
      <c r="H52" s="37">
        <v>29.65</v>
      </c>
      <c r="I52" s="37">
        <v>29.21</v>
      </c>
      <c r="J52" s="37"/>
      <c r="K52" s="37">
        <v>0.78700000000000003</v>
      </c>
    </row>
    <row r="53" spans="3:11" ht="15">
      <c r="C53" s="38">
        <v>41138.458333333336</v>
      </c>
      <c r="D53" s="37">
        <f t="shared" si="0"/>
        <v>86.48599999999999</v>
      </c>
      <c r="E53" s="37">
        <v>25893</v>
      </c>
      <c r="F53" s="37">
        <v>30.27</v>
      </c>
      <c r="G53" s="37"/>
      <c r="H53" s="37">
        <v>30.26</v>
      </c>
      <c r="I53" s="37">
        <v>29.8</v>
      </c>
      <c r="J53" s="37"/>
      <c r="K53" s="37">
        <v>0.754</v>
      </c>
    </row>
    <row r="54" spans="3:11" ht="15">
      <c r="C54" s="38">
        <v>41138.5</v>
      </c>
      <c r="D54" s="37">
        <f t="shared" si="0"/>
        <v>87.242000000000004</v>
      </c>
      <c r="E54" s="37">
        <v>25894</v>
      </c>
      <c r="F54" s="37">
        <v>30.69</v>
      </c>
      <c r="G54" s="37"/>
      <c r="H54" s="37">
        <v>30.72</v>
      </c>
      <c r="I54" s="37">
        <v>30.22</v>
      </c>
      <c r="J54" s="37"/>
      <c r="K54" s="37">
        <v>0.73899999999999999</v>
      </c>
    </row>
    <row r="55" spans="3:11" ht="15">
      <c r="C55" s="38">
        <v>41138.541666666664</v>
      </c>
      <c r="D55" s="37">
        <f t="shared" si="0"/>
        <v>87.835999999999999</v>
      </c>
      <c r="E55" s="37">
        <v>25895</v>
      </c>
      <c r="F55" s="37">
        <v>31.02</v>
      </c>
      <c r="G55" s="37"/>
      <c r="H55" s="37">
        <v>31.1</v>
      </c>
      <c r="I55" s="37">
        <v>30.65</v>
      </c>
      <c r="J55" s="37"/>
      <c r="K55" s="37">
        <v>0.71799999999999997</v>
      </c>
    </row>
    <row r="56" spans="3:11" ht="15">
      <c r="C56" s="38">
        <v>41138.583333333336</v>
      </c>
      <c r="D56" s="37">
        <f t="shared" si="0"/>
        <v>82.292000000000002</v>
      </c>
      <c r="E56" s="37">
        <v>25896</v>
      </c>
      <c r="F56" s="37">
        <v>27.94</v>
      </c>
      <c r="G56" s="37"/>
      <c r="H56" s="37">
        <v>27.94</v>
      </c>
      <c r="I56" s="37">
        <v>27.55</v>
      </c>
      <c r="J56" s="37"/>
      <c r="K56" s="37">
        <v>0.75900000000000001</v>
      </c>
    </row>
    <row r="57" spans="3:11" ht="15">
      <c r="C57" s="38">
        <v>41138.625</v>
      </c>
      <c r="D57" s="37">
        <f t="shared" si="0"/>
        <v>79.573999999999998</v>
      </c>
      <c r="E57" s="37">
        <v>25897</v>
      </c>
      <c r="F57" s="37">
        <v>26.43</v>
      </c>
      <c r="G57" s="37"/>
      <c r="H57" s="37">
        <v>26.43</v>
      </c>
      <c r="I57" s="37">
        <v>26.12</v>
      </c>
      <c r="J57" s="37"/>
      <c r="K57" s="37">
        <v>0.81399999999999995</v>
      </c>
    </row>
    <row r="58" spans="3:11" ht="15">
      <c r="C58" s="38">
        <v>41138.666666666664</v>
      </c>
      <c r="D58" s="37">
        <f t="shared" si="0"/>
        <v>77.990000000000009</v>
      </c>
      <c r="E58" s="37">
        <v>25898</v>
      </c>
      <c r="F58" s="37">
        <v>25.55</v>
      </c>
      <c r="G58" s="37"/>
      <c r="H58" s="37">
        <v>25.53</v>
      </c>
      <c r="I58" s="37">
        <v>25.16</v>
      </c>
      <c r="J58" s="37"/>
      <c r="K58" s="37">
        <v>0.91600000000000004</v>
      </c>
    </row>
    <row r="59" spans="3:11" ht="15">
      <c r="C59" s="38">
        <v>41138.708333333336</v>
      </c>
      <c r="D59" s="37">
        <f t="shared" si="0"/>
        <v>77.828000000000003</v>
      </c>
      <c r="E59" s="37">
        <v>25899</v>
      </c>
      <c r="F59" s="37">
        <v>25.46</v>
      </c>
      <c r="G59" s="37"/>
      <c r="H59" s="37">
        <v>25.46</v>
      </c>
      <c r="I59" s="37">
        <v>25.1</v>
      </c>
      <c r="J59" s="37"/>
      <c r="K59" s="37">
        <v>0.95299999999999996</v>
      </c>
    </row>
    <row r="60" spans="3:11" ht="15">
      <c r="C60" s="38">
        <v>41138.75</v>
      </c>
      <c r="D60" s="37">
        <f t="shared" si="0"/>
        <v>77.918000000000006</v>
      </c>
      <c r="E60" s="37">
        <v>25900</v>
      </c>
      <c r="F60" s="37">
        <v>25.51</v>
      </c>
      <c r="G60" s="37"/>
      <c r="H60" s="37">
        <v>25.5</v>
      </c>
      <c r="I60" s="37">
        <v>25.09</v>
      </c>
      <c r="J60" s="37"/>
      <c r="K60" s="37">
        <v>0.98899999999999999</v>
      </c>
    </row>
    <row r="61" spans="3:11" ht="15">
      <c r="C61" s="38">
        <v>41138.791666666664</v>
      </c>
      <c r="D61" s="37">
        <f t="shared" si="0"/>
        <v>78.926000000000002</v>
      </c>
      <c r="E61" s="37">
        <v>25901</v>
      </c>
      <c r="F61" s="37">
        <v>26.07</v>
      </c>
      <c r="G61" s="37"/>
      <c r="H61" s="37">
        <v>26.05</v>
      </c>
      <c r="I61" s="37">
        <v>25.68</v>
      </c>
      <c r="J61" s="37"/>
      <c r="K61" s="37">
        <v>0.94299999999999995</v>
      </c>
    </row>
    <row r="62" spans="3:11" ht="15">
      <c r="C62" s="38">
        <v>41138.833333333336</v>
      </c>
      <c r="D62" s="37">
        <f t="shared" si="0"/>
        <v>79.051999999999992</v>
      </c>
      <c r="E62" s="37">
        <v>25902</v>
      </c>
      <c r="F62" s="37">
        <v>26.14</v>
      </c>
      <c r="G62" s="37"/>
      <c r="H62" s="37">
        <v>26.13</v>
      </c>
      <c r="I62" s="37">
        <v>25.81</v>
      </c>
      <c r="J62" s="37"/>
      <c r="K62" s="37">
        <v>0.96499999999999997</v>
      </c>
    </row>
    <row r="63" spans="3:11" ht="15">
      <c r="C63" s="38">
        <v>41138.875</v>
      </c>
      <c r="D63" s="37">
        <f t="shared" si="0"/>
        <v>78.89</v>
      </c>
      <c r="E63" s="37">
        <v>25903</v>
      </c>
      <c r="F63" s="37">
        <v>26.05</v>
      </c>
      <c r="G63" s="37"/>
      <c r="H63" s="37">
        <v>26.04</v>
      </c>
      <c r="I63" s="37">
        <v>25.7</v>
      </c>
      <c r="J63" s="37"/>
      <c r="K63" s="37">
        <v>0.99099999999999999</v>
      </c>
    </row>
    <row r="64" spans="3:11" ht="15">
      <c r="C64" s="38">
        <v>41138.916666666664</v>
      </c>
      <c r="D64" s="37">
        <f t="shared" si="0"/>
        <v>78.674000000000007</v>
      </c>
      <c r="E64" s="37">
        <v>25904</v>
      </c>
      <c r="F64" s="37">
        <v>25.93</v>
      </c>
      <c r="G64" s="37"/>
      <c r="H64" s="37">
        <v>25.93</v>
      </c>
      <c r="I64" s="37">
        <v>25.56</v>
      </c>
      <c r="J64" s="37"/>
      <c r="K64" s="37">
        <v>0.97899999999999998</v>
      </c>
    </row>
    <row r="65" spans="3:11" ht="15">
      <c r="C65" s="38">
        <v>41138.958333333336</v>
      </c>
      <c r="D65" s="37">
        <f t="shared" si="0"/>
        <v>78.89</v>
      </c>
      <c r="E65" s="37">
        <v>25905</v>
      </c>
      <c r="F65" s="37">
        <v>26.05</v>
      </c>
      <c r="G65" s="37"/>
      <c r="H65" s="37">
        <v>26.05</v>
      </c>
      <c r="I65" s="37">
        <v>25.66</v>
      </c>
      <c r="J65" s="37"/>
      <c r="K65" s="37">
        <v>0.96699999999999997</v>
      </c>
    </row>
    <row r="66" spans="3:11" ht="15">
      <c r="C66" s="38">
        <v>41139</v>
      </c>
      <c r="D66" s="37">
        <f t="shared" si="0"/>
        <v>78.818000000000012</v>
      </c>
      <c r="E66" s="37">
        <v>25906</v>
      </c>
      <c r="F66" s="37">
        <v>26.01</v>
      </c>
      <c r="G66" s="37"/>
      <c r="H66" s="37">
        <v>26.01</v>
      </c>
      <c r="I66" s="37">
        <v>25.62</v>
      </c>
      <c r="J66" s="37"/>
      <c r="K66" s="37">
        <v>0.97199999999999998</v>
      </c>
    </row>
    <row r="67" spans="3:11" ht="15">
      <c r="C67" s="38">
        <v>41139.041666666664</v>
      </c>
      <c r="D67" s="37">
        <f t="shared" si="0"/>
        <v>78.494</v>
      </c>
      <c r="E67" s="37">
        <v>25907</v>
      </c>
      <c r="F67" s="37">
        <v>25.83</v>
      </c>
      <c r="G67" s="37"/>
      <c r="H67" s="37">
        <v>25.83</v>
      </c>
      <c r="I67" s="37">
        <v>25.48</v>
      </c>
      <c r="J67" s="37"/>
      <c r="K67" s="37">
        <v>0.99</v>
      </c>
    </row>
    <row r="68" spans="3:11" ht="15">
      <c r="C68" s="38">
        <v>41139.083333333336</v>
      </c>
      <c r="D68" s="37">
        <f t="shared" si="0"/>
        <v>77.81</v>
      </c>
      <c r="E68" s="37">
        <v>25908</v>
      </c>
      <c r="F68" s="37">
        <v>25.45</v>
      </c>
      <c r="G68" s="37"/>
      <c r="H68" s="37">
        <v>25.45</v>
      </c>
      <c r="I68" s="37">
        <v>25.1</v>
      </c>
      <c r="J68" s="37"/>
      <c r="K68" s="37">
        <v>0.98</v>
      </c>
    </row>
    <row r="69" spans="3:11" ht="15">
      <c r="C69" s="38">
        <v>41139.125</v>
      </c>
      <c r="D69" s="37">
        <f t="shared" si="0"/>
        <v>77.557999999999993</v>
      </c>
      <c r="E69" s="37">
        <v>25909</v>
      </c>
      <c r="F69" s="37">
        <v>25.31</v>
      </c>
      <c r="G69" s="37"/>
      <c r="H69" s="37">
        <v>25.31</v>
      </c>
      <c r="I69" s="37">
        <v>24.94</v>
      </c>
      <c r="J69" s="37"/>
      <c r="K69" s="37">
        <v>0.99099999999999999</v>
      </c>
    </row>
    <row r="70" spans="3:11" ht="15">
      <c r="C70" s="38">
        <v>41139.166666666664</v>
      </c>
      <c r="D70" s="37">
        <f t="shared" ref="D70:D133" si="1">9/5*F70+32</f>
        <v>77.738</v>
      </c>
      <c r="E70" s="37">
        <v>25910</v>
      </c>
      <c r="F70" s="37">
        <v>25.41</v>
      </c>
      <c r="G70" s="37"/>
      <c r="H70" s="37">
        <v>25.41</v>
      </c>
      <c r="I70" s="37">
        <v>25.02</v>
      </c>
      <c r="J70" s="37"/>
      <c r="K70" s="37">
        <v>0.96099999999999997</v>
      </c>
    </row>
    <row r="71" spans="3:11" ht="15">
      <c r="C71" s="38">
        <v>41139.208333333336</v>
      </c>
      <c r="D71" s="37">
        <f t="shared" si="1"/>
        <v>76.873999999999995</v>
      </c>
      <c r="E71" s="37">
        <v>25911</v>
      </c>
      <c r="F71" s="37">
        <v>24.93</v>
      </c>
      <c r="G71" s="37"/>
      <c r="H71" s="37">
        <v>24.94</v>
      </c>
      <c r="I71" s="37">
        <v>24.64</v>
      </c>
      <c r="J71" s="37"/>
      <c r="K71" s="37">
        <v>0.98799999999999999</v>
      </c>
    </row>
    <row r="72" spans="3:11" ht="15">
      <c r="C72" s="38">
        <v>41139.25</v>
      </c>
      <c r="D72" s="37">
        <f t="shared" si="1"/>
        <v>76.099999999999994</v>
      </c>
      <c r="E72" s="37">
        <v>25912</v>
      </c>
      <c r="F72" s="37">
        <v>24.5</v>
      </c>
      <c r="G72" s="37"/>
      <c r="H72" s="37">
        <v>24.51</v>
      </c>
      <c r="I72" s="37">
        <v>24.19</v>
      </c>
      <c r="J72" s="37"/>
      <c r="K72" s="37">
        <v>1.0229999999999999</v>
      </c>
    </row>
    <row r="73" spans="3:11" ht="15">
      <c r="C73" s="38">
        <v>41139.291666666664</v>
      </c>
      <c r="D73" s="37">
        <f t="shared" si="1"/>
        <v>75.847999999999999</v>
      </c>
      <c r="E73" s="37">
        <v>25913</v>
      </c>
      <c r="F73" s="37">
        <v>24.36</v>
      </c>
      <c r="G73" s="37"/>
      <c r="H73" s="37">
        <v>24.37</v>
      </c>
      <c r="I73" s="37">
        <v>24.03</v>
      </c>
      <c r="J73" s="37"/>
      <c r="K73" s="37">
        <v>1.03</v>
      </c>
    </row>
    <row r="74" spans="3:11" ht="15">
      <c r="C74" s="38">
        <v>41139.333333333336</v>
      </c>
      <c r="D74" s="37">
        <f t="shared" si="1"/>
        <v>78.188000000000002</v>
      </c>
      <c r="E74" s="37">
        <v>25914</v>
      </c>
      <c r="F74" s="37">
        <v>25.66</v>
      </c>
      <c r="G74" s="37"/>
      <c r="H74" s="37">
        <v>25.67</v>
      </c>
      <c r="I74" s="37">
        <v>25.22</v>
      </c>
      <c r="J74" s="37"/>
      <c r="K74" s="37">
        <v>1.0169999999999999</v>
      </c>
    </row>
    <row r="75" spans="3:11" ht="15">
      <c r="C75" s="38">
        <v>41139.375</v>
      </c>
      <c r="D75" s="37">
        <f t="shared" si="1"/>
        <v>81.463999999999999</v>
      </c>
      <c r="E75" s="37">
        <v>25915</v>
      </c>
      <c r="F75" s="37">
        <v>27.48</v>
      </c>
      <c r="G75" s="37"/>
      <c r="H75" s="37">
        <v>27.48</v>
      </c>
      <c r="I75" s="37">
        <v>27.08</v>
      </c>
      <c r="J75" s="37"/>
      <c r="K75" s="37">
        <v>0.94199999999999995</v>
      </c>
    </row>
    <row r="76" spans="3:11" ht="15">
      <c r="C76" s="38">
        <v>41139.416666666664</v>
      </c>
      <c r="D76" s="37">
        <f t="shared" si="1"/>
        <v>83.066000000000003</v>
      </c>
      <c r="E76" s="37">
        <v>25916</v>
      </c>
      <c r="F76" s="37">
        <v>28.37</v>
      </c>
      <c r="G76" s="37"/>
      <c r="H76" s="37">
        <v>28.36</v>
      </c>
      <c r="I76" s="37">
        <v>27.94</v>
      </c>
      <c r="J76" s="37"/>
      <c r="K76" s="37">
        <v>0.89</v>
      </c>
    </row>
    <row r="77" spans="3:11" ht="15">
      <c r="C77" s="38">
        <v>41139.458333333336</v>
      </c>
      <c r="D77" s="37">
        <f t="shared" si="1"/>
        <v>85.37</v>
      </c>
      <c r="E77" s="37">
        <v>25917</v>
      </c>
      <c r="F77" s="37">
        <v>29.65</v>
      </c>
      <c r="G77" s="37"/>
      <c r="H77" s="37">
        <v>29.66</v>
      </c>
      <c r="I77" s="37">
        <v>29.22</v>
      </c>
      <c r="J77" s="37"/>
      <c r="K77" s="37">
        <v>0.77400000000000002</v>
      </c>
    </row>
    <row r="78" spans="3:11" ht="15">
      <c r="C78" s="38">
        <v>41139.5</v>
      </c>
      <c r="D78" s="37">
        <f t="shared" si="1"/>
        <v>85.460000000000008</v>
      </c>
      <c r="E78" s="37">
        <v>25918</v>
      </c>
      <c r="F78" s="37">
        <v>29.7</v>
      </c>
      <c r="G78" s="37"/>
      <c r="H78" s="37">
        <v>29.69</v>
      </c>
      <c r="I78" s="37">
        <v>29.41</v>
      </c>
      <c r="J78" s="37"/>
      <c r="K78" s="37">
        <v>0.74099999999999999</v>
      </c>
    </row>
    <row r="79" spans="3:11" ht="15">
      <c r="C79" s="38">
        <v>41139.541666666664</v>
      </c>
      <c r="D79" s="37">
        <f t="shared" si="1"/>
        <v>76.693999999999988</v>
      </c>
      <c r="E79" s="37">
        <v>25919</v>
      </c>
      <c r="F79" s="37">
        <v>24.83</v>
      </c>
      <c r="G79" s="37"/>
      <c r="H79" s="37">
        <v>24.79</v>
      </c>
      <c r="I79" s="37">
        <v>24.55</v>
      </c>
      <c r="J79" s="37"/>
      <c r="K79" s="37">
        <v>0.84899999999999998</v>
      </c>
    </row>
    <row r="80" spans="3:11" ht="15">
      <c r="C80" s="38">
        <v>41139.583333333336</v>
      </c>
      <c r="D80" s="37">
        <f t="shared" si="1"/>
        <v>75.00200000000001</v>
      </c>
      <c r="E80" s="37">
        <v>25920</v>
      </c>
      <c r="F80" s="37">
        <v>23.89</v>
      </c>
      <c r="G80" s="37"/>
      <c r="H80" s="37">
        <v>23.87</v>
      </c>
      <c r="I80" s="37">
        <v>23.52</v>
      </c>
      <c r="J80" s="37"/>
      <c r="K80" s="37">
        <v>0.96599999999999997</v>
      </c>
    </row>
    <row r="81" spans="3:11" ht="15">
      <c r="C81" s="38">
        <v>41139.625</v>
      </c>
      <c r="D81" s="37">
        <f t="shared" si="1"/>
        <v>76.766000000000005</v>
      </c>
      <c r="E81" s="37">
        <v>25921</v>
      </c>
      <c r="F81" s="37">
        <v>24.87</v>
      </c>
      <c r="G81" s="37"/>
      <c r="H81" s="37">
        <v>24.87</v>
      </c>
      <c r="I81" s="37">
        <v>24.47</v>
      </c>
      <c r="J81" s="37"/>
      <c r="K81" s="37">
        <v>0.995</v>
      </c>
    </row>
    <row r="82" spans="3:11" ht="15">
      <c r="C82" s="38">
        <v>41139.666666666664</v>
      </c>
      <c r="D82" s="37">
        <f t="shared" si="1"/>
        <v>78.728000000000009</v>
      </c>
      <c r="E82" s="37">
        <v>25922</v>
      </c>
      <c r="F82" s="37">
        <v>25.96</v>
      </c>
      <c r="G82" s="37"/>
      <c r="H82" s="37">
        <v>25.94</v>
      </c>
      <c r="I82" s="37">
        <v>25.57</v>
      </c>
      <c r="J82" s="37"/>
      <c r="K82" s="37">
        <v>0.93500000000000005</v>
      </c>
    </row>
    <row r="83" spans="3:11" ht="15">
      <c r="C83" s="38">
        <v>41139.708333333336</v>
      </c>
      <c r="D83" s="37">
        <f t="shared" si="1"/>
        <v>79.430000000000007</v>
      </c>
      <c r="E83" s="37">
        <v>25923</v>
      </c>
      <c r="F83" s="37">
        <v>26.35</v>
      </c>
      <c r="G83" s="37"/>
      <c r="H83" s="37">
        <v>26.33</v>
      </c>
      <c r="I83" s="37">
        <v>25.95</v>
      </c>
      <c r="J83" s="37"/>
      <c r="K83" s="37">
        <v>0.84799999999999998</v>
      </c>
    </row>
    <row r="84" spans="3:11" ht="15">
      <c r="C84" s="38">
        <v>41139.75</v>
      </c>
      <c r="D84" s="37">
        <f t="shared" si="1"/>
        <v>77.665999999999997</v>
      </c>
      <c r="E84" s="37">
        <v>25924</v>
      </c>
      <c r="F84" s="37">
        <v>25.37</v>
      </c>
      <c r="G84" s="37"/>
      <c r="H84" s="37">
        <v>25.35</v>
      </c>
      <c r="I84" s="37">
        <v>25.03</v>
      </c>
      <c r="J84" s="37"/>
      <c r="K84" s="37">
        <v>0.97</v>
      </c>
    </row>
    <row r="85" spans="3:11" ht="15">
      <c r="C85" s="38">
        <v>41139.791666666664</v>
      </c>
      <c r="D85" s="37">
        <f t="shared" si="1"/>
        <v>76.352000000000004</v>
      </c>
      <c r="E85" s="37">
        <v>25925</v>
      </c>
      <c r="F85" s="37">
        <v>24.64</v>
      </c>
      <c r="G85" s="37"/>
      <c r="H85" s="37">
        <v>24.64</v>
      </c>
      <c r="I85" s="37">
        <v>24.23</v>
      </c>
      <c r="J85" s="37"/>
      <c r="K85" s="37">
        <v>0.996</v>
      </c>
    </row>
    <row r="86" spans="3:11" ht="15">
      <c r="C86" s="38">
        <v>41139.833333333336</v>
      </c>
      <c r="D86" s="37">
        <f t="shared" si="1"/>
        <v>74.822000000000003</v>
      </c>
      <c r="E86" s="37">
        <v>25926</v>
      </c>
      <c r="F86" s="37">
        <v>23.79</v>
      </c>
      <c r="G86" s="37"/>
      <c r="H86" s="37">
        <v>23.77</v>
      </c>
      <c r="I86" s="37">
        <v>23.43</v>
      </c>
      <c r="J86" s="37"/>
      <c r="K86" s="37">
        <v>0.99</v>
      </c>
    </row>
    <row r="87" spans="3:11" ht="15">
      <c r="C87" s="38">
        <v>41139.875</v>
      </c>
      <c r="D87" s="37">
        <f t="shared" si="1"/>
        <v>73.94</v>
      </c>
      <c r="E87" s="37">
        <v>25927</v>
      </c>
      <c r="F87" s="37">
        <v>23.3</v>
      </c>
      <c r="G87" s="37"/>
      <c r="H87" s="37">
        <v>23.29</v>
      </c>
      <c r="I87" s="37">
        <v>22.95</v>
      </c>
      <c r="J87" s="37"/>
      <c r="K87" s="37">
        <v>1.034</v>
      </c>
    </row>
    <row r="88" spans="3:11" ht="15">
      <c r="C88" s="38">
        <v>41139.916666666664</v>
      </c>
      <c r="D88" s="37">
        <f t="shared" si="1"/>
        <v>73.507999999999996</v>
      </c>
      <c r="E88" s="37">
        <v>25928</v>
      </c>
      <c r="F88" s="37">
        <v>23.06</v>
      </c>
      <c r="G88" s="37"/>
      <c r="H88" s="37">
        <v>23.06</v>
      </c>
      <c r="I88" s="37">
        <v>22.67</v>
      </c>
      <c r="J88" s="37"/>
      <c r="K88" s="37">
        <v>1.0389999999999999</v>
      </c>
    </row>
    <row r="89" spans="3:11" ht="15">
      <c r="C89" s="38">
        <v>41139.958333333336</v>
      </c>
      <c r="D89" s="37">
        <f t="shared" si="1"/>
        <v>73.52600000000001</v>
      </c>
      <c r="E89" s="37">
        <v>25929</v>
      </c>
      <c r="F89" s="37">
        <v>23.07</v>
      </c>
      <c r="G89" s="37"/>
      <c r="H89" s="37">
        <v>23.07</v>
      </c>
      <c r="I89" s="37">
        <v>22.7</v>
      </c>
      <c r="J89" s="37"/>
      <c r="K89" s="37">
        <v>1.0149999999999999</v>
      </c>
    </row>
    <row r="90" spans="3:11" ht="15">
      <c r="C90" s="38">
        <v>41140</v>
      </c>
      <c r="D90" s="37">
        <f t="shared" si="1"/>
        <v>73.67</v>
      </c>
      <c r="E90" s="37">
        <v>25930</v>
      </c>
      <c r="F90" s="37">
        <v>23.15</v>
      </c>
      <c r="G90" s="37"/>
      <c r="H90" s="37">
        <v>23.14</v>
      </c>
      <c r="I90" s="37">
        <v>22.77</v>
      </c>
      <c r="J90" s="37"/>
      <c r="K90" s="37">
        <v>1.0169999999999999</v>
      </c>
    </row>
    <row r="91" spans="3:11" ht="15">
      <c r="C91" s="38">
        <v>41140.041666666664</v>
      </c>
      <c r="D91" s="37">
        <f t="shared" si="1"/>
        <v>74.26400000000001</v>
      </c>
      <c r="E91" s="37">
        <v>25931</v>
      </c>
      <c r="F91" s="37">
        <v>23.48</v>
      </c>
      <c r="G91" s="37"/>
      <c r="H91" s="37">
        <v>23.47</v>
      </c>
      <c r="I91" s="37">
        <v>23.1</v>
      </c>
      <c r="J91" s="37"/>
      <c r="K91" s="37">
        <v>1.0349999999999999</v>
      </c>
    </row>
    <row r="92" spans="3:11" ht="15">
      <c r="C92" s="38">
        <v>41140.083333333336</v>
      </c>
      <c r="D92" s="37">
        <f t="shared" si="1"/>
        <v>74.605999999999995</v>
      </c>
      <c r="E92" s="37">
        <v>25932</v>
      </c>
      <c r="F92" s="37">
        <v>23.67</v>
      </c>
      <c r="G92" s="37"/>
      <c r="H92" s="37">
        <v>23.66</v>
      </c>
      <c r="I92" s="37">
        <v>23.29</v>
      </c>
      <c r="J92" s="37"/>
      <c r="K92" s="37">
        <v>1.032</v>
      </c>
    </row>
    <row r="93" spans="3:11" ht="15">
      <c r="C93" s="38">
        <v>41140.125</v>
      </c>
      <c r="D93" s="37">
        <f t="shared" si="1"/>
        <v>74.984000000000009</v>
      </c>
      <c r="E93" s="37">
        <v>25933</v>
      </c>
      <c r="F93" s="37">
        <v>23.88</v>
      </c>
      <c r="G93" s="37"/>
      <c r="H93" s="37">
        <v>23.88</v>
      </c>
      <c r="I93" s="37">
        <v>23.47</v>
      </c>
      <c r="J93" s="37"/>
      <c r="K93" s="37">
        <v>1.026</v>
      </c>
    </row>
    <row r="94" spans="3:11" ht="15">
      <c r="C94" s="38">
        <v>41140.166666666664</v>
      </c>
      <c r="D94" s="37">
        <f t="shared" si="1"/>
        <v>75.343999999999994</v>
      </c>
      <c r="E94" s="37">
        <v>25934</v>
      </c>
      <c r="F94" s="37">
        <v>24.08</v>
      </c>
      <c r="G94" s="37"/>
      <c r="H94" s="37">
        <v>24.07</v>
      </c>
      <c r="I94" s="37">
        <v>23.68</v>
      </c>
      <c r="J94" s="37"/>
      <c r="K94" s="37">
        <v>1.0149999999999999</v>
      </c>
    </row>
    <row r="95" spans="3:11" ht="15">
      <c r="C95" s="38">
        <v>41140.208333333336</v>
      </c>
      <c r="D95" s="37">
        <f t="shared" si="1"/>
        <v>75.451999999999998</v>
      </c>
      <c r="E95" s="37">
        <v>25935</v>
      </c>
      <c r="F95" s="37">
        <v>24.14</v>
      </c>
      <c r="G95" s="37"/>
      <c r="H95" s="37">
        <v>24.13</v>
      </c>
      <c r="I95" s="37">
        <v>23.76</v>
      </c>
      <c r="J95" s="37"/>
      <c r="K95" s="37">
        <v>1.03</v>
      </c>
    </row>
    <row r="96" spans="3:11" ht="15">
      <c r="C96" s="38">
        <v>41140.25</v>
      </c>
      <c r="D96" s="37">
        <f t="shared" si="1"/>
        <v>75.830000000000013</v>
      </c>
      <c r="E96" s="37">
        <v>25936</v>
      </c>
      <c r="F96" s="37">
        <v>24.35</v>
      </c>
      <c r="G96" s="37"/>
      <c r="H96" s="37">
        <v>24.35</v>
      </c>
      <c r="I96" s="37">
        <v>23.93</v>
      </c>
      <c r="J96" s="37"/>
      <c r="K96" s="37">
        <v>1.0449999999999999</v>
      </c>
    </row>
    <row r="97" spans="3:11" ht="15">
      <c r="C97" s="38">
        <v>41140.291666666664</v>
      </c>
      <c r="D97" s="37">
        <f t="shared" si="1"/>
        <v>77.198000000000008</v>
      </c>
      <c r="E97" s="37">
        <v>25937</v>
      </c>
      <c r="F97" s="37">
        <v>25.11</v>
      </c>
      <c r="G97" s="37"/>
      <c r="H97" s="37">
        <v>25.1</v>
      </c>
      <c r="I97" s="37">
        <v>24.67</v>
      </c>
      <c r="J97" s="37"/>
      <c r="K97" s="37">
        <v>1.028</v>
      </c>
    </row>
    <row r="98" spans="3:11" ht="15">
      <c r="C98" s="38">
        <v>41140.333333333336</v>
      </c>
      <c r="D98" s="37">
        <f t="shared" si="1"/>
        <v>78.17</v>
      </c>
      <c r="E98" s="37">
        <v>25938</v>
      </c>
      <c r="F98" s="37">
        <v>25.65</v>
      </c>
      <c r="G98" s="37"/>
      <c r="H98" s="37">
        <v>25.63</v>
      </c>
      <c r="I98" s="37">
        <v>25.24</v>
      </c>
      <c r="J98" s="37"/>
      <c r="K98" s="37">
        <v>1.0149999999999999</v>
      </c>
    </row>
    <row r="99" spans="3:11" ht="15">
      <c r="C99" s="38">
        <v>41140.375</v>
      </c>
      <c r="D99" s="37">
        <f t="shared" si="1"/>
        <v>74.372</v>
      </c>
      <c r="E99" s="37">
        <v>25939</v>
      </c>
      <c r="F99" s="37">
        <v>23.54</v>
      </c>
      <c r="G99" s="37"/>
      <c r="H99" s="37">
        <v>23.46</v>
      </c>
      <c r="I99" s="37">
        <v>23.1</v>
      </c>
      <c r="J99" s="37"/>
      <c r="K99" s="37">
        <v>1.079</v>
      </c>
    </row>
    <row r="100" spans="3:11" ht="15">
      <c r="C100" s="38">
        <v>41140.416666666664</v>
      </c>
      <c r="D100" s="37">
        <f t="shared" si="1"/>
        <v>73.742000000000004</v>
      </c>
      <c r="E100" s="37">
        <v>25940</v>
      </c>
      <c r="F100" s="37">
        <v>23.19</v>
      </c>
      <c r="G100" s="37"/>
      <c r="H100" s="37">
        <v>23.04</v>
      </c>
      <c r="I100" s="37">
        <v>22.68</v>
      </c>
      <c r="J100" s="37"/>
      <c r="K100" s="37">
        <v>1.1739999999999999</v>
      </c>
    </row>
    <row r="101" spans="3:11" ht="15">
      <c r="C101" s="38">
        <v>41140.458333333336</v>
      </c>
      <c r="D101" s="37">
        <f t="shared" si="1"/>
        <v>74.858000000000004</v>
      </c>
      <c r="E101" s="37">
        <v>25941</v>
      </c>
      <c r="F101" s="37">
        <v>23.81</v>
      </c>
      <c r="G101" s="37"/>
      <c r="H101" s="37">
        <v>23.65</v>
      </c>
      <c r="I101" s="37">
        <v>23.27</v>
      </c>
      <c r="J101" s="37"/>
      <c r="K101" s="37">
        <v>1.1870000000000001</v>
      </c>
    </row>
    <row r="102" spans="3:11" ht="15">
      <c r="C102" s="38">
        <v>41140.5</v>
      </c>
      <c r="D102" s="37">
        <f t="shared" si="1"/>
        <v>75.757999999999996</v>
      </c>
      <c r="E102" s="37">
        <v>25942</v>
      </c>
      <c r="F102" s="37">
        <v>24.31</v>
      </c>
      <c r="G102" s="37"/>
      <c r="H102" s="37">
        <v>24.25</v>
      </c>
      <c r="I102" s="37">
        <v>23.75</v>
      </c>
      <c r="J102" s="37"/>
      <c r="K102" s="37">
        <v>1.1839999999999999</v>
      </c>
    </row>
    <row r="103" spans="3:11" ht="15">
      <c r="C103" s="38">
        <v>41140.541666666664</v>
      </c>
      <c r="D103" s="37">
        <f t="shared" si="1"/>
        <v>75.181999999999988</v>
      </c>
      <c r="E103" s="37">
        <v>25943</v>
      </c>
      <c r="F103" s="37">
        <v>23.99</v>
      </c>
      <c r="G103" s="37"/>
      <c r="H103" s="37">
        <v>24</v>
      </c>
      <c r="I103" s="37">
        <v>23.5</v>
      </c>
      <c r="J103" s="37"/>
      <c r="K103" s="37">
        <v>1.145</v>
      </c>
    </row>
    <row r="104" spans="3:11" ht="15">
      <c r="C104" s="38">
        <v>41140.583333333336</v>
      </c>
      <c r="D104" s="37">
        <f t="shared" si="1"/>
        <v>74.858000000000004</v>
      </c>
      <c r="E104" s="37">
        <v>25944</v>
      </c>
      <c r="F104" s="37">
        <v>23.81</v>
      </c>
      <c r="G104" s="37"/>
      <c r="H104" s="37">
        <v>23.82</v>
      </c>
      <c r="I104" s="37">
        <v>23.34</v>
      </c>
      <c r="J104" s="37"/>
      <c r="K104" s="37">
        <v>1.1399999999999999</v>
      </c>
    </row>
    <row r="105" spans="3:11" ht="15">
      <c r="C105" s="38">
        <v>41140.625</v>
      </c>
      <c r="D105" s="37">
        <f t="shared" si="1"/>
        <v>74.39</v>
      </c>
      <c r="E105" s="37">
        <v>25945</v>
      </c>
      <c r="F105" s="37">
        <v>23.55</v>
      </c>
      <c r="G105" s="37"/>
      <c r="H105" s="37">
        <v>23.55</v>
      </c>
      <c r="I105" s="37">
        <v>23.07</v>
      </c>
      <c r="J105" s="37"/>
      <c r="K105" s="37">
        <v>1.1000000000000001</v>
      </c>
    </row>
    <row r="106" spans="3:11" ht="15">
      <c r="C106" s="38">
        <v>41140.666666666664</v>
      </c>
      <c r="D106" s="37">
        <f t="shared" si="1"/>
        <v>75.00200000000001</v>
      </c>
      <c r="E106" s="37">
        <v>25946</v>
      </c>
      <c r="F106" s="37">
        <v>23.89</v>
      </c>
      <c r="G106" s="37"/>
      <c r="H106" s="37">
        <v>23.9</v>
      </c>
      <c r="I106" s="37">
        <v>23.47</v>
      </c>
      <c r="J106" s="37"/>
      <c r="K106" s="37">
        <v>1.089</v>
      </c>
    </row>
    <row r="107" spans="3:11" ht="15">
      <c r="C107" s="38">
        <v>41140.708333333336</v>
      </c>
      <c r="D107" s="37">
        <f t="shared" si="1"/>
        <v>75.325999999999993</v>
      </c>
      <c r="E107" s="37">
        <v>25947</v>
      </c>
      <c r="F107" s="37">
        <v>24.07</v>
      </c>
      <c r="G107" s="37"/>
      <c r="H107" s="37">
        <v>24.06</v>
      </c>
      <c r="I107" s="37">
        <v>23.67</v>
      </c>
      <c r="J107" s="37"/>
      <c r="K107" s="37">
        <v>1.077</v>
      </c>
    </row>
    <row r="108" spans="3:11" ht="15">
      <c r="C108" s="38">
        <v>41140.75</v>
      </c>
      <c r="D108" s="37">
        <f t="shared" si="1"/>
        <v>74.984000000000009</v>
      </c>
      <c r="E108" s="37">
        <v>25948</v>
      </c>
      <c r="F108" s="37">
        <v>23.88</v>
      </c>
      <c r="G108" s="37"/>
      <c r="H108" s="37">
        <v>23.87</v>
      </c>
      <c r="I108" s="37">
        <v>23.49</v>
      </c>
      <c r="J108" s="37"/>
      <c r="K108" s="37">
        <v>1.0860000000000001</v>
      </c>
    </row>
    <row r="109" spans="3:11" ht="15">
      <c r="C109" s="38">
        <v>41140.791666666664</v>
      </c>
      <c r="D109" s="37">
        <f t="shared" si="1"/>
        <v>74.48</v>
      </c>
      <c r="E109" s="37">
        <v>25949</v>
      </c>
      <c r="F109" s="37">
        <v>23.6</v>
      </c>
      <c r="G109" s="37"/>
      <c r="H109" s="37">
        <v>23.59</v>
      </c>
      <c r="I109" s="37">
        <v>23.18</v>
      </c>
      <c r="J109" s="37"/>
      <c r="K109" s="37">
        <v>1.0760000000000001</v>
      </c>
    </row>
    <row r="110" spans="3:11" ht="15">
      <c r="C110" s="38">
        <v>41140.833333333336</v>
      </c>
      <c r="D110" s="37">
        <f t="shared" si="1"/>
        <v>74.12</v>
      </c>
      <c r="E110" s="37">
        <v>25950</v>
      </c>
      <c r="F110" s="37">
        <v>23.4</v>
      </c>
      <c r="G110" s="37"/>
      <c r="H110" s="37">
        <v>23.38</v>
      </c>
      <c r="I110" s="37">
        <v>22.98</v>
      </c>
      <c r="J110" s="37"/>
      <c r="K110" s="37">
        <v>1.0449999999999999</v>
      </c>
    </row>
    <row r="111" spans="3:11" ht="15">
      <c r="C111" s="38">
        <v>41140.875</v>
      </c>
      <c r="D111" s="37">
        <f t="shared" si="1"/>
        <v>73.957999999999998</v>
      </c>
      <c r="E111" s="37">
        <v>25951</v>
      </c>
      <c r="F111" s="37">
        <v>23.31</v>
      </c>
      <c r="G111" s="37"/>
      <c r="H111" s="37">
        <v>23.3</v>
      </c>
      <c r="I111" s="37">
        <v>22.92</v>
      </c>
      <c r="J111" s="37"/>
      <c r="K111" s="37">
        <v>1.0509999999999999</v>
      </c>
    </row>
    <row r="112" spans="3:11" ht="15">
      <c r="C112" s="38">
        <v>41140.916666666664</v>
      </c>
      <c r="D112" s="37">
        <f t="shared" si="1"/>
        <v>74.174000000000007</v>
      </c>
      <c r="E112" s="37">
        <v>25952</v>
      </c>
      <c r="F112" s="37">
        <v>23.43</v>
      </c>
      <c r="G112" s="37"/>
      <c r="H112" s="37">
        <v>23.42</v>
      </c>
      <c r="I112" s="37">
        <v>23.04</v>
      </c>
      <c r="J112" s="37"/>
      <c r="K112" s="37">
        <v>1.056</v>
      </c>
    </row>
    <row r="113" spans="3:11" ht="15">
      <c r="C113" s="38">
        <v>41140.958333333336</v>
      </c>
      <c r="D113" s="37">
        <f t="shared" si="1"/>
        <v>73.795999999999992</v>
      </c>
      <c r="E113" s="37">
        <v>25953</v>
      </c>
      <c r="F113" s="37">
        <v>23.22</v>
      </c>
      <c r="G113" s="37"/>
      <c r="H113" s="37">
        <v>23.21</v>
      </c>
      <c r="I113" s="37">
        <v>22.88</v>
      </c>
      <c r="J113" s="37"/>
      <c r="K113" s="37">
        <v>1.0609999999999999</v>
      </c>
    </row>
    <row r="114" spans="3:11" ht="15">
      <c r="C114" s="38">
        <v>41141</v>
      </c>
      <c r="D114" s="37">
        <f t="shared" si="1"/>
        <v>73.093999999999994</v>
      </c>
      <c r="E114" s="37">
        <v>25954</v>
      </c>
      <c r="F114" s="37">
        <v>22.83</v>
      </c>
      <c r="G114" s="37"/>
      <c r="H114" s="37">
        <v>22.82</v>
      </c>
      <c r="I114" s="37">
        <v>22.48</v>
      </c>
      <c r="J114" s="37"/>
      <c r="K114" s="37">
        <v>1.1080000000000001</v>
      </c>
    </row>
    <row r="115" spans="3:11" ht="15">
      <c r="C115" s="38">
        <v>41141.041666666664</v>
      </c>
      <c r="D115" s="37">
        <f t="shared" si="1"/>
        <v>73.004000000000005</v>
      </c>
      <c r="E115" s="37">
        <v>25955</v>
      </c>
      <c r="F115" s="37">
        <v>22.78</v>
      </c>
      <c r="G115" s="37"/>
      <c r="H115" s="37">
        <v>22.78</v>
      </c>
      <c r="I115" s="37">
        <v>22.43</v>
      </c>
      <c r="J115" s="37"/>
      <c r="K115" s="37">
        <v>1.107</v>
      </c>
    </row>
    <row r="116" spans="3:11" ht="15">
      <c r="C116" s="38">
        <v>41141.083333333336</v>
      </c>
      <c r="D116" s="37">
        <f t="shared" si="1"/>
        <v>72.931999999999988</v>
      </c>
      <c r="E116" s="37">
        <v>25956</v>
      </c>
      <c r="F116" s="37">
        <v>22.74</v>
      </c>
      <c r="G116" s="37"/>
      <c r="H116" s="37">
        <v>22.74</v>
      </c>
      <c r="I116" s="37">
        <v>22.39</v>
      </c>
      <c r="J116" s="37"/>
      <c r="K116" s="37">
        <v>1.077</v>
      </c>
    </row>
    <row r="117" spans="3:11" ht="15">
      <c r="C117" s="38">
        <v>41141.125</v>
      </c>
      <c r="D117" s="37">
        <f t="shared" si="1"/>
        <v>72.59</v>
      </c>
      <c r="E117" s="37">
        <v>25957</v>
      </c>
      <c r="F117" s="37">
        <v>22.55</v>
      </c>
      <c r="G117" s="37"/>
      <c r="H117" s="37">
        <v>22.55</v>
      </c>
      <c r="I117" s="37">
        <v>22.21</v>
      </c>
      <c r="J117" s="37"/>
      <c r="K117" s="37">
        <v>1.075</v>
      </c>
    </row>
    <row r="118" spans="3:11" ht="15">
      <c r="C118" s="38">
        <v>41141.166666666664</v>
      </c>
      <c r="D118" s="37">
        <f t="shared" si="1"/>
        <v>72.536000000000001</v>
      </c>
      <c r="E118" s="37">
        <v>25958</v>
      </c>
      <c r="F118" s="37">
        <v>22.52</v>
      </c>
      <c r="G118" s="37"/>
      <c r="H118" s="37">
        <v>22.51</v>
      </c>
      <c r="I118" s="37">
        <v>22.15</v>
      </c>
      <c r="J118" s="37"/>
      <c r="K118" s="37">
        <v>1.1020000000000001</v>
      </c>
    </row>
    <row r="119" spans="3:11" ht="15">
      <c r="C119" s="38">
        <v>41141.208333333336</v>
      </c>
      <c r="D119" s="37">
        <f t="shared" si="1"/>
        <v>72.842000000000013</v>
      </c>
      <c r="E119" s="37">
        <v>25959</v>
      </c>
      <c r="F119" s="37">
        <v>22.69</v>
      </c>
      <c r="G119" s="37"/>
      <c r="H119" s="37">
        <v>22.68</v>
      </c>
      <c r="I119" s="37">
        <v>22.33</v>
      </c>
      <c r="J119" s="37"/>
      <c r="K119" s="37">
        <v>1.0960000000000001</v>
      </c>
    </row>
    <row r="120" spans="3:11" ht="15">
      <c r="C120" s="38">
        <v>41141.25</v>
      </c>
      <c r="D120" s="37">
        <f t="shared" si="1"/>
        <v>74.354000000000013</v>
      </c>
      <c r="E120" s="37">
        <v>25960</v>
      </c>
      <c r="F120" s="37">
        <v>23.53</v>
      </c>
      <c r="G120" s="37"/>
      <c r="H120" s="37">
        <v>23.52</v>
      </c>
      <c r="I120" s="37">
        <v>23.02</v>
      </c>
      <c r="J120" s="37"/>
      <c r="K120" s="37">
        <v>1.0640000000000001</v>
      </c>
    </row>
    <row r="121" spans="3:11" ht="15">
      <c r="C121" s="38">
        <v>41141.291666666664</v>
      </c>
      <c r="D121" s="37">
        <f t="shared" si="1"/>
        <v>75.307999999999993</v>
      </c>
      <c r="E121" s="37">
        <v>25961</v>
      </c>
      <c r="F121" s="37">
        <v>24.06</v>
      </c>
      <c r="G121" s="37"/>
      <c r="H121" s="37">
        <v>24.05</v>
      </c>
      <c r="I121" s="37">
        <v>23.57</v>
      </c>
      <c r="J121" s="37"/>
      <c r="K121" s="37">
        <v>0.98199999999999998</v>
      </c>
    </row>
    <row r="122" spans="3:11" ht="15">
      <c r="C122" s="38">
        <v>41141.333333333336</v>
      </c>
      <c r="D122" s="37">
        <f t="shared" si="1"/>
        <v>75.073999999999998</v>
      </c>
      <c r="E122" s="37">
        <v>25962</v>
      </c>
      <c r="F122" s="37">
        <v>23.93</v>
      </c>
      <c r="G122" s="37"/>
      <c r="H122" s="37">
        <v>23.93</v>
      </c>
      <c r="I122" s="37">
        <v>23.54</v>
      </c>
      <c r="J122" s="37"/>
      <c r="K122" s="37">
        <v>1.0109999999999999</v>
      </c>
    </row>
    <row r="123" spans="3:11" ht="15">
      <c r="C123" s="38">
        <v>41141.375</v>
      </c>
      <c r="D123" s="37">
        <f t="shared" si="1"/>
        <v>75.902000000000001</v>
      </c>
      <c r="E123" s="37">
        <v>25963</v>
      </c>
      <c r="F123" s="37">
        <v>24.39</v>
      </c>
      <c r="G123" s="37"/>
      <c r="H123" s="37">
        <v>24.38</v>
      </c>
      <c r="I123" s="37">
        <v>23.92</v>
      </c>
      <c r="J123" s="37"/>
      <c r="K123" s="37">
        <v>0.97899999999999998</v>
      </c>
    </row>
    <row r="124" spans="3:11" ht="15">
      <c r="C124" s="38">
        <v>41141.416666666664</v>
      </c>
      <c r="D124" s="37">
        <f t="shared" si="1"/>
        <v>76.855999999999995</v>
      </c>
      <c r="E124" s="37">
        <v>25964</v>
      </c>
      <c r="F124" s="37">
        <v>24.92</v>
      </c>
      <c r="G124" s="37"/>
      <c r="H124" s="37">
        <v>24.91</v>
      </c>
      <c r="I124" s="37">
        <v>24.42</v>
      </c>
      <c r="J124" s="37"/>
      <c r="K124" s="37">
        <v>0.91800000000000004</v>
      </c>
    </row>
    <row r="125" spans="3:11" ht="15">
      <c r="C125" s="38">
        <v>41141.458333333336</v>
      </c>
      <c r="D125" s="37">
        <f t="shared" si="1"/>
        <v>77.72</v>
      </c>
      <c r="E125" s="37">
        <v>25965</v>
      </c>
      <c r="F125" s="37">
        <v>25.4</v>
      </c>
      <c r="G125" s="37"/>
      <c r="H125" s="37">
        <v>25.39</v>
      </c>
      <c r="I125" s="37">
        <v>24.89</v>
      </c>
      <c r="J125" s="37"/>
      <c r="K125" s="37">
        <v>0.88100000000000001</v>
      </c>
    </row>
    <row r="126" spans="3:11" ht="15">
      <c r="C126" s="38">
        <v>41141.5</v>
      </c>
      <c r="D126" s="37">
        <f t="shared" si="1"/>
        <v>79.50200000000001</v>
      </c>
      <c r="E126" s="37">
        <v>25966</v>
      </c>
      <c r="F126" s="37">
        <v>26.39</v>
      </c>
      <c r="G126" s="37"/>
      <c r="H126" s="37">
        <v>26.41</v>
      </c>
      <c r="I126" s="37">
        <v>25.96</v>
      </c>
      <c r="J126" s="37"/>
      <c r="K126" s="37">
        <v>0.79100000000000004</v>
      </c>
    </row>
    <row r="127" spans="3:11" ht="15">
      <c r="C127" s="38">
        <v>41141.541666666664</v>
      </c>
      <c r="D127" s="37">
        <f t="shared" si="1"/>
        <v>80.311999999999998</v>
      </c>
      <c r="E127" s="37">
        <v>25967</v>
      </c>
      <c r="F127" s="37">
        <v>26.84</v>
      </c>
      <c r="G127" s="37"/>
      <c r="H127" s="37">
        <v>26.89</v>
      </c>
      <c r="I127" s="37">
        <v>26.46</v>
      </c>
      <c r="J127" s="37"/>
      <c r="K127" s="37">
        <v>0.72599999999999998</v>
      </c>
    </row>
    <row r="128" spans="3:11" ht="15">
      <c r="C128" s="38">
        <v>41141.583333333336</v>
      </c>
      <c r="D128" s="37">
        <f t="shared" si="1"/>
        <v>81.788000000000011</v>
      </c>
      <c r="E128" s="37">
        <v>25968</v>
      </c>
      <c r="F128" s="37">
        <v>27.66</v>
      </c>
      <c r="G128" s="37"/>
      <c r="H128" s="37">
        <v>27.65</v>
      </c>
      <c r="I128" s="37">
        <v>27.21</v>
      </c>
      <c r="J128" s="37"/>
      <c r="K128" s="37">
        <v>0.65600000000000003</v>
      </c>
    </row>
    <row r="129" spans="3:11" ht="15">
      <c r="C129" s="38">
        <v>41141.625</v>
      </c>
      <c r="D129" s="37">
        <f t="shared" si="1"/>
        <v>84.722000000000008</v>
      </c>
      <c r="E129" s="37">
        <v>25969</v>
      </c>
      <c r="F129" s="37">
        <v>29.29</v>
      </c>
      <c r="G129" s="37"/>
      <c r="H129" s="37">
        <v>29.2</v>
      </c>
      <c r="I129" s="37">
        <v>28.84</v>
      </c>
      <c r="J129" s="37"/>
      <c r="K129" s="37">
        <v>0.60399999999999998</v>
      </c>
    </row>
    <row r="130" spans="3:11" ht="15">
      <c r="C130" s="38">
        <v>41141.666666666664</v>
      </c>
      <c r="D130" s="37">
        <f t="shared" si="1"/>
        <v>86.647999999999996</v>
      </c>
      <c r="E130" s="37">
        <v>25970</v>
      </c>
      <c r="F130" s="37">
        <v>30.36</v>
      </c>
      <c r="G130" s="37"/>
      <c r="H130" s="37">
        <v>30.37</v>
      </c>
      <c r="I130" s="37">
        <v>30.03</v>
      </c>
      <c r="J130" s="37"/>
      <c r="K130" s="37">
        <v>0.58899999999999997</v>
      </c>
    </row>
    <row r="131" spans="3:11" ht="15">
      <c r="C131" s="38">
        <v>41141.708333333336</v>
      </c>
      <c r="D131" s="37">
        <f t="shared" si="1"/>
        <v>84.992000000000004</v>
      </c>
      <c r="E131" s="37">
        <v>25971</v>
      </c>
      <c r="F131" s="37">
        <v>29.44</v>
      </c>
      <c r="G131" s="37"/>
      <c r="H131" s="37">
        <v>29.44</v>
      </c>
      <c r="I131" s="37">
        <v>29.14</v>
      </c>
      <c r="J131" s="37"/>
      <c r="K131" s="37">
        <v>0.63300000000000001</v>
      </c>
    </row>
    <row r="132" spans="3:11" ht="15">
      <c r="C132" s="38">
        <v>41141.75</v>
      </c>
      <c r="D132" s="37">
        <f t="shared" si="1"/>
        <v>84.218000000000004</v>
      </c>
      <c r="E132" s="37">
        <v>25972</v>
      </c>
      <c r="F132" s="37">
        <v>29.01</v>
      </c>
      <c r="G132" s="37"/>
      <c r="H132" s="37">
        <v>28.99</v>
      </c>
      <c r="I132" s="37">
        <v>28.75</v>
      </c>
      <c r="J132" s="37"/>
      <c r="K132" s="37">
        <v>0.65500000000000003</v>
      </c>
    </row>
    <row r="133" spans="3:11" ht="15">
      <c r="C133" s="38">
        <v>41141.791666666664</v>
      </c>
      <c r="D133" s="37">
        <f t="shared" si="1"/>
        <v>82.742000000000004</v>
      </c>
      <c r="E133" s="37">
        <v>25973</v>
      </c>
      <c r="F133" s="37">
        <v>28.19</v>
      </c>
      <c r="G133" s="37"/>
      <c r="H133" s="37">
        <v>28.17</v>
      </c>
      <c r="I133" s="37">
        <v>27.88</v>
      </c>
      <c r="J133" s="37"/>
      <c r="K133" s="37">
        <v>0.67800000000000005</v>
      </c>
    </row>
    <row r="134" spans="3:11" ht="15">
      <c r="C134" s="38">
        <v>41141.833333333336</v>
      </c>
      <c r="D134" s="37">
        <f t="shared" ref="D134:D197" si="2">9/5*F134+32</f>
        <v>81.176000000000002</v>
      </c>
      <c r="E134" s="37">
        <v>25974</v>
      </c>
      <c r="F134" s="37">
        <v>27.32</v>
      </c>
      <c r="G134" s="37"/>
      <c r="H134" s="37">
        <v>27.3</v>
      </c>
      <c r="I134" s="37">
        <v>26.98</v>
      </c>
      <c r="J134" s="37"/>
      <c r="K134" s="37">
        <v>0.72799999999999998</v>
      </c>
    </row>
    <row r="135" spans="3:11" ht="15">
      <c r="C135" s="38">
        <v>41141.875</v>
      </c>
      <c r="D135" s="37">
        <f t="shared" si="2"/>
        <v>78.89</v>
      </c>
      <c r="E135" s="37">
        <v>25975</v>
      </c>
      <c r="F135" s="37">
        <v>26.05</v>
      </c>
      <c r="G135" s="37"/>
      <c r="H135" s="37">
        <v>26.04</v>
      </c>
      <c r="I135" s="37">
        <v>25.68</v>
      </c>
      <c r="J135" s="37"/>
      <c r="K135" s="37">
        <v>0.81100000000000005</v>
      </c>
    </row>
    <row r="136" spans="3:11" ht="15">
      <c r="C136" s="38">
        <v>41141.916666666664</v>
      </c>
      <c r="D136" s="37">
        <f t="shared" si="2"/>
        <v>77.504000000000005</v>
      </c>
      <c r="E136" s="37">
        <v>25976</v>
      </c>
      <c r="F136" s="37">
        <v>25.28</v>
      </c>
      <c r="G136" s="37"/>
      <c r="H136" s="37">
        <v>25.29</v>
      </c>
      <c r="I136" s="37">
        <v>24.94</v>
      </c>
      <c r="J136" s="37"/>
      <c r="K136" s="37">
        <v>0.84399999999999997</v>
      </c>
    </row>
    <row r="137" spans="3:11" ht="15">
      <c r="C137" s="38">
        <v>41141.958333333336</v>
      </c>
      <c r="D137" s="37">
        <f t="shared" si="2"/>
        <v>76.927999999999997</v>
      </c>
      <c r="E137" s="37">
        <v>25977</v>
      </c>
      <c r="F137" s="37">
        <v>24.96</v>
      </c>
      <c r="G137" s="37"/>
      <c r="H137" s="37">
        <v>24.97</v>
      </c>
      <c r="I137" s="37">
        <v>24.64</v>
      </c>
      <c r="J137" s="37"/>
      <c r="K137" s="37">
        <v>0.88500000000000001</v>
      </c>
    </row>
    <row r="138" spans="3:11" ht="15">
      <c r="C138" s="38">
        <v>41142</v>
      </c>
      <c r="D138" s="37">
        <f t="shared" si="2"/>
        <v>76.406000000000006</v>
      </c>
      <c r="E138" s="37">
        <v>25978</v>
      </c>
      <c r="F138" s="37">
        <v>24.67</v>
      </c>
      <c r="G138" s="37"/>
      <c r="H138" s="37">
        <v>24.67</v>
      </c>
      <c r="I138" s="37">
        <v>24.31</v>
      </c>
      <c r="J138" s="37"/>
      <c r="K138" s="37">
        <v>0.93700000000000006</v>
      </c>
    </row>
    <row r="139" spans="3:11" ht="15">
      <c r="C139" s="38">
        <v>41142.041666666664</v>
      </c>
      <c r="D139" s="37">
        <f t="shared" si="2"/>
        <v>76.442000000000007</v>
      </c>
      <c r="E139" s="37">
        <v>25979</v>
      </c>
      <c r="F139" s="37">
        <v>24.69</v>
      </c>
      <c r="G139" s="37"/>
      <c r="H139" s="37">
        <v>24.69</v>
      </c>
      <c r="I139" s="37">
        <v>24.34</v>
      </c>
      <c r="J139" s="37"/>
      <c r="K139" s="37">
        <v>0.93</v>
      </c>
    </row>
    <row r="140" spans="3:11" ht="15">
      <c r="C140" s="38">
        <v>41142.083333333336</v>
      </c>
      <c r="D140" s="37">
        <f t="shared" si="2"/>
        <v>75.740000000000009</v>
      </c>
      <c r="E140" s="37">
        <v>25980</v>
      </c>
      <c r="F140" s="37">
        <v>24.3</v>
      </c>
      <c r="G140" s="37"/>
      <c r="H140" s="37">
        <v>24.31</v>
      </c>
      <c r="I140" s="37">
        <v>23.96</v>
      </c>
      <c r="J140" s="37"/>
      <c r="K140" s="37">
        <v>0.96399999999999997</v>
      </c>
    </row>
    <row r="141" spans="3:11" ht="15">
      <c r="C141" s="38">
        <v>41142.125</v>
      </c>
      <c r="D141" s="37">
        <f t="shared" si="2"/>
        <v>74.876000000000005</v>
      </c>
      <c r="E141" s="37">
        <v>25981</v>
      </c>
      <c r="F141" s="37">
        <v>23.82</v>
      </c>
      <c r="G141" s="37"/>
      <c r="H141" s="37">
        <v>23.84</v>
      </c>
      <c r="I141" s="37">
        <v>23.51</v>
      </c>
      <c r="J141" s="37"/>
      <c r="K141" s="37">
        <v>0.97499999999999998</v>
      </c>
    </row>
    <row r="142" spans="3:11" ht="15">
      <c r="C142" s="38">
        <v>41142.166666666664</v>
      </c>
      <c r="D142" s="37">
        <f t="shared" si="2"/>
        <v>74.695999999999998</v>
      </c>
      <c r="E142" s="37">
        <v>25982</v>
      </c>
      <c r="F142" s="37">
        <v>23.72</v>
      </c>
      <c r="G142" s="37"/>
      <c r="H142" s="37">
        <v>23.74</v>
      </c>
      <c r="I142" s="37">
        <v>23.4</v>
      </c>
      <c r="J142" s="37"/>
      <c r="K142" s="37">
        <v>0.98399999999999999</v>
      </c>
    </row>
    <row r="143" spans="3:11" ht="15">
      <c r="C143" s="38">
        <v>41142.208333333336</v>
      </c>
      <c r="D143" s="37">
        <f t="shared" si="2"/>
        <v>74.084000000000003</v>
      </c>
      <c r="E143" s="37">
        <v>25983</v>
      </c>
      <c r="F143" s="37">
        <v>23.38</v>
      </c>
      <c r="G143" s="37"/>
      <c r="H143" s="37">
        <v>23.39</v>
      </c>
      <c r="I143" s="37">
        <v>23.02</v>
      </c>
      <c r="J143" s="37"/>
      <c r="K143" s="37">
        <v>0.996</v>
      </c>
    </row>
    <row r="144" spans="3:11" ht="15">
      <c r="C144" s="38">
        <v>41142.25</v>
      </c>
      <c r="D144" s="37">
        <f t="shared" si="2"/>
        <v>73.778000000000006</v>
      </c>
      <c r="E144" s="37">
        <v>25984</v>
      </c>
      <c r="F144" s="37">
        <v>23.21</v>
      </c>
      <c r="G144" s="37"/>
      <c r="H144" s="37">
        <v>23.22</v>
      </c>
      <c r="I144" s="37">
        <v>22.86</v>
      </c>
      <c r="J144" s="37"/>
      <c r="K144" s="37">
        <v>1.01</v>
      </c>
    </row>
    <row r="145" spans="3:11" ht="15">
      <c r="C145" s="38">
        <v>41142.291666666664</v>
      </c>
      <c r="D145" s="37">
        <f t="shared" si="2"/>
        <v>73.454000000000008</v>
      </c>
      <c r="E145" s="37">
        <v>25985</v>
      </c>
      <c r="F145" s="37">
        <v>23.03</v>
      </c>
      <c r="G145" s="37"/>
      <c r="H145" s="37">
        <v>23.03</v>
      </c>
      <c r="I145" s="37">
        <v>22.7</v>
      </c>
      <c r="J145" s="37"/>
      <c r="K145" s="37">
        <v>1.0189999999999999</v>
      </c>
    </row>
    <row r="146" spans="3:11" ht="15">
      <c r="C146" s="38">
        <v>41142.333333333336</v>
      </c>
      <c r="D146" s="37">
        <f t="shared" si="2"/>
        <v>75.830000000000013</v>
      </c>
      <c r="E146" s="37">
        <v>25986</v>
      </c>
      <c r="F146" s="37">
        <v>24.35</v>
      </c>
      <c r="G146" s="37"/>
      <c r="H146" s="37">
        <v>24.34</v>
      </c>
      <c r="I146" s="37">
        <v>23.81</v>
      </c>
      <c r="J146" s="37"/>
      <c r="K146" s="37">
        <v>0.998</v>
      </c>
    </row>
    <row r="147" spans="3:11" ht="15">
      <c r="C147" s="38">
        <v>41142.375</v>
      </c>
      <c r="D147" s="37">
        <f t="shared" si="2"/>
        <v>79.016000000000005</v>
      </c>
      <c r="E147" s="37">
        <v>25987</v>
      </c>
      <c r="F147" s="37">
        <v>26.12</v>
      </c>
      <c r="G147" s="37"/>
      <c r="H147" s="37">
        <v>26.11</v>
      </c>
      <c r="I147" s="37">
        <v>25.64</v>
      </c>
      <c r="J147" s="37"/>
      <c r="K147" s="37">
        <v>0.90700000000000003</v>
      </c>
    </row>
    <row r="148" spans="3:11" ht="15">
      <c r="C148" s="38">
        <v>41142.416666666664</v>
      </c>
      <c r="D148" s="37">
        <f t="shared" si="2"/>
        <v>80.456000000000003</v>
      </c>
      <c r="E148" s="37">
        <v>25988</v>
      </c>
      <c r="F148" s="37">
        <v>26.92</v>
      </c>
      <c r="G148" s="37"/>
      <c r="H148" s="37">
        <v>26.92</v>
      </c>
      <c r="I148" s="37">
        <v>26.47</v>
      </c>
      <c r="J148" s="37"/>
      <c r="K148" s="37">
        <v>0.83899999999999997</v>
      </c>
    </row>
    <row r="149" spans="3:11" ht="15">
      <c r="C149" s="38">
        <v>41142.458333333336</v>
      </c>
      <c r="D149" s="37">
        <f t="shared" si="2"/>
        <v>80.599999999999994</v>
      </c>
      <c r="E149" s="37">
        <v>25989</v>
      </c>
      <c r="F149" s="37">
        <v>27</v>
      </c>
      <c r="G149" s="37"/>
      <c r="H149" s="37">
        <v>27</v>
      </c>
      <c r="I149" s="37">
        <v>26.55</v>
      </c>
      <c r="J149" s="37"/>
      <c r="K149" s="37">
        <v>0.84</v>
      </c>
    </row>
    <row r="150" spans="3:11" ht="15">
      <c r="C150" s="38">
        <v>41142.5</v>
      </c>
      <c r="D150" s="37">
        <f t="shared" si="2"/>
        <v>81.842000000000013</v>
      </c>
      <c r="E150" s="37">
        <v>25990</v>
      </c>
      <c r="F150" s="37">
        <v>27.69</v>
      </c>
      <c r="G150" s="37"/>
      <c r="H150" s="37">
        <v>27.74</v>
      </c>
      <c r="I150" s="37">
        <v>27.22</v>
      </c>
      <c r="J150" s="37"/>
      <c r="K150" s="37">
        <v>0.78400000000000003</v>
      </c>
    </row>
    <row r="151" spans="3:11" ht="15">
      <c r="C151" s="38">
        <v>41142.541666666664</v>
      </c>
      <c r="D151" s="37">
        <f t="shared" si="2"/>
        <v>83.210000000000008</v>
      </c>
      <c r="E151" s="37">
        <v>25991</v>
      </c>
      <c r="F151" s="37">
        <v>28.45</v>
      </c>
      <c r="G151" s="37"/>
      <c r="H151" s="37">
        <v>28.51</v>
      </c>
      <c r="I151" s="37">
        <v>28.03</v>
      </c>
      <c r="J151" s="37"/>
      <c r="K151" s="37">
        <v>0.69499999999999995</v>
      </c>
    </row>
    <row r="152" spans="3:11" ht="15">
      <c r="C152" s="38">
        <v>41142.583333333336</v>
      </c>
      <c r="D152" s="37">
        <f t="shared" si="2"/>
        <v>84.254000000000005</v>
      </c>
      <c r="E152" s="37">
        <v>25992</v>
      </c>
      <c r="F152" s="37">
        <v>29.03</v>
      </c>
      <c r="G152" s="37"/>
      <c r="H152" s="37">
        <v>29.03</v>
      </c>
      <c r="I152" s="37">
        <v>28.58</v>
      </c>
      <c r="J152" s="37"/>
      <c r="K152" s="37">
        <v>0.65</v>
      </c>
    </row>
    <row r="153" spans="3:11" ht="15">
      <c r="C153" s="38">
        <v>41142.625</v>
      </c>
      <c r="D153" s="37">
        <f t="shared" si="2"/>
        <v>84.77600000000001</v>
      </c>
      <c r="E153" s="37">
        <v>25993</v>
      </c>
      <c r="F153" s="37">
        <v>29.32</v>
      </c>
      <c r="G153" s="37"/>
      <c r="H153" s="37">
        <v>29.28</v>
      </c>
      <c r="I153" s="37">
        <v>28.8</v>
      </c>
      <c r="J153" s="37"/>
      <c r="K153" s="37">
        <v>0.64100000000000001</v>
      </c>
    </row>
    <row r="154" spans="3:11" ht="15">
      <c r="C154" s="38">
        <v>41142.666666666664</v>
      </c>
      <c r="D154" s="37">
        <f t="shared" si="2"/>
        <v>85.153999999999996</v>
      </c>
      <c r="E154" s="37">
        <v>25994</v>
      </c>
      <c r="F154" s="37">
        <v>29.53</v>
      </c>
      <c r="G154" s="37"/>
      <c r="H154" s="37">
        <v>29.53</v>
      </c>
      <c r="I154" s="37">
        <v>29.08</v>
      </c>
      <c r="J154" s="37"/>
      <c r="K154" s="37">
        <v>0.64400000000000002</v>
      </c>
    </row>
    <row r="155" spans="3:11" ht="15">
      <c r="C155" s="38">
        <v>41142.708333333336</v>
      </c>
      <c r="D155" s="37">
        <f t="shared" si="2"/>
        <v>85.478000000000009</v>
      </c>
      <c r="E155" s="37">
        <v>25995</v>
      </c>
      <c r="F155" s="37">
        <v>29.71</v>
      </c>
      <c r="G155" s="37"/>
      <c r="H155" s="37">
        <v>29.72</v>
      </c>
      <c r="I155" s="37">
        <v>29.35</v>
      </c>
      <c r="J155" s="37"/>
      <c r="K155" s="37">
        <v>0.621</v>
      </c>
    </row>
    <row r="156" spans="3:11" ht="15">
      <c r="C156" s="38">
        <v>41142.75</v>
      </c>
      <c r="D156" s="37">
        <f t="shared" si="2"/>
        <v>84.578000000000003</v>
      </c>
      <c r="E156" s="37">
        <v>25996</v>
      </c>
      <c r="F156" s="37">
        <v>29.21</v>
      </c>
      <c r="G156" s="37"/>
      <c r="H156" s="37">
        <v>29.21</v>
      </c>
      <c r="I156" s="37">
        <v>28.84</v>
      </c>
      <c r="J156" s="37"/>
      <c r="K156" s="37">
        <v>0.64100000000000001</v>
      </c>
    </row>
    <row r="157" spans="3:11" ht="15">
      <c r="C157" s="38">
        <v>41142.791666666664</v>
      </c>
      <c r="D157" s="37">
        <f t="shared" si="2"/>
        <v>84.325999999999993</v>
      </c>
      <c r="E157" s="37">
        <v>25997</v>
      </c>
      <c r="F157" s="37">
        <v>29.07</v>
      </c>
      <c r="G157" s="37"/>
      <c r="H157" s="37">
        <v>29.08</v>
      </c>
      <c r="I157" s="37">
        <v>28.68</v>
      </c>
      <c r="J157" s="37"/>
      <c r="K157" s="37">
        <v>0.64500000000000002</v>
      </c>
    </row>
    <row r="158" spans="3:11" ht="15">
      <c r="C158" s="38">
        <v>41142.833333333336</v>
      </c>
      <c r="D158" s="37">
        <f t="shared" si="2"/>
        <v>81.931999999999988</v>
      </c>
      <c r="E158" s="37">
        <v>25998</v>
      </c>
      <c r="F158" s="37">
        <v>27.74</v>
      </c>
      <c r="G158" s="37"/>
      <c r="H158" s="37">
        <v>27.74</v>
      </c>
      <c r="I158" s="37">
        <v>27.41</v>
      </c>
      <c r="J158" s="37"/>
      <c r="K158" s="37">
        <v>0.70599999999999996</v>
      </c>
    </row>
    <row r="159" spans="3:11" ht="15">
      <c r="C159" s="38">
        <v>41142.875</v>
      </c>
      <c r="D159" s="37">
        <f t="shared" si="2"/>
        <v>74.26400000000001</v>
      </c>
      <c r="E159" s="37">
        <v>25999</v>
      </c>
      <c r="F159" s="37">
        <v>23.48</v>
      </c>
      <c r="G159" s="37"/>
      <c r="H159" s="37">
        <v>23.45</v>
      </c>
      <c r="I159" s="37">
        <v>23.04</v>
      </c>
      <c r="J159" s="37"/>
      <c r="K159" s="37">
        <v>1.03</v>
      </c>
    </row>
    <row r="160" spans="3:11" ht="15">
      <c r="C160" s="38">
        <v>41142.916666666664</v>
      </c>
      <c r="D160" s="37">
        <f t="shared" si="2"/>
        <v>75.686000000000007</v>
      </c>
      <c r="E160" s="37">
        <v>26000</v>
      </c>
      <c r="F160" s="37">
        <v>24.27</v>
      </c>
      <c r="G160" s="37"/>
      <c r="H160" s="37">
        <v>24.25</v>
      </c>
      <c r="I160" s="37">
        <v>23.79</v>
      </c>
      <c r="J160" s="37"/>
      <c r="K160" s="37">
        <v>1.095</v>
      </c>
    </row>
    <row r="161" spans="3:11" ht="15">
      <c r="C161" s="38">
        <v>41142.958333333336</v>
      </c>
      <c r="D161" s="37">
        <f t="shared" si="2"/>
        <v>76.604000000000013</v>
      </c>
      <c r="E161" s="37">
        <v>26001</v>
      </c>
      <c r="F161" s="37">
        <v>24.78</v>
      </c>
      <c r="G161" s="37"/>
      <c r="H161" s="37">
        <v>24.77</v>
      </c>
      <c r="I161" s="37">
        <v>24.28</v>
      </c>
      <c r="J161" s="37"/>
      <c r="K161" s="37">
        <v>1.1000000000000001</v>
      </c>
    </row>
    <row r="162" spans="3:11" ht="15">
      <c r="C162" s="38">
        <v>41143</v>
      </c>
      <c r="D162" s="37">
        <f t="shared" si="2"/>
        <v>77.665999999999997</v>
      </c>
      <c r="E162" s="37">
        <v>26002</v>
      </c>
      <c r="F162" s="37">
        <v>25.37</v>
      </c>
      <c r="G162" s="37"/>
      <c r="H162" s="37">
        <v>25.33</v>
      </c>
      <c r="I162" s="37">
        <v>24.69</v>
      </c>
      <c r="J162" s="37"/>
      <c r="K162" s="37">
        <v>0.90600000000000003</v>
      </c>
    </row>
    <row r="163" spans="3:11" ht="15">
      <c r="C163" s="38">
        <v>41143.041666666664</v>
      </c>
      <c r="D163" s="37">
        <f t="shared" si="2"/>
        <v>77.972000000000008</v>
      </c>
      <c r="E163" s="37">
        <v>26003</v>
      </c>
      <c r="F163" s="37">
        <v>25.54</v>
      </c>
      <c r="G163" s="37"/>
      <c r="H163" s="37">
        <v>25.49</v>
      </c>
      <c r="I163" s="37">
        <v>24.96</v>
      </c>
      <c r="J163" s="37"/>
      <c r="K163" s="37">
        <v>0.78900000000000003</v>
      </c>
    </row>
    <row r="164" spans="3:11" ht="15">
      <c r="C164" s="38">
        <v>41143.083333333336</v>
      </c>
      <c r="D164" s="37">
        <f t="shared" si="2"/>
        <v>77.846000000000004</v>
      </c>
      <c r="E164" s="37">
        <v>26004</v>
      </c>
      <c r="F164" s="37">
        <v>25.47</v>
      </c>
      <c r="G164" s="37"/>
      <c r="H164" s="37">
        <v>25.45</v>
      </c>
      <c r="I164" s="37">
        <v>24.95</v>
      </c>
      <c r="J164" s="37"/>
      <c r="K164" s="37">
        <v>0.752</v>
      </c>
    </row>
    <row r="165" spans="3:11" ht="15">
      <c r="C165" s="38">
        <v>41143.125</v>
      </c>
      <c r="D165" s="37">
        <f t="shared" si="2"/>
        <v>77.900000000000006</v>
      </c>
      <c r="E165" s="37">
        <v>26005</v>
      </c>
      <c r="F165" s="37">
        <v>25.5</v>
      </c>
      <c r="G165" s="37"/>
      <c r="H165" s="37">
        <v>25.48</v>
      </c>
      <c r="I165" s="37">
        <v>24.99</v>
      </c>
      <c r="J165" s="37"/>
      <c r="K165" s="37">
        <v>0.74399999999999999</v>
      </c>
    </row>
    <row r="166" spans="3:11" ht="15">
      <c r="C166" s="38">
        <v>41143.166666666664</v>
      </c>
      <c r="D166" s="37">
        <f t="shared" si="2"/>
        <v>77.683999999999997</v>
      </c>
      <c r="E166" s="37">
        <v>26006</v>
      </c>
      <c r="F166" s="37">
        <v>25.38</v>
      </c>
      <c r="G166" s="37"/>
      <c r="H166" s="37">
        <v>25.37</v>
      </c>
      <c r="I166" s="37">
        <v>24.87</v>
      </c>
      <c r="J166" s="37"/>
      <c r="K166" s="37">
        <v>0.70499999999999996</v>
      </c>
    </row>
    <row r="167" spans="3:11" ht="15">
      <c r="C167" s="38">
        <v>41143.208333333336</v>
      </c>
      <c r="D167" s="37">
        <f t="shared" si="2"/>
        <v>77.072000000000003</v>
      </c>
      <c r="E167" s="37">
        <v>26007</v>
      </c>
      <c r="F167" s="37">
        <v>25.04</v>
      </c>
      <c r="G167" s="37"/>
      <c r="H167" s="37">
        <v>25.03</v>
      </c>
      <c r="I167" s="37">
        <v>24.56</v>
      </c>
      <c r="J167" s="37"/>
      <c r="K167" s="37">
        <v>0.68300000000000005</v>
      </c>
    </row>
    <row r="168" spans="3:11" ht="15">
      <c r="C168" s="38">
        <v>41143.25</v>
      </c>
      <c r="D168" s="37">
        <f t="shared" si="2"/>
        <v>75.757999999999996</v>
      </c>
      <c r="E168" s="37">
        <v>26008</v>
      </c>
      <c r="F168" s="37">
        <v>24.31</v>
      </c>
      <c r="G168" s="37"/>
      <c r="H168" s="37">
        <v>24.29</v>
      </c>
      <c r="I168" s="37">
        <v>23.94</v>
      </c>
      <c r="J168" s="37"/>
      <c r="K168" s="37">
        <v>0.747</v>
      </c>
    </row>
    <row r="169" spans="3:11" ht="15">
      <c r="C169" s="38">
        <v>41143.291666666664</v>
      </c>
      <c r="D169" s="37">
        <f t="shared" si="2"/>
        <v>74.966000000000008</v>
      </c>
      <c r="E169" s="37">
        <v>26009</v>
      </c>
      <c r="F169" s="37">
        <v>23.87</v>
      </c>
      <c r="G169" s="37"/>
      <c r="H169" s="37">
        <v>23.87</v>
      </c>
      <c r="I169" s="37">
        <v>23.49</v>
      </c>
      <c r="J169" s="37"/>
      <c r="K169" s="37">
        <v>0.79100000000000004</v>
      </c>
    </row>
    <row r="170" spans="3:11" ht="15">
      <c r="C170" s="38">
        <v>41143.333333333336</v>
      </c>
      <c r="D170" s="37">
        <f t="shared" si="2"/>
        <v>75.740000000000009</v>
      </c>
      <c r="E170" s="37">
        <v>26010</v>
      </c>
      <c r="F170" s="37">
        <v>24.3</v>
      </c>
      <c r="G170" s="37"/>
      <c r="H170" s="37">
        <v>24.3</v>
      </c>
      <c r="I170" s="37">
        <v>23.8</v>
      </c>
      <c r="J170" s="37"/>
      <c r="K170" s="37">
        <v>0.80600000000000005</v>
      </c>
    </row>
    <row r="171" spans="3:11" ht="15">
      <c r="C171" s="38">
        <v>41143.375</v>
      </c>
      <c r="D171" s="37">
        <f t="shared" si="2"/>
        <v>78.908000000000001</v>
      </c>
      <c r="E171" s="37">
        <v>26011</v>
      </c>
      <c r="F171" s="37">
        <v>26.06</v>
      </c>
      <c r="G171" s="37"/>
      <c r="H171" s="37">
        <v>26.05</v>
      </c>
      <c r="I171" s="37">
        <v>25.56</v>
      </c>
      <c r="J171" s="37"/>
      <c r="K171" s="37">
        <v>0.73199999999999998</v>
      </c>
    </row>
    <row r="172" spans="3:11" ht="15">
      <c r="C172" s="38">
        <v>41143.416666666664</v>
      </c>
      <c r="D172" s="37">
        <f t="shared" si="2"/>
        <v>80.347999999999999</v>
      </c>
      <c r="E172" s="37">
        <v>26012</v>
      </c>
      <c r="F172" s="37">
        <v>26.86</v>
      </c>
      <c r="G172" s="37"/>
      <c r="H172" s="37">
        <v>26.86</v>
      </c>
      <c r="I172" s="37">
        <v>26.38</v>
      </c>
      <c r="J172" s="37"/>
      <c r="K172" s="37">
        <v>0.69599999999999995</v>
      </c>
    </row>
    <row r="173" spans="3:11" ht="15">
      <c r="C173" s="38">
        <v>41143.458333333336</v>
      </c>
      <c r="D173" s="37">
        <f t="shared" si="2"/>
        <v>81.968000000000004</v>
      </c>
      <c r="E173" s="37">
        <v>26013</v>
      </c>
      <c r="F173" s="37">
        <v>27.76</v>
      </c>
      <c r="G173" s="37"/>
      <c r="H173" s="37">
        <v>27.77</v>
      </c>
      <c r="I173" s="37">
        <v>27.32</v>
      </c>
      <c r="J173" s="37"/>
      <c r="K173" s="37">
        <v>0.68700000000000006</v>
      </c>
    </row>
    <row r="174" spans="3:11" ht="15">
      <c r="C174" s="38">
        <v>41143.5</v>
      </c>
      <c r="D174" s="37">
        <f t="shared" si="2"/>
        <v>83.300000000000011</v>
      </c>
      <c r="E174" s="37">
        <v>26014</v>
      </c>
      <c r="F174" s="37">
        <v>28.5</v>
      </c>
      <c r="G174" s="37"/>
      <c r="H174" s="37">
        <v>28.53</v>
      </c>
      <c r="I174" s="37">
        <v>28.06</v>
      </c>
      <c r="J174" s="37"/>
      <c r="K174" s="37">
        <v>0.67100000000000004</v>
      </c>
    </row>
    <row r="175" spans="3:11" ht="15">
      <c r="C175" s="38">
        <v>41143.541666666664</v>
      </c>
      <c r="D175" s="37">
        <f t="shared" si="2"/>
        <v>83.966000000000008</v>
      </c>
      <c r="E175" s="37">
        <v>26015</v>
      </c>
      <c r="F175" s="37">
        <v>28.87</v>
      </c>
      <c r="G175" s="37"/>
      <c r="H175" s="37">
        <v>28.89</v>
      </c>
      <c r="I175" s="37">
        <v>28.4</v>
      </c>
      <c r="J175" s="37"/>
      <c r="K175" s="37">
        <v>0.64900000000000002</v>
      </c>
    </row>
    <row r="176" spans="3:11" ht="15">
      <c r="C176" s="38">
        <v>41143.583333333336</v>
      </c>
      <c r="D176" s="37">
        <f t="shared" si="2"/>
        <v>84.488</v>
      </c>
      <c r="E176" s="37">
        <v>26016</v>
      </c>
      <c r="F176" s="37">
        <v>29.16</v>
      </c>
      <c r="G176" s="37"/>
      <c r="H176" s="37">
        <v>29.17</v>
      </c>
      <c r="I176" s="37">
        <v>28.7</v>
      </c>
      <c r="J176" s="37"/>
      <c r="K176" s="37">
        <v>0.62</v>
      </c>
    </row>
    <row r="177" spans="3:11" ht="15">
      <c r="C177" s="38">
        <v>41143.625</v>
      </c>
      <c r="D177" s="37">
        <f t="shared" si="2"/>
        <v>84.704000000000008</v>
      </c>
      <c r="E177" s="37">
        <v>26017</v>
      </c>
      <c r="F177" s="37">
        <v>29.28</v>
      </c>
      <c r="G177" s="37"/>
      <c r="H177" s="37">
        <v>29.29</v>
      </c>
      <c r="I177" s="37">
        <v>28.89</v>
      </c>
      <c r="J177" s="37"/>
      <c r="K177" s="37">
        <v>0.57399999999999995</v>
      </c>
    </row>
    <row r="178" spans="3:11" ht="15">
      <c r="C178" s="38">
        <v>41143.666666666664</v>
      </c>
      <c r="D178" s="37">
        <f t="shared" si="2"/>
        <v>84.614000000000004</v>
      </c>
      <c r="E178" s="37">
        <v>26018</v>
      </c>
      <c r="F178" s="37">
        <v>29.23</v>
      </c>
      <c r="G178" s="37"/>
      <c r="H178" s="37">
        <v>29.24</v>
      </c>
      <c r="I178" s="37">
        <v>28.79</v>
      </c>
      <c r="J178" s="37"/>
      <c r="K178" s="37">
        <v>0.51600000000000001</v>
      </c>
    </row>
    <row r="179" spans="3:11" ht="15">
      <c r="C179" s="38">
        <v>41143.708333333336</v>
      </c>
      <c r="D179" s="37">
        <f t="shared" si="2"/>
        <v>85.460000000000008</v>
      </c>
      <c r="E179" s="37">
        <v>26019</v>
      </c>
      <c r="F179" s="37">
        <v>29.7</v>
      </c>
      <c r="G179" s="37"/>
      <c r="H179" s="37">
        <v>29.72</v>
      </c>
      <c r="I179" s="37">
        <v>29.32</v>
      </c>
      <c r="J179" s="37"/>
      <c r="K179" s="37">
        <v>0.49099999999999999</v>
      </c>
    </row>
    <row r="180" spans="3:11" ht="15">
      <c r="C180" s="38">
        <v>41143.75</v>
      </c>
      <c r="D180" s="37">
        <f t="shared" si="2"/>
        <v>85.424000000000007</v>
      </c>
      <c r="E180" s="37">
        <v>26020</v>
      </c>
      <c r="F180" s="37">
        <v>29.68</v>
      </c>
      <c r="G180" s="37"/>
      <c r="H180" s="37">
        <v>29.71</v>
      </c>
      <c r="I180" s="37">
        <v>29.37</v>
      </c>
      <c r="J180" s="37"/>
      <c r="K180" s="37">
        <v>0.48099999999999998</v>
      </c>
    </row>
    <row r="181" spans="3:11" ht="15">
      <c r="C181" s="38">
        <v>41143.791666666664</v>
      </c>
      <c r="D181" s="37">
        <f t="shared" si="2"/>
        <v>84.23599999999999</v>
      </c>
      <c r="E181" s="37">
        <v>26021</v>
      </c>
      <c r="F181" s="37">
        <v>29.02</v>
      </c>
      <c r="G181" s="37"/>
      <c r="H181" s="37">
        <v>29.04</v>
      </c>
      <c r="I181" s="37">
        <v>28.67</v>
      </c>
      <c r="J181" s="37"/>
      <c r="K181" s="37">
        <v>0.52400000000000002</v>
      </c>
    </row>
    <row r="182" spans="3:11" ht="15">
      <c r="C182" s="38">
        <v>41143.833333333336</v>
      </c>
      <c r="D182" s="37">
        <f t="shared" si="2"/>
        <v>82.903999999999996</v>
      </c>
      <c r="E182" s="37">
        <v>26022</v>
      </c>
      <c r="F182" s="37">
        <v>28.28</v>
      </c>
      <c r="G182" s="37"/>
      <c r="H182" s="37">
        <v>28.29</v>
      </c>
      <c r="I182" s="37">
        <v>27.98</v>
      </c>
      <c r="J182" s="37"/>
      <c r="K182" s="37">
        <v>0.61899999999999999</v>
      </c>
    </row>
    <row r="183" spans="3:11" ht="15">
      <c r="C183" s="38">
        <v>41143.875</v>
      </c>
      <c r="D183" s="37">
        <f t="shared" si="2"/>
        <v>78.638000000000005</v>
      </c>
      <c r="E183" s="37">
        <v>26023</v>
      </c>
      <c r="F183" s="37">
        <v>25.91</v>
      </c>
      <c r="G183" s="37"/>
      <c r="H183" s="37">
        <v>25.9</v>
      </c>
      <c r="I183" s="37">
        <v>25.65</v>
      </c>
      <c r="J183" s="37"/>
      <c r="K183" s="37">
        <v>0.79600000000000004</v>
      </c>
    </row>
    <row r="184" spans="3:11" ht="15">
      <c r="C184" s="38">
        <v>41143.916666666664</v>
      </c>
      <c r="D184" s="37">
        <f t="shared" si="2"/>
        <v>76.622</v>
      </c>
      <c r="E184" s="37">
        <v>26024</v>
      </c>
      <c r="F184" s="37">
        <v>24.79</v>
      </c>
      <c r="G184" s="37"/>
      <c r="H184" s="37">
        <v>24.81</v>
      </c>
      <c r="I184" s="37">
        <v>24.46</v>
      </c>
      <c r="J184" s="37"/>
      <c r="K184" s="37">
        <v>0.83299999999999996</v>
      </c>
    </row>
    <row r="185" spans="3:11" ht="15">
      <c r="C185" s="38">
        <v>41143.958333333336</v>
      </c>
      <c r="D185" s="37">
        <f t="shared" si="2"/>
        <v>75.757999999999996</v>
      </c>
      <c r="E185" s="37">
        <v>26025</v>
      </c>
      <c r="F185" s="37">
        <v>24.31</v>
      </c>
      <c r="G185" s="37"/>
      <c r="H185" s="37">
        <v>24.34</v>
      </c>
      <c r="I185" s="37">
        <v>24</v>
      </c>
      <c r="J185" s="37"/>
      <c r="K185" s="37">
        <v>0.84499999999999997</v>
      </c>
    </row>
    <row r="186" spans="3:11" ht="15">
      <c r="C186" s="38">
        <v>41144</v>
      </c>
      <c r="D186" s="37">
        <f t="shared" si="2"/>
        <v>74.948000000000008</v>
      </c>
      <c r="E186" s="37">
        <v>26026</v>
      </c>
      <c r="F186" s="37">
        <v>23.86</v>
      </c>
      <c r="G186" s="37"/>
      <c r="H186" s="37">
        <v>23.88</v>
      </c>
      <c r="I186" s="37">
        <v>23.51</v>
      </c>
      <c r="J186" s="37"/>
      <c r="K186" s="37">
        <v>0.89800000000000002</v>
      </c>
    </row>
    <row r="187" spans="3:11" ht="15">
      <c r="C187" s="38">
        <v>41144.041666666664</v>
      </c>
      <c r="D187" s="37">
        <f t="shared" si="2"/>
        <v>74.318000000000012</v>
      </c>
      <c r="E187" s="37">
        <v>26027</v>
      </c>
      <c r="F187" s="37">
        <v>23.51</v>
      </c>
      <c r="G187" s="37"/>
      <c r="H187" s="37">
        <v>23.54</v>
      </c>
      <c r="I187" s="37">
        <v>23.24</v>
      </c>
      <c r="J187" s="37"/>
      <c r="K187" s="37">
        <v>0.93200000000000005</v>
      </c>
    </row>
    <row r="188" spans="3:11" ht="15">
      <c r="C188" s="38">
        <v>41144.083333333336</v>
      </c>
      <c r="D188" s="37">
        <f t="shared" si="2"/>
        <v>73.975999999999999</v>
      </c>
      <c r="E188" s="37">
        <v>26028</v>
      </c>
      <c r="F188" s="37">
        <v>23.32</v>
      </c>
      <c r="G188" s="37"/>
      <c r="H188" s="37">
        <v>23.36</v>
      </c>
      <c r="I188" s="37">
        <v>23.05</v>
      </c>
      <c r="J188" s="37"/>
      <c r="K188" s="37">
        <v>0.96699999999999997</v>
      </c>
    </row>
    <row r="189" spans="3:11" ht="15">
      <c r="C189" s="38">
        <v>41144.125</v>
      </c>
      <c r="D189" s="37">
        <f t="shared" si="2"/>
        <v>73.885999999999996</v>
      </c>
      <c r="E189" s="37">
        <v>26029</v>
      </c>
      <c r="F189" s="37">
        <v>23.27</v>
      </c>
      <c r="G189" s="37"/>
      <c r="H189" s="37">
        <v>23.29</v>
      </c>
      <c r="I189" s="37">
        <v>22.94</v>
      </c>
      <c r="J189" s="37"/>
      <c r="K189" s="37">
        <v>0.97499999999999998</v>
      </c>
    </row>
    <row r="190" spans="3:11" ht="15">
      <c r="C190" s="38">
        <v>41144.166666666664</v>
      </c>
      <c r="D190" s="37">
        <f t="shared" si="2"/>
        <v>73.849999999999994</v>
      </c>
      <c r="E190" s="37">
        <v>26030</v>
      </c>
      <c r="F190" s="37">
        <v>23.25</v>
      </c>
      <c r="G190" s="37"/>
      <c r="H190" s="37">
        <v>23.26</v>
      </c>
      <c r="I190" s="37">
        <v>22.93</v>
      </c>
      <c r="J190" s="37"/>
      <c r="K190" s="37">
        <v>0.97199999999999998</v>
      </c>
    </row>
    <row r="191" spans="3:11" ht="15">
      <c r="C191" s="38">
        <v>41144.208333333336</v>
      </c>
      <c r="D191" s="37">
        <f t="shared" si="2"/>
        <v>73.507999999999996</v>
      </c>
      <c r="E191" s="37">
        <v>26031</v>
      </c>
      <c r="F191" s="37">
        <v>23.06</v>
      </c>
      <c r="G191" s="37"/>
      <c r="H191" s="37">
        <v>23.09</v>
      </c>
      <c r="I191" s="37">
        <v>22.78</v>
      </c>
      <c r="J191" s="37"/>
      <c r="K191" s="37">
        <v>0.99199999999999999</v>
      </c>
    </row>
    <row r="192" spans="3:11" ht="15">
      <c r="C192" s="38">
        <v>41144.25</v>
      </c>
      <c r="D192" s="37">
        <f t="shared" si="2"/>
        <v>73.813999999999993</v>
      </c>
      <c r="E192" s="37">
        <v>26032</v>
      </c>
      <c r="F192" s="37">
        <v>23.23</v>
      </c>
      <c r="G192" s="37"/>
      <c r="H192" s="37">
        <v>23.24</v>
      </c>
      <c r="I192" s="37">
        <v>22.89</v>
      </c>
      <c r="J192" s="37"/>
      <c r="K192" s="37">
        <v>1.002</v>
      </c>
    </row>
    <row r="193" spans="3:11" ht="15">
      <c r="C193" s="38">
        <v>41144.291666666664</v>
      </c>
      <c r="D193" s="37">
        <f t="shared" si="2"/>
        <v>74.768000000000001</v>
      </c>
      <c r="E193" s="37">
        <v>26033</v>
      </c>
      <c r="F193" s="37">
        <v>23.76</v>
      </c>
      <c r="G193" s="37"/>
      <c r="H193" s="37">
        <v>23.76</v>
      </c>
      <c r="I193" s="37">
        <v>23.31</v>
      </c>
      <c r="J193" s="37"/>
      <c r="K193" s="37">
        <v>1.0029999999999999</v>
      </c>
    </row>
    <row r="194" spans="3:11" ht="15">
      <c r="C194" s="38">
        <v>41144.333333333336</v>
      </c>
      <c r="D194" s="37">
        <f t="shared" si="2"/>
        <v>77.108000000000004</v>
      </c>
      <c r="E194" s="37">
        <v>26034</v>
      </c>
      <c r="F194" s="37">
        <v>25.06</v>
      </c>
      <c r="G194" s="37"/>
      <c r="H194" s="37">
        <v>25.06</v>
      </c>
      <c r="I194" s="37">
        <v>24.53</v>
      </c>
      <c r="J194" s="37"/>
      <c r="K194" s="37">
        <v>0.91400000000000003</v>
      </c>
    </row>
    <row r="195" spans="3:11" ht="15">
      <c r="C195" s="38">
        <v>41144.375</v>
      </c>
      <c r="D195" s="37">
        <f t="shared" si="2"/>
        <v>80.042000000000002</v>
      </c>
      <c r="E195" s="37">
        <v>26035</v>
      </c>
      <c r="F195" s="37">
        <v>26.69</v>
      </c>
      <c r="G195" s="37"/>
      <c r="H195" s="37">
        <v>26.69</v>
      </c>
      <c r="I195" s="37">
        <v>26.19</v>
      </c>
      <c r="J195" s="37"/>
      <c r="K195" s="37">
        <v>0.81699999999999995</v>
      </c>
    </row>
    <row r="196" spans="3:11" ht="15">
      <c r="C196" s="38">
        <v>41144.416666666664</v>
      </c>
      <c r="D196" s="37">
        <f t="shared" si="2"/>
        <v>81.98599999999999</v>
      </c>
      <c r="E196" s="37">
        <v>26036</v>
      </c>
      <c r="F196" s="37">
        <v>27.77</v>
      </c>
      <c r="G196" s="37"/>
      <c r="H196" s="37">
        <v>27.77</v>
      </c>
      <c r="I196" s="37">
        <v>27.29</v>
      </c>
      <c r="J196" s="37"/>
      <c r="K196" s="37">
        <v>0.73599999999999999</v>
      </c>
    </row>
    <row r="197" spans="3:11" ht="15">
      <c r="C197" s="38">
        <v>41144.458333333336</v>
      </c>
      <c r="D197" s="37">
        <f t="shared" si="2"/>
        <v>83.75</v>
      </c>
      <c r="E197" s="37">
        <v>26037</v>
      </c>
      <c r="F197" s="37">
        <v>28.75</v>
      </c>
      <c r="G197" s="37"/>
      <c r="H197" s="37">
        <v>28.76</v>
      </c>
      <c r="I197" s="37">
        <v>28.29</v>
      </c>
      <c r="J197" s="37"/>
      <c r="K197" s="37">
        <v>0.67600000000000005</v>
      </c>
    </row>
    <row r="198" spans="3:11" ht="15">
      <c r="C198" s="38">
        <v>41144.5</v>
      </c>
      <c r="D198" s="37">
        <f t="shared" ref="D198:D261" si="3">9/5*F198+32</f>
        <v>84.938000000000002</v>
      </c>
      <c r="E198" s="37">
        <v>26038</v>
      </c>
      <c r="F198" s="37">
        <v>29.41</v>
      </c>
      <c r="G198" s="37"/>
      <c r="H198" s="37">
        <v>29.47</v>
      </c>
      <c r="I198" s="37">
        <v>28.98</v>
      </c>
      <c r="J198" s="37"/>
      <c r="K198" s="37">
        <v>0.63500000000000001</v>
      </c>
    </row>
    <row r="199" spans="3:11" ht="15">
      <c r="C199" s="38">
        <v>41144.541666666664</v>
      </c>
      <c r="D199" s="37">
        <f t="shared" si="3"/>
        <v>85.963999999999999</v>
      </c>
      <c r="E199" s="37">
        <v>26039</v>
      </c>
      <c r="F199" s="37">
        <v>29.98</v>
      </c>
      <c r="G199" s="37"/>
      <c r="H199" s="37">
        <v>30.1</v>
      </c>
      <c r="I199" s="37">
        <v>29.63</v>
      </c>
      <c r="J199" s="37"/>
      <c r="K199" s="37">
        <v>0.59599999999999997</v>
      </c>
    </row>
    <row r="200" spans="3:11" ht="15">
      <c r="C200" s="38">
        <v>41144.583333333336</v>
      </c>
      <c r="D200" s="37">
        <f t="shared" si="3"/>
        <v>86.738</v>
      </c>
      <c r="E200" s="37">
        <v>26040</v>
      </c>
      <c r="F200" s="37">
        <v>30.41</v>
      </c>
      <c r="G200" s="37"/>
      <c r="H200" s="37">
        <v>30.44</v>
      </c>
      <c r="I200" s="37">
        <v>30.01</v>
      </c>
      <c r="J200" s="37"/>
      <c r="K200" s="37">
        <v>0.59</v>
      </c>
    </row>
    <row r="201" spans="3:11" ht="15">
      <c r="C201" s="38">
        <v>41144.625</v>
      </c>
      <c r="D201" s="37">
        <f t="shared" si="3"/>
        <v>85.388000000000005</v>
      </c>
      <c r="E201" s="37">
        <v>26041</v>
      </c>
      <c r="F201" s="37">
        <v>29.66</v>
      </c>
      <c r="G201" s="37"/>
      <c r="H201" s="37">
        <v>29.67</v>
      </c>
      <c r="I201" s="37">
        <v>29.28</v>
      </c>
      <c r="J201" s="37"/>
      <c r="K201" s="37">
        <v>0.63</v>
      </c>
    </row>
    <row r="202" spans="3:11" ht="15">
      <c r="C202" s="38">
        <v>41144.666666666664</v>
      </c>
      <c r="D202" s="37">
        <f t="shared" si="3"/>
        <v>83.533999999999992</v>
      </c>
      <c r="E202" s="37">
        <v>26042</v>
      </c>
      <c r="F202" s="37">
        <v>28.63</v>
      </c>
      <c r="G202" s="37"/>
      <c r="H202" s="37">
        <v>28.64</v>
      </c>
      <c r="I202" s="37">
        <v>28.31</v>
      </c>
      <c r="J202" s="37"/>
      <c r="K202" s="37">
        <v>0.67100000000000004</v>
      </c>
    </row>
    <row r="203" spans="3:11" ht="15">
      <c r="C203" s="38">
        <v>41144.708333333336</v>
      </c>
      <c r="D203" s="37">
        <f t="shared" si="3"/>
        <v>80.617999999999995</v>
      </c>
      <c r="E203" s="37">
        <v>26043</v>
      </c>
      <c r="F203" s="37">
        <v>27.01</v>
      </c>
      <c r="G203" s="37"/>
      <c r="H203" s="37">
        <v>26.97</v>
      </c>
      <c r="I203" s="37">
        <v>26.65</v>
      </c>
      <c r="J203" s="37"/>
      <c r="K203" s="37">
        <v>0.78700000000000003</v>
      </c>
    </row>
    <row r="204" spans="3:11" ht="15">
      <c r="C204" s="38">
        <v>41144.75</v>
      </c>
      <c r="D204" s="37">
        <f t="shared" si="3"/>
        <v>74.912000000000006</v>
      </c>
      <c r="E204" s="37">
        <v>26044</v>
      </c>
      <c r="F204" s="37">
        <v>23.84</v>
      </c>
      <c r="G204" s="37"/>
      <c r="H204" s="37">
        <v>23.62</v>
      </c>
      <c r="I204" s="37">
        <v>23.46</v>
      </c>
      <c r="J204" s="37"/>
      <c r="K204" s="37">
        <v>0.998</v>
      </c>
    </row>
    <row r="205" spans="3:11" ht="15">
      <c r="C205" s="38">
        <v>41144.791666666664</v>
      </c>
      <c r="D205" s="37">
        <f t="shared" si="3"/>
        <v>76.352000000000004</v>
      </c>
      <c r="E205" s="37">
        <v>26045</v>
      </c>
      <c r="F205" s="37">
        <v>24.64</v>
      </c>
      <c r="G205" s="37"/>
      <c r="H205" s="37">
        <v>24.63</v>
      </c>
      <c r="I205" s="37">
        <v>24.22</v>
      </c>
      <c r="J205" s="37"/>
      <c r="K205" s="37">
        <v>0.97199999999999998</v>
      </c>
    </row>
    <row r="206" spans="3:11" ht="15">
      <c r="C206" s="38">
        <v>41144.833333333336</v>
      </c>
      <c r="D206" s="37">
        <f t="shared" si="3"/>
        <v>77.198000000000008</v>
      </c>
      <c r="E206" s="37">
        <v>26046</v>
      </c>
      <c r="F206" s="37">
        <v>25.11</v>
      </c>
      <c r="G206" s="37"/>
      <c r="H206" s="37">
        <v>25.09</v>
      </c>
      <c r="I206" s="37">
        <v>24.73</v>
      </c>
      <c r="J206" s="37"/>
      <c r="K206" s="37">
        <v>0.96299999999999997</v>
      </c>
    </row>
    <row r="207" spans="3:11" ht="15">
      <c r="C207" s="38">
        <v>41144.875</v>
      </c>
      <c r="D207" s="37">
        <f t="shared" si="3"/>
        <v>77.234000000000009</v>
      </c>
      <c r="E207" s="37">
        <v>26047</v>
      </c>
      <c r="F207" s="37">
        <v>25.13</v>
      </c>
      <c r="G207" s="37"/>
      <c r="H207" s="37">
        <v>25.11</v>
      </c>
      <c r="I207" s="37">
        <v>24.76</v>
      </c>
      <c r="J207" s="37"/>
      <c r="K207" s="37">
        <v>0.97299999999999998</v>
      </c>
    </row>
    <row r="208" spans="3:11" ht="15">
      <c r="C208" s="38">
        <v>41144.916666666664</v>
      </c>
      <c r="D208" s="37">
        <f t="shared" si="3"/>
        <v>76.927999999999997</v>
      </c>
      <c r="E208" s="37">
        <v>26048</v>
      </c>
      <c r="F208" s="37">
        <v>24.96</v>
      </c>
      <c r="G208" s="37"/>
      <c r="H208" s="37">
        <v>24.95</v>
      </c>
      <c r="I208" s="37">
        <v>24.59</v>
      </c>
      <c r="J208" s="37"/>
      <c r="K208" s="37">
        <v>0.999</v>
      </c>
    </row>
    <row r="209" spans="3:11" ht="15">
      <c r="C209" s="38">
        <v>41144.958333333336</v>
      </c>
      <c r="D209" s="37">
        <f t="shared" si="3"/>
        <v>77.180000000000007</v>
      </c>
      <c r="E209" s="37">
        <v>26049</v>
      </c>
      <c r="F209" s="37">
        <v>25.1</v>
      </c>
      <c r="G209" s="37"/>
      <c r="H209" s="37">
        <v>25.08</v>
      </c>
      <c r="I209" s="37">
        <v>24.66</v>
      </c>
      <c r="J209" s="37"/>
      <c r="K209" s="37">
        <v>0.98399999999999999</v>
      </c>
    </row>
    <row r="210" spans="3:11" ht="15">
      <c r="C210" s="38">
        <v>41145</v>
      </c>
      <c r="D210" s="37">
        <f t="shared" si="3"/>
        <v>77.738</v>
      </c>
      <c r="E210" s="37">
        <v>26050</v>
      </c>
      <c r="F210" s="37">
        <v>25.41</v>
      </c>
      <c r="G210" s="37"/>
      <c r="H210" s="37">
        <v>25.39</v>
      </c>
      <c r="I210" s="37">
        <v>24.95</v>
      </c>
      <c r="J210" s="37"/>
      <c r="K210" s="37">
        <v>0.94499999999999995</v>
      </c>
    </row>
    <row r="211" spans="3:11" ht="15">
      <c r="C211" s="38">
        <v>41145.041666666664</v>
      </c>
      <c r="D211" s="37">
        <f t="shared" si="3"/>
        <v>77.647999999999996</v>
      </c>
      <c r="E211" s="37">
        <v>26051</v>
      </c>
      <c r="F211" s="37">
        <v>25.36</v>
      </c>
      <c r="G211" s="37"/>
      <c r="H211" s="37">
        <v>25.35</v>
      </c>
      <c r="I211" s="37">
        <v>24.94</v>
      </c>
      <c r="J211" s="37"/>
      <c r="K211" s="37">
        <v>0.95299999999999996</v>
      </c>
    </row>
    <row r="212" spans="3:11" ht="15">
      <c r="C212" s="38">
        <v>41145.083333333336</v>
      </c>
      <c r="D212" s="37">
        <f t="shared" si="3"/>
        <v>77.504000000000005</v>
      </c>
      <c r="E212" s="37">
        <v>26052</v>
      </c>
      <c r="F212" s="37">
        <v>25.28</v>
      </c>
      <c r="G212" s="37"/>
      <c r="H212" s="37">
        <v>25.27</v>
      </c>
      <c r="I212" s="37">
        <v>24.87</v>
      </c>
      <c r="J212" s="37"/>
      <c r="K212" s="37">
        <v>0.95299999999999996</v>
      </c>
    </row>
    <row r="213" spans="3:11" ht="15">
      <c r="C213" s="38">
        <v>41145.125</v>
      </c>
      <c r="D213" s="37">
        <f t="shared" si="3"/>
        <v>77.072000000000003</v>
      </c>
      <c r="E213" s="37">
        <v>26053</v>
      </c>
      <c r="F213" s="37">
        <v>25.04</v>
      </c>
      <c r="G213" s="37"/>
      <c r="H213" s="37">
        <v>25.04</v>
      </c>
      <c r="I213" s="37">
        <v>24.67</v>
      </c>
      <c r="J213" s="37"/>
      <c r="K213" s="37">
        <v>0.97</v>
      </c>
    </row>
    <row r="214" spans="3:11" ht="15">
      <c r="C214" s="38">
        <v>41145.166666666664</v>
      </c>
      <c r="D214" s="37">
        <f t="shared" si="3"/>
        <v>76.424000000000007</v>
      </c>
      <c r="E214" s="37">
        <v>26054</v>
      </c>
      <c r="F214" s="37">
        <v>24.68</v>
      </c>
      <c r="G214" s="37"/>
      <c r="H214" s="37">
        <v>24.68</v>
      </c>
      <c r="I214" s="37">
        <v>24.32</v>
      </c>
      <c r="J214" s="37"/>
      <c r="K214" s="37">
        <v>0.999</v>
      </c>
    </row>
    <row r="215" spans="3:11" ht="15">
      <c r="C215" s="38">
        <v>41145.208333333336</v>
      </c>
      <c r="D215" s="37">
        <f t="shared" si="3"/>
        <v>75.830000000000013</v>
      </c>
      <c r="E215" s="37">
        <v>26055</v>
      </c>
      <c r="F215" s="37">
        <v>24.35</v>
      </c>
      <c r="G215" s="37"/>
      <c r="H215" s="37">
        <v>24.35</v>
      </c>
      <c r="I215" s="37">
        <v>24</v>
      </c>
      <c r="J215" s="37"/>
      <c r="K215" s="37">
        <v>1.02</v>
      </c>
    </row>
    <row r="216" spans="3:11" ht="15">
      <c r="C216" s="38">
        <v>41145.25</v>
      </c>
      <c r="D216" s="37">
        <f t="shared" si="3"/>
        <v>75.56</v>
      </c>
      <c r="E216" s="37">
        <v>26056</v>
      </c>
      <c r="F216" s="37">
        <v>24.2</v>
      </c>
      <c r="G216" s="37"/>
      <c r="H216" s="37">
        <v>24.21</v>
      </c>
      <c r="I216" s="37">
        <v>23.84</v>
      </c>
      <c r="J216" s="37"/>
      <c r="K216" s="37">
        <v>1.0349999999999999</v>
      </c>
    </row>
    <row r="217" spans="3:11" ht="15">
      <c r="C217" s="38">
        <v>41145.291666666664</v>
      </c>
      <c r="D217" s="37">
        <f t="shared" si="3"/>
        <v>76.081999999999994</v>
      </c>
      <c r="E217" s="37">
        <v>26057</v>
      </c>
      <c r="F217" s="37">
        <v>24.49</v>
      </c>
      <c r="G217" s="37"/>
      <c r="H217" s="37">
        <v>24.49</v>
      </c>
      <c r="I217" s="37">
        <v>24.07</v>
      </c>
      <c r="J217" s="37"/>
      <c r="K217" s="37">
        <v>1.024</v>
      </c>
    </row>
    <row r="218" spans="3:11" ht="15">
      <c r="C218" s="38">
        <v>41145.333333333336</v>
      </c>
      <c r="D218" s="37">
        <f t="shared" si="3"/>
        <v>77.378</v>
      </c>
      <c r="E218" s="37">
        <v>26058</v>
      </c>
      <c r="F218" s="37">
        <v>25.21</v>
      </c>
      <c r="G218" s="37"/>
      <c r="H218" s="37">
        <v>25.21</v>
      </c>
      <c r="I218" s="37">
        <v>24.78</v>
      </c>
      <c r="J218" s="37"/>
      <c r="K218" s="37">
        <v>0.92800000000000005</v>
      </c>
    </row>
    <row r="219" spans="3:11" ht="15">
      <c r="C219" s="38">
        <v>41145.375</v>
      </c>
      <c r="D219" s="37">
        <f t="shared" si="3"/>
        <v>81.193999999999988</v>
      </c>
      <c r="E219" s="37">
        <v>26059</v>
      </c>
      <c r="F219" s="37">
        <v>27.33</v>
      </c>
      <c r="G219" s="37"/>
      <c r="H219" s="37">
        <v>27.29</v>
      </c>
      <c r="I219" s="37">
        <v>26.77</v>
      </c>
      <c r="J219" s="37"/>
      <c r="K219" s="37">
        <v>0.84199999999999997</v>
      </c>
    </row>
    <row r="220" spans="3:11" ht="15">
      <c r="C220" s="38">
        <v>41145.416666666664</v>
      </c>
      <c r="D220" s="37">
        <f t="shared" si="3"/>
        <v>83.048000000000002</v>
      </c>
      <c r="E220" s="37">
        <v>26060</v>
      </c>
      <c r="F220" s="37">
        <v>28.36</v>
      </c>
      <c r="G220" s="37"/>
      <c r="H220" s="37">
        <v>28.36</v>
      </c>
      <c r="I220" s="37">
        <v>27.93</v>
      </c>
      <c r="J220" s="37"/>
      <c r="K220" s="37">
        <v>0.76700000000000002</v>
      </c>
    </row>
    <row r="221" spans="3:11" ht="15">
      <c r="C221" s="38">
        <v>41145.458333333336</v>
      </c>
      <c r="D221" s="37">
        <f t="shared" si="3"/>
        <v>83.677999999999997</v>
      </c>
      <c r="E221" s="37">
        <v>26061</v>
      </c>
      <c r="F221" s="37">
        <v>28.71</v>
      </c>
      <c r="G221" s="37"/>
      <c r="H221" s="37">
        <v>28.71</v>
      </c>
      <c r="I221" s="37">
        <v>28.27</v>
      </c>
      <c r="J221" s="37"/>
      <c r="K221" s="37">
        <v>0.73499999999999999</v>
      </c>
    </row>
    <row r="222" spans="3:11" ht="15">
      <c r="C222" s="38">
        <v>41145.5</v>
      </c>
      <c r="D222" s="37">
        <f t="shared" si="3"/>
        <v>85.460000000000008</v>
      </c>
      <c r="E222" s="37">
        <v>26062</v>
      </c>
      <c r="F222" s="37">
        <v>29.7</v>
      </c>
      <c r="G222" s="37"/>
      <c r="H222" s="37">
        <v>29.73</v>
      </c>
      <c r="I222" s="37">
        <v>29.23</v>
      </c>
      <c r="J222" s="37"/>
      <c r="K222" s="37">
        <v>0.68100000000000005</v>
      </c>
    </row>
    <row r="223" spans="3:11" ht="15">
      <c r="C223" s="38">
        <v>41145.541666666664</v>
      </c>
      <c r="D223" s="37">
        <f t="shared" si="3"/>
        <v>87.926000000000002</v>
      </c>
      <c r="E223" s="37">
        <v>26063</v>
      </c>
      <c r="F223" s="37">
        <v>31.07</v>
      </c>
      <c r="G223" s="37"/>
      <c r="H223" s="37">
        <v>31.16</v>
      </c>
      <c r="I223" s="37">
        <v>30.84</v>
      </c>
      <c r="J223" s="37"/>
      <c r="K223" s="37">
        <v>0.60599999999999998</v>
      </c>
    </row>
    <row r="224" spans="3:11" ht="15">
      <c r="C224" s="38">
        <v>41145.583333333336</v>
      </c>
      <c r="D224" s="37">
        <f t="shared" si="3"/>
        <v>79.97</v>
      </c>
      <c r="E224" s="37">
        <v>26064</v>
      </c>
      <c r="F224" s="37">
        <v>26.65</v>
      </c>
      <c r="G224" s="37"/>
      <c r="H224" s="37">
        <v>26.59</v>
      </c>
      <c r="I224" s="37">
        <v>26.53</v>
      </c>
      <c r="J224" s="37"/>
      <c r="K224" s="37">
        <v>0.80400000000000005</v>
      </c>
    </row>
    <row r="225" spans="3:11" ht="15">
      <c r="C225" s="38">
        <v>41145.625</v>
      </c>
      <c r="D225" s="37">
        <f t="shared" si="3"/>
        <v>71.671999999999997</v>
      </c>
      <c r="E225" s="37">
        <v>26065</v>
      </c>
      <c r="F225" s="37">
        <v>22.04</v>
      </c>
      <c r="G225" s="37"/>
      <c r="H225" s="37">
        <v>22.06</v>
      </c>
      <c r="I225" s="37">
        <v>21.6</v>
      </c>
      <c r="J225" s="37"/>
      <c r="K225" s="37">
        <v>1.2430000000000001</v>
      </c>
    </row>
    <row r="226" spans="3:11" ht="15">
      <c r="C226" s="38">
        <v>41145.666666666664</v>
      </c>
      <c r="D226" s="37">
        <f t="shared" si="3"/>
        <v>73.831999999999994</v>
      </c>
      <c r="E226" s="37">
        <v>26066</v>
      </c>
      <c r="F226" s="37">
        <v>23.24</v>
      </c>
      <c r="G226" s="37"/>
      <c r="H226" s="37">
        <v>23.19</v>
      </c>
      <c r="I226" s="37">
        <v>22.77</v>
      </c>
      <c r="J226" s="37"/>
      <c r="K226" s="37">
        <v>1.248</v>
      </c>
    </row>
    <row r="227" spans="3:11" ht="15">
      <c r="C227" s="38">
        <v>41145.708333333336</v>
      </c>
      <c r="D227" s="37">
        <f t="shared" si="3"/>
        <v>74.912000000000006</v>
      </c>
      <c r="E227" s="37">
        <v>26067</v>
      </c>
      <c r="F227" s="37">
        <v>23.84</v>
      </c>
      <c r="G227" s="37"/>
      <c r="H227" s="37">
        <v>23.58</v>
      </c>
      <c r="I227" s="37">
        <v>22.89</v>
      </c>
      <c r="J227" s="37"/>
      <c r="K227" s="37">
        <v>1.1819999999999999</v>
      </c>
    </row>
    <row r="228" spans="3:11" ht="15">
      <c r="C228" s="38">
        <v>41145.75</v>
      </c>
      <c r="D228" s="37">
        <f t="shared" si="3"/>
        <v>76.568000000000012</v>
      </c>
      <c r="E228" s="37">
        <v>26068</v>
      </c>
      <c r="F228" s="37">
        <v>24.76</v>
      </c>
      <c r="G228" s="37"/>
      <c r="H228" s="37">
        <v>24.66</v>
      </c>
      <c r="I228" s="37">
        <v>23.92</v>
      </c>
      <c r="J228" s="37"/>
      <c r="K228" s="37">
        <v>0.93600000000000005</v>
      </c>
    </row>
    <row r="229" spans="3:11" ht="15">
      <c r="C229" s="38">
        <v>41145.791666666664</v>
      </c>
      <c r="D229" s="37">
        <f t="shared" si="3"/>
        <v>77.647999999999996</v>
      </c>
      <c r="E229" s="37">
        <v>26069</v>
      </c>
      <c r="F229" s="37">
        <v>25.36</v>
      </c>
      <c r="G229" s="37"/>
      <c r="H229" s="37">
        <v>25.3</v>
      </c>
      <c r="I229" s="37">
        <v>24.71</v>
      </c>
      <c r="J229" s="37"/>
      <c r="K229" s="37">
        <v>0.93799999999999994</v>
      </c>
    </row>
    <row r="230" spans="3:11" ht="15">
      <c r="C230" s="38">
        <v>41145.833333333336</v>
      </c>
      <c r="D230" s="37">
        <f t="shared" si="3"/>
        <v>77.468000000000004</v>
      </c>
      <c r="E230" s="37">
        <v>26070</v>
      </c>
      <c r="F230" s="37">
        <v>25.26</v>
      </c>
      <c r="G230" s="37"/>
      <c r="H230" s="37">
        <v>25.22</v>
      </c>
      <c r="I230" s="37">
        <v>24.74</v>
      </c>
      <c r="J230" s="37"/>
      <c r="K230" s="37">
        <v>0.94499999999999995</v>
      </c>
    </row>
    <row r="231" spans="3:11" ht="15">
      <c r="C231" s="38">
        <v>41145.875</v>
      </c>
      <c r="D231" s="37">
        <f t="shared" si="3"/>
        <v>76.51400000000001</v>
      </c>
      <c r="E231" s="37">
        <v>26071</v>
      </c>
      <c r="F231" s="37">
        <v>24.73</v>
      </c>
      <c r="G231" s="37"/>
      <c r="H231" s="37">
        <v>24.71</v>
      </c>
      <c r="I231" s="37">
        <v>24.33</v>
      </c>
      <c r="J231" s="37"/>
      <c r="K231" s="37">
        <v>0.98799999999999999</v>
      </c>
    </row>
    <row r="232" spans="3:11" ht="15">
      <c r="C232" s="38">
        <v>41145.916666666664</v>
      </c>
      <c r="D232" s="37">
        <f t="shared" si="3"/>
        <v>76.298000000000002</v>
      </c>
      <c r="E232" s="37">
        <v>26072</v>
      </c>
      <c r="F232" s="37">
        <v>24.61</v>
      </c>
      <c r="G232" s="37"/>
      <c r="H232" s="37">
        <v>24.6</v>
      </c>
      <c r="I232" s="37">
        <v>24.17</v>
      </c>
      <c r="J232" s="37"/>
      <c r="K232" s="37">
        <v>1.0109999999999999</v>
      </c>
    </row>
    <row r="233" spans="3:11" ht="15">
      <c r="C233" s="38">
        <v>41145.958333333336</v>
      </c>
      <c r="D233" s="37">
        <f t="shared" si="3"/>
        <v>75.938000000000002</v>
      </c>
      <c r="E233" s="37">
        <v>26073</v>
      </c>
      <c r="F233" s="37">
        <v>24.41</v>
      </c>
      <c r="G233" s="37"/>
      <c r="H233" s="37">
        <v>24.37</v>
      </c>
      <c r="I233" s="37">
        <v>23.99</v>
      </c>
      <c r="J233" s="37"/>
      <c r="K233" s="37">
        <v>0.92300000000000004</v>
      </c>
    </row>
    <row r="234" spans="3:11" ht="15">
      <c r="C234" s="38">
        <v>41146</v>
      </c>
      <c r="D234" s="37">
        <f t="shared" si="3"/>
        <v>74.39</v>
      </c>
      <c r="E234" s="37">
        <v>26074</v>
      </c>
      <c r="F234" s="37">
        <v>23.55</v>
      </c>
      <c r="G234" s="37"/>
      <c r="H234" s="37">
        <v>23.53</v>
      </c>
      <c r="I234" s="37">
        <v>23.17</v>
      </c>
      <c r="J234" s="37"/>
      <c r="K234" s="37">
        <v>0.95599999999999996</v>
      </c>
    </row>
    <row r="235" spans="3:11" ht="15">
      <c r="C235" s="38">
        <v>41146.041666666664</v>
      </c>
      <c r="D235" s="37">
        <f t="shared" si="3"/>
        <v>73.795999999999992</v>
      </c>
      <c r="E235" s="37">
        <v>26075</v>
      </c>
      <c r="F235" s="37">
        <v>23.22</v>
      </c>
      <c r="G235" s="37"/>
      <c r="H235" s="37">
        <v>23.2</v>
      </c>
      <c r="I235" s="37">
        <v>22.88</v>
      </c>
      <c r="J235" s="37"/>
      <c r="K235" s="37">
        <v>0.99399999999999999</v>
      </c>
    </row>
    <row r="236" spans="3:11" ht="15">
      <c r="C236" s="38">
        <v>41146.083333333336</v>
      </c>
      <c r="D236" s="37">
        <f t="shared" si="3"/>
        <v>73.616</v>
      </c>
      <c r="E236" s="37">
        <v>26076</v>
      </c>
      <c r="F236" s="37">
        <v>23.12</v>
      </c>
      <c r="G236" s="37"/>
      <c r="H236" s="37">
        <v>23.11</v>
      </c>
      <c r="I236" s="37">
        <v>22.74</v>
      </c>
      <c r="J236" s="37"/>
      <c r="K236" s="37">
        <v>1.0149999999999999</v>
      </c>
    </row>
    <row r="237" spans="3:11" ht="15">
      <c r="C237" s="38">
        <v>41146.125</v>
      </c>
      <c r="D237" s="37">
        <f t="shared" si="3"/>
        <v>73.94</v>
      </c>
      <c r="E237" s="37">
        <v>26077</v>
      </c>
      <c r="F237" s="37">
        <v>23.3</v>
      </c>
      <c r="G237" s="37"/>
      <c r="H237" s="37">
        <v>23.28</v>
      </c>
      <c r="I237" s="37">
        <v>22.91</v>
      </c>
      <c r="J237" s="37"/>
      <c r="K237" s="37">
        <v>1.0149999999999999</v>
      </c>
    </row>
    <row r="238" spans="3:11" ht="15">
      <c r="C238" s="38">
        <v>41146.166666666664</v>
      </c>
      <c r="D238" s="37">
        <f t="shared" si="3"/>
        <v>73.849999999999994</v>
      </c>
      <c r="E238" s="37">
        <v>26078</v>
      </c>
      <c r="F238" s="37">
        <v>23.25</v>
      </c>
      <c r="G238" s="37"/>
      <c r="H238" s="37">
        <v>23.24</v>
      </c>
      <c r="I238" s="37">
        <v>22.94</v>
      </c>
      <c r="J238" s="37"/>
      <c r="K238" s="37">
        <v>1.042</v>
      </c>
    </row>
    <row r="239" spans="3:11" ht="15">
      <c r="C239" s="38">
        <v>41146.208333333336</v>
      </c>
      <c r="D239" s="37">
        <f t="shared" si="3"/>
        <v>74.066000000000003</v>
      </c>
      <c r="E239" s="37">
        <v>26079</v>
      </c>
      <c r="F239" s="37">
        <v>23.37</v>
      </c>
      <c r="G239" s="37"/>
      <c r="H239" s="37">
        <v>23.37</v>
      </c>
      <c r="I239" s="37">
        <v>23.04</v>
      </c>
      <c r="J239" s="37"/>
      <c r="K239" s="37">
        <v>1.069</v>
      </c>
    </row>
    <row r="240" spans="3:11" ht="15">
      <c r="C240" s="38">
        <v>41146.25</v>
      </c>
      <c r="D240" s="37">
        <f t="shared" si="3"/>
        <v>74.228000000000009</v>
      </c>
      <c r="E240" s="37">
        <v>26080</v>
      </c>
      <c r="F240" s="37">
        <v>23.46</v>
      </c>
      <c r="G240" s="37"/>
      <c r="H240" s="37">
        <v>23.45</v>
      </c>
      <c r="I240" s="37">
        <v>23.07</v>
      </c>
      <c r="J240" s="37"/>
      <c r="K240" s="37">
        <v>1.0620000000000001</v>
      </c>
    </row>
    <row r="241" spans="3:11" ht="15">
      <c r="C241" s="38">
        <v>41146.291666666664</v>
      </c>
      <c r="D241" s="37">
        <f t="shared" si="3"/>
        <v>74.569999999999993</v>
      </c>
      <c r="E241" s="37">
        <v>26081</v>
      </c>
      <c r="F241" s="37">
        <v>23.65</v>
      </c>
      <c r="G241" s="37"/>
      <c r="H241" s="37">
        <v>23.64</v>
      </c>
      <c r="I241" s="37">
        <v>23.27</v>
      </c>
      <c r="J241" s="37"/>
      <c r="K241" s="37">
        <v>1.0509999999999999</v>
      </c>
    </row>
    <row r="242" spans="3:11" ht="15">
      <c r="C242" s="38">
        <v>41146.333333333336</v>
      </c>
      <c r="D242" s="37">
        <f t="shared" si="3"/>
        <v>76.568000000000012</v>
      </c>
      <c r="E242" s="37">
        <v>26082</v>
      </c>
      <c r="F242" s="37">
        <v>24.76</v>
      </c>
      <c r="G242" s="37"/>
      <c r="H242" s="37">
        <v>24.75</v>
      </c>
      <c r="I242" s="37">
        <v>24.26</v>
      </c>
      <c r="J242" s="37"/>
      <c r="K242" s="37">
        <v>1.0329999999999999</v>
      </c>
    </row>
    <row r="243" spans="3:11" ht="15">
      <c r="C243" s="38">
        <v>41146.375</v>
      </c>
      <c r="D243" s="37">
        <f t="shared" si="3"/>
        <v>79.466000000000008</v>
      </c>
      <c r="E243" s="37">
        <v>26083</v>
      </c>
      <c r="F243" s="37">
        <v>26.37</v>
      </c>
      <c r="G243" s="37"/>
      <c r="H243" s="37">
        <v>26.34</v>
      </c>
      <c r="I243" s="37">
        <v>25.85</v>
      </c>
      <c r="J243" s="37"/>
      <c r="K243" s="37">
        <v>0.96099999999999997</v>
      </c>
    </row>
    <row r="244" spans="3:11" ht="15">
      <c r="C244" s="38">
        <v>41146.416666666664</v>
      </c>
      <c r="D244" s="37">
        <f t="shared" si="3"/>
        <v>82.921999999999997</v>
      </c>
      <c r="E244" s="37">
        <v>26084</v>
      </c>
      <c r="F244" s="37">
        <v>28.29</v>
      </c>
      <c r="G244" s="37"/>
      <c r="H244" s="37">
        <v>28.25</v>
      </c>
      <c r="I244" s="37">
        <v>27.73</v>
      </c>
      <c r="J244" s="37"/>
      <c r="K244" s="37">
        <v>0.80300000000000005</v>
      </c>
    </row>
    <row r="245" spans="3:11" ht="15">
      <c r="C245" s="38">
        <v>41146.458333333336</v>
      </c>
      <c r="D245" s="37">
        <f t="shared" si="3"/>
        <v>84.65</v>
      </c>
      <c r="E245" s="37">
        <v>26085</v>
      </c>
      <c r="F245" s="37">
        <v>29.25</v>
      </c>
      <c r="G245" s="37"/>
      <c r="H245" s="37">
        <v>29.22</v>
      </c>
      <c r="I245" s="37">
        <v>28.79</v>
      </c>
      <c r="J245" s="37"/>
      <c r="K245" s="37">
        <v>0.68799999999999994</v>
      </c>
    </row>
    <row r="246" spans="3:11" ht="15">
      <c r="C246" s="38">
        <v>41146.5</v>
      </c>
      <c r="D246" s="37">
        <f t="shared" si="3"/>
        <v>85.207999999999998</v>
      </c>
      <c r="E246" s="37">
        <v>26086</v>
      </c>
      <c r="F246" s="37">
        <v>29.56</v>
      </c>
      <c r="G246" s="37"/>
      <c r="H246" s="37">
        <v>29.55</v>
      </c>
      <c r="I246" s="37">
        <v>29.08</v>
      </c>
      <c r="J246" s="37"/>
      <c r="K246" s="37">
        <v>0.66700000000000004</v>
      </c>
    </row>
    <row r="247" spans="3:11" ht="15">
      <c r="C247" s="38">
        <v>41146.541666666664</v>
      </c>
      <c r="D247" s="37">
        <f t="shared" si="3"/>
        <v>87.76400000000001</v>
      </c>
      <c r="E247" s="37">
        <v>26087</v>
      </c>
      <c r="F247" s="37">
        <v>30.98</v>
      </c>
      <c r="G247" s="37"/>
      <c r="H247" s="37">
        <v>31.07</v>
      </c>
      <c r="I247" s="37">
        <v>30.58</v>
      </c>
      <c r="J247" s="37"/>
      <c r="K247" s="37">
        <v>0.57699999999999996</v>
      </c>
    </row>
    <row r="248" spans="3:11" ht="15">
      <c r="C248" s="38">
        <v>41146.583333333336</v>
      </c>
      <c r="D248" s="37">
        <f t="shared" si="3"/>
        <v>87.99799999999999</v>
      </c>
      <c r="E248" s="37">
        <v>26088</v>
      </c>
      <c r="F248" s="37">
        <v>31.11</v>
      </c>
      <c r="G248" s="37"/>
      <c r="H248" s="37">
        <v>31.12</v>
      </c>
      <c r="I248" s="37">
        <v>30.75</v>
      </c>
      <c r="J248" s="37"/>
      <c r="K248" s="37">
        <v>0.57899999999999996</v>
      </c>
    </row>
    <row r="249" spans="3:11" ht="15">
      <c r="C249" s="38">
        <v>41146.625</v>
      </c>
      <c r="D249" s="37">
        <f t="shared" si="3"/>
        <v>89.114000000000004</v>
      </c>
      <c r="E249" s="37">
        <v>26089</v>
      </c>
      <c r="F249" s="37">
        <v>31.73</v>
      </c>
      <c r="G249" s="37"/>
      <c r="H249" s="37">
        <v>31.7</v>
      </c>
      <c r="I249" s="37">
        <v>31.33</v>
      </c>
      <c r="J249" s="37"/>
      <c r="K249" s="37">
        <v>0.56100000000000005</v>
      </c>
    </row>
    <row r="250" spans="3:11" ht="15">
      <c r="C250" s="38">
        <v>41146.666666666664</v>
      </c>
      <c r="D250" s="37">
        <f t="shared" si="3"/>
        <v>87.116</v>
      </c>
      <c r="E250" s="37">
        <v>26090</v>
      </c>
      <c r="F250" s="37">
        <v>30.62</v>
      </c>
      <c r="G250" s="37"/>
      <c r="H250" s="37">
        <v>30.62</v>
      </c>
      <c r="I250" s="37">
        <v>30.18</v>
      </c>
      <c r="J250" s="37"/>
      <c r="K250" s="37">
        <v>0.59699999999999998</v>
      </c>
    </row>
    <row r="251" spans="3:11" ht="15">
      <c r="C251" s="38">
        <v>41146.708333333336</v>
      </c>
      <c r="D251" s="37">
        <f t="shared" si="3"/>
        <v>86.27</v>
      </c>
      <c r="E251" s="37">
        <v>26091</v>
      </c>
      <c r="F251" s="37">
        <v>30.15</v>
      </c>
      <c r="G251" s="37"/>
      <c r="H251" s="37">
        <v>30.15</v>
      </c>
      <c r="I251" s="37">
        <v>29.71</v>
      </c>
      <c r="J251" s="37"/>
      <c r="K251" s="37">
        <v>0.61499999999999999</v>
      </c>
    </row>
    <row r="252" spans="3:11" ht="15">
      <c r="C252" s="38">
        <v>41146.75</v>
      </c>
      <c r="D252" s="37">
        <f t="shared" si="3"/>
        <v>82.688000000000002</v>
      </c>
      <c r="E252" s="37">
        <v>26092</v>
      </c>
      <c r="F252" s="37">
        <v>28.16</v>
      </c>
      <c r="G252" s="37"/>
      <c r="H252" s="37">
        <v>28.14</v>
      </c>
      <c r="I252" s="37">
        <v>27.72</v>
      </c>
      <c r="J252" s="37"/>
      <c r="K252" s="37">
        <v>0.71899999999999997</v>
      </c>
    </row>
    <row r="253" spans="3:11" ht="15">
      <c r="C253" s="38">
        <v>41146.791666666664</v>
      </c>
      <c r="D253" s="37">
        <f t="shared" si="3"/>
        <v>80.366</v>
      </c>
      <c r="E253" s="37">
        <v>26093</v>
      </c>
      <c r="F253" s="37">
        <v>26.87</v>
      </c>
      <c r="G253" s="37"/>
      <c r="H253" s="37">
        <v>26.84</v>
      </c>
      <c r="I253" s="37">
        <v>26.51</v>
      </c>
      <c r="J253" s="37"/>
      <c r="K253" s="37">
        <v>0.79100000000000004</v>
      </c>
    </row>
    <row r="254" spans="3:11" ht="15">
      <c r="C254" s="38">
        <v>41146.833333333336</v>
      </c>
      <c r="D254" s="37">
        <f t="shared" si="3"/>
        <v>80.509999999999991</v>
      </c>
      <c r="E254" s="37">
        <v>26094</v>
      </c>
      <c r="F254" s="37">
        <v>26.95</v>
      </c>
      <c r="G254" s="37"/>
      <c r="H254" s="37">
        <v>26.92</v>
      </c>
      <c r="I254" s="37">
        <v>26.45</v>
      </c>
      <c r="J254" s="37"/>
      <c r="K254" s="37">
        <v>0.81200000000000006</v>
      </c>
    </row>
    <row r="255" spans="3:11" ht="15">
      <c r="C255" s="38">
        <v>41146.875</v>
      </c>
      <c r="D255" s="37">
        <f t="shared" si="3"/>
        <v>80.384</v>
      </c>
      <c r="E255" s="37">
        <v>26095</v>
      </c>
      <c r="F255" s="37">
        <v>26.88</v>
      </c>
      <c r="G255" s="37"/>
      <c r="H255" s="37">
        <v>26.86</v>
      </c>
      <c r="I255" s="37">
        <v>26.44</v>
      </c>
      <c r="J255" s="37"/>
      <c r="K255" s="37">
        <v>0.81499999999999995</v>
      </c>
    </row>
    <row r="256" spans="3:11" ht="15">
      <c r="C256" s="38">
        <v>41146.916666666664</v>
      </c>
      <c r="D256" s="37">
        <f t="shared" si="3"/>
        <v>80.257999999999996</v>
      </c>
      <c r="E256" s="37">
        <v>26096</v>
      </c>
      <c r="F256" s="37">
        <v>26.81</v>
      </c>
      <c r="G256" s="37"/>
      <c r="H256" s="37">
        <v>26.8</v>
      </c>
      <c r="I256" s="37">
        <v>26.38</v>
      </c>
      <c r="J256" s="37"/>
      <c r="K256" s="37">
        <v>0.82899999999999996</v>
      </c>
    </row>
    <row r="257" spans="3:11" ht="15">
      <c r="C257" s="38">
        <v>41146.958333333336</v>
      </c>
      <c r="D257" s="37">
        <f t="shared" si="3"/>
        <v>80.096000000000004</v>
      </c>
      <c r="E257" s="37">
        <v>26097</v>
      </c>
      <c r="F257" s="37">
        <v>26.72</v>
      </c>
      <c r="G257" s="37"/>
      <c r="H257" s="37">
        <v>26.71</v>
      </c>
      <c r="I257" s="37">
        <v>26.31</v>
      </c>
      <c r="J257" s="37"/>
      <c r="K257" s="37">
        <v>0.84699999999999998</v>
      </c>
    </row>
    <row r="258" spans="3:11" ht="15">
      <c r="C258" s="38">
        <v>41147</v>
      </c>
      <c r="D258" s="37">
        <f t="shared" si="3"/>
        <v>79.843999999999994</v>
      </c>
      <c r="E258" s="37">
        <v>26098</v>
      </c>
      <c r="F258" s="37">
        <v>26.58</v>
      </c>
      <c r="G258" s="37"/>
      <c r="H258" s="37">
        <v>26.57</v>
      </c>
      <c r="I258" s="37">
        <v>26.18</v>
      </c>
      <c r="J258" s="37"/>
      <c r="K258" s="37">
        <v>0.86299999999999999</v>
      </c>
    </row>
    <row r="259" spans="3:11" ht="15">
      <c r="C259" s="38">
        <v>41147.041666666664</v>
      </c>
      <c r="D259" s="37">
        <f t="shared" si="3"/>
        <v>79.376000000000005</v>
      </c>
      <c r="E259" s="37">
        <v>26099</v>
      </c>
      <c r="F259" s="37">
        <v>26.32</v>
      </c>
      <c r="G259" s="37"/>
      <c r="H259" s="37">
        <v>26.32</v>
      </c>
      <c r="I259" s="37">
        <v>25.94</v>
      </c>
      <c r="J259" s="37"/>
      <c r="K259" s="37">
        <v>0.872</v>
      </c>
    </row>
    <row r="260" spans="3:11" ht="15">
      <c r="C260" s="38">
        <v>41147.083333333336</v>
      </c>
      <c r="D260" s="37">
        <f t="shared" si="3"/>
        <v>78.818000000000012</v>
      </c>
      <c r="E260" s="37">
        <v>26100</v>
      </c>
      <c r="F260" s="37">
        <v>26.01</v>
      </c>
      <c r="G260" s="37"/>
      <c r="H260" s="37">
        <v>26.01</v>
      </c>
      <c r="I260" s="37">
        <v>25.6</v>
      </c>
      <c r="J260" s="37"/>
      <c r="K260" s="37">
        <v>0.85299999999999998</v>
      </c>
    </row>
    <row r="261" spans="3:11" ht="15">
      <c r="C261" s="38">
        <v>41147.125</v>
      </c>
      <c r="D261" s="37">
        <f t="shared" si="3"/>
        <v>78.313999999999993</v>
      </c>
      <c r="E261" s="37">
        <v>26101</v>
      </c>
      <c r="F261" s="37">
        <v>25.73</v>
      </c>
      <c r="G261" s="37"/>
      <c r="H261" s="37">
        <v>25.73</v>
      </c>
      <c r="I261" s="37">
        <v>25.3</v>
      </c>
      <c r="J261" s="37"/>
      <c r="K261" s="37">
        <v>0.86799999999999999</v>
      </c>
    </row>
    <row r="262" spans="3:11" ht="15">
      <c r="C262" s="38">
        <v>41147.166666666664</v>
      </c>
      <c r="D262" s="37">
        <f t="shared" ref="D262:D325" si="4">9/5*F262+32</f>
        <v>77.738</v>
      </c>
      <c r="E262" s="37">
        <v>26102</v>
      </c>
      <c r="F262" s="37">
        <v>25.41</v>
      </c>
      <c r="G262" s="37"/>
      <c r="H262" s="37">
        <v>25.41</v>
      </c>
      <c r="I262" s="37">
        <v>24.99</v>
      </c>
      <c r="J262" s="37"/>
      <c r="K262" s="37">
        <v>0.88200000000000001</v>
      </c>
    </row>
    <row r="263" spans="3:11" ht="15">
      <c r="C263" s="38">
        <v>41147.208333333336</v>
      </c>
      <c r="D263" s="37">
        <f t="shared" si="4"/>
        <v>76.207999999999998</v>
      </c>
      <c r="E263" s="37">
        <v>26103</v>
      </c>
      <c r="F263" s="37">
        <v>24.56</v>
      </c>
      <c r="G263" s="37"/>
      <c r="H263" s="37">
        <v>24.57</v>
      </c>
      <c r="I263" s="37">
        <v>24.28</v>
      </c>
      <c r="J263" s="37"/>
      <c r="K263" s="37">
        <v>0.95099999999999996</v>
      </c>
    </row>
    <row r="264" spans="3:11" ht="15">
      <c r="C264" s="38">
        <v>41147.25</v>
      </c>
      <c r="D264" s="37">
        <f t="shared" si="4"/>
        <v>75.38</v>
      </c>
      <c r="E264" s="37">
        <v>26104</v>
      </c>
      <c r="F264" s="37">
        <v>24.1</v>
      </c>
      <c r="G264" s="37"/>
      <c r="H264" s="37">
        <v>24.11</v>
      </c>
      <c r="I264" s="37">
        <v>23.78</v>
      </c>
      <c r="J264" s="37"/>
      <c r="K264" s="37">
        <v>0.997</v>
      </c>
    </row>
    <row r="265" spans="3:11" ht="15">
      <c r="C265" s="38">
        <v>41147.291666666664</v>
      </c>
      <c r="D265" s="37">
        <f t="shared" si="4"/>
        <v>75.433999999999997</v>
      </c>
      <c r="E265" s="37">
        <v>26105</v>
      </c>
      <c r="F265" s="37">
        <v>24.13</v>
      </c>
      <c r="G265" s="37"/>
      <c r="H265" s="37">
        <v>24.13</v>
      </c>
      <c r="I265" s="37">
        <v>23.71</v>
      </c>
      <c r="J265" s="37"/>
      <c r="K265" s="37">
        <v>1.0009999999999999</v>
      </c>
    </row>
    <row r="266" spans="3:11" ht="15">
      <c r="C266" s="38">
        <v>41147.333333333336</v>
      </c>
      <c r="D266" s="37">
        <f t="shared" si="4"/>
        <v>77.918000000000006</v>
      </c>
      <c r="E266" s="37">
        <v>26106</v>
      </c>
      <c r="F266" s="37">
        <v>25.51</v>
      </c>
      <c r="G266" s="37"/>
      <c r="H266" s="37">
        <v>25.5</v>
      </c>
      <c r="I266" s="37">
        <v>25.02</v>
      </c>
      <c r="J266" s="37"/>
      <c r="K266" s="37">
        <v>0.96</v>
      </c>
    </row>
    <row r="267" spans="3:11" ht="15">
      <c r="C267" s="38">
        <v>41147.375</v>
      </c>
      <c r="D267" s="37">
        <f t="shared" si="4"/>
        <v>80.87</v>
      </c>
      <c r="E267" s="37">
        <v>26107</v>
      </c>
      <c r="F267" s="37">
        <v>27.15</v>
      </c>
      <c r="G267" s="37"/>
      <c r="H267" s="37">
        <v>27.14</v>
      </c>
      <c r="I267" s="37">
        <v>26.65</v>
      </c>
      <c r="J267" s="37"/>
      <c r="K267" s="37">
        <v>0.88</v>
      </c>
    </row>
    <row r="268" spans="3:11" ht="15">
      <c r="C268" s="38">
        <v>41147.416666666664</v>
      </c>
      <c r="D268" s="37">
        <f t="shared" si="4"/>
        <v>83.138000000000005</v>
      </c>
      <c r="E268" s="37">
        <v>26108</v>
      </c>
      <c r="F268" s="37">
        <v>28.41</v>
      </c>
      <c r="G268" s="37"/>
      <c r="H268" s="37">
        <v>28.4</v>
      </c>
      <c r="I268" s="37">
        <v>27.91</v>
      </c>
      <c r="J268" s="37"/>
      <c r="K268" s="37">
        <v>0.80900000000000005</v>
      </c>
    </row>
    <row r="269" spans="3:11" ht="15">
      <c r="C269" s="38">
        <v>41147.458333333336</v>
      </c>
      <c r="D269" s="37">
        <f t="shared" si="4"/>
        <v>84.596000000000004</v>
      </c>
      <c r="E269" s="37">
        <v>26109</v>
      </c>
      <c r="F269" s="37">
        <v>29.22</v>
      </c>
      <c r="G269" s="37"/>
      <c r="H269" s="37">
        <v>29.22</v>
      </c>
      <c r="I269" s="37">
        <v>28.74</v>
      </c>
      <c r="J269" s="37"/>
      <c r="K269" s="37">
        <v>0.72799999999999998</v>
      </c>
    </row>
    <row r="270" spans="3:11" ht="15">
      <c r="C270" s="38">
        <v>41147.5</v>
      </c>
      <c r="D270" s="37">
        <f t="shared" si="4"/>
        <v>85.74799999999999</v>
      </c>
      <c r="E270" s="37">
        <v>26110</v>
      </c>
      <c r="F270" s="37">
        <v>29.86</v>
      </c>
      <c r="G270" s="37"/>
      <c r="H270" s="37">
        <v>29.92</v>
      </c>
      <c r="I270" s="37">
        <v>29.42</v>
      </c>
      <c r="J270" s="37"/>
      <c r="K270" s="37">
        <v>0.68400000000000005</v>
      </c>
    </row>
    <row r="271" spans="3:11" ht="15">
      <c r="C271" s="38">
        <v>41147.541666666664</v>
      </c>
      <c r="D271" s="37">
        <f t="shared" si="4"/>
        <v>86.81</v>
      </c>
      <c r="E271" s="37">
        <v>26111</v>
      </c>
      <c r="F271" s="37">
        <v>30.45</v>
      </c>
      <c r="G271" s="37"/>
      <c r="H271" s="37">
        <v>30.59</v>
      </c>
      <c r="I271" s="37">
        <v>30.13</v>
      </c>
      <c r="J271" s="37"/>
      <c r="K271" s="37">
        <v>0.65700000000000003</v>
      </c>
    </row>
    <row r="272" spans="3:11" ht="15">
      <c r="C272" s="38">
        <v>41147.583333333336</v>
      </c>
      <c r="D272" s="37">
        <f t="shared" si="4"/>
        <v>87.62</v>
      </c>
      <c r="E272" s="37">
        <v>26112</v>
      </c>
      <c r="F272" s="37">
        <v>30.9</v>
      </c>
      <c r="G272" s="37"/>
      <c r="H272" s="37">
        <v>30.91</v>
      </c>
      <c r="I272" s="37">
        <v>30.52</v>
      </c>
      <c r="J272" s="37"/>
      <c r="K272" s="37">
        <v>0.63</v>
      </c>
    </row>
    <row r="273" spans="3:11" ht="15">
      <c r="C273" s="38">
        <v>41147.625</v>
      </c>
      <c r="D273" s="37">
        <f t="shared" si="4"/>
        <v>88.231999999999999</v>
      </c>
      <c r="E273" s="37">
        <v>26113</v>
      </c>
      <c r="F273" s="37">
        <v>31.24</v>
      </c>
      <c r="G273" s="37"/>
      <c r="H273" s="37">
        <v>31.19</v>
      </c>
      <c r="I273" s="37">
        <v>30.77</v>
      </c>
      <c r="J273" s="37"/>
      <c r="K273" s="37">
        <v>0.59399999999999997</v>
      </c>
    </row>
    <row r="274" spans="3:11" ht="15">
      <c r="C274" s="38">
        <v>41147.666666666664</v>
      </c>
      <c r="D274" s="37">
        <f t="shared" si="4"/>
        <v>88.448000000000008</v>
      </c>
      <c r="E274" s="37">
        <v>26114</v>
      </c>
      <c r="F274" s="37">
        <v>31.36</v>
      </c>
      <c r="G274" s="37"/>
      <c r="H274" s="37">
        <v>31.39</v>
      </c>
      <c r="I274" s="37">
        <v>30.95</v>
      </c>
      <c r="J274" s="37"/>
      <c r="K274" s="37">
        <v>0.57499999999999996</v>
      </c>
    </row>
    <row r="275" spans="3:11" ht="15">
      <c r="C275" s="38">
        <v>41147.708333333336</v>
      </c>
      <c r="D275" s="37">
        <f t="shared" si="4"/>
        <v>88.394000000000005</v>
      </c>
      <c r="E275" s="37">
        <v>26115</v>
      </c>
      <c r="F275" s="37">
        <v>31.33</v>
      </c>
      <c r="G275" s="37"/>
      <c r="H275" s="37">
        <v>31.36</v>
      </c>
      <c r="I275" s="37">
        <v>31.05</v>
      </c>
      <c r="J275" s="37"/>
      <c r="K275" s="37">
        <v>0.52500000000000002</v>
      </c>
    </row>
    <row r="276" spans="3:11" ht="15">
      <c r="C276" s="38">
        <v>41147.75</v>
      </c>
      <c r="D276" s="37">
        <f t="shared" si="4"/>
        <v>87.781999999999996</v>
      </c>
      <c r="E276" s="37">
        <v>26116</v>
      </c>
      <c r="F276" s="37">
        <v>30.99</v>
      </c>
      <c r="G276" s="37"/>
      <c r="H276" s="37">
        <v>31.02</v>
      </c>
      <c r="I276" s="37">
        <v>30.71</v>
      </c>
      <c r="J276" s="37"/>
      <c r="K276" s="37">
        <v>0.49399999999999999</v>
      </c>
    </row>
    <row r="277" spans="3:11" ht="15">
      <c r="C277" s="38">
        <v>41147.791666666664</v>
      </c>
      <c r="D277" s="37">
        <f t="shared" si="4"/>
        <v>86.431999999999988</v>
      </c>
      <c r="E277" s="37">
        <v>26117</v>
      </c>
      <c r="F277" s="37">
        <v>30.24</v>
      </c>
      <c r="G277" s="37"/>
      <c r="H277" s="37">
        <v>30.25</v>
      </c>
      <c r="I277" s="37">
        <v>29.87</v>
      </c>
      <c r="J277" s="37"/>
      <c r="K277" s="37">
        <v>0.54200000000000004</v>
      </c>
    </row>
    <row r="278" spans="3:11" ht="15">
      <c r="C278" s="38">
        <v>41147.833333333336</v>
      </c>
      <c r="D278" s="37">
        <f t="shared" si="4"/>
        <v>85.171999999999997</v>
      </c>
      <c r="E278" s="37">
        <v>26118</v>
      </c>
      <c r="F278" s="37">
        <v>29.54</v>
      </c>
      <c r="G278" s="37"/>
      <c r="H278" s="37">
        <v>29.54</v>
      </c>
      <c r="I278" s="37">
        <v>29.13</v>
      </c>
      <c r="J278" s="37"/>
      <c r="K278" s="37">
        <v>0.57399999999999995</v>
      </c>
    </row>
    <row r="279" spans="3:11" ht="15">
      <c r="C279" s="38">
        <v>41147.875</v>
      </c>
      <c r="D279" s="37">
        <f t="shared" si="4"/>
        <v>83.731999999999999</v>
      </c>
      <c r="E279" s="37">
        <v>26119</v>
      </c>
      <c r="F279" s="37">
        <v>28.74</v>
      </c>
      <c r="G279" s="37"/>
      <c r="H279" s="37">
        <v>28.74</v>
      </c>
      <c r="I279" s="37">
        <v>28.36</v>
      </c>
      <c r="J279" s="37"/>
      <c r="K279" s="37">
        <v>0.65500000000000003</v>
      </c>
    </row>
    <row r="280" spans="3:11" ht="15">
      <c r="C280" s="38">
        <v>41147.916666666664</v>
      </c>
      <c r="D280" s="37">
        <f t="shared" si="4"/>
        <v>82.490000000000009</v>
      </c>
      <c r="E280" s="37">
        <v>26120</v>
      </c>
      <c r="F280" s="37">
        <v>28.05</v>
      </c>
      <c r="G280" s="37"/>
      <c r="H280" s="37">
        <v>28.06</v>
      </c>
      <c r="I280" s="37">
        <v>27.7</v>
      </c>
      <c r="J280" s="37"/>
      <c r="K280" s="37">
        <v>0.68700000000000006</v>
      </c>
    </row>
    <row r="281" spans="3:11" ht="15">
      <c r="C281" s="38">
        <v>41147.958333333336</v>
      </c>
      <c r="D281" s="37">
        <f t="shared" si="4"/>
        <v>80.798000000000002</v>
      </c>
      <c r="E281" s="37">
        <v>26121</v>
      </c>
      <c r="F281" s="37">
        <v>27.11</v>
      </c>
      <c r="G281" s="37"/>
      <c r="H281" s="37">
        <v>27.13</v>
      </c>
      <c r="I281" s="37">
        <v>26.79</v>
      </c>
      <c r="J281" s="37"/>
      <c r="K281" s="37">
        <v>0.73299999999999998</v>
      </c>
    </row>
    <row r="282" spans="3:11" ht="15">
      <c r="C282" s="38">
        <v>41148</v>
      </c>
      <c r="D282" s="37">
        <f t="shared" si="4"/>
        <v>79.358000000000004</v>
      </c>
      <c r="E282" s="37">
        <v>26122</v>
      </c>
      <c r="F282" s="37">
        <v>26.31</v>
      </c>
      <c r="G282" s="37"/>
      <c r="H282" s="37">
        <v>26.33</v>
      </c>
      <c r="I282" s="37">
        <v>26.05</v>
      </c>
      <c r="J282" s="37"/>
      <c r="K282" s="37">
        <v>0.83</v>
      </c>
    </row>
    <row r="283" spans="3:11" ht="15">
      <c r="C283" s="38">
        <v>41148.041666666664</v>
      </c>
      <c r="D283" s="37">
        <f t="shared" si="4"/>
        <v>78.278000000000006</v>
      </c>
      <c r="E283" s="37">
        <v>26123</v>
      </c>
      <c r="F283" s="37">
        <v>25.71</v>
      </c>
      <c r="G283" s="37"/>
      <c r="H283" s="37">
        <v>25.75</v>
      </c>
      <c r="I283" s="37">
        <v>25.45</v>
      </c>
      <c r="J283" s="37"/>
      <c r="K283" s="37">
        <v>0.89600000000000002</v>
      </c>
    </row>
    <row r="284" spans="3:11" ht="15">
      <c r="C284" s="38">
        <v>41148.083333333336</v>
      </c>
      <c r="D284" s="37">
        <f t="shared" si="4"/>
        <v>78.926000000000002</v>
      </c>
      <c r="E284" s="37">
        <v>26124</v>
      </c>
      <c r="F284" s="37">
        <v>26.07</v>
      </c>
      <c r="G284" s="37"/>
      <c r="H284" s="37">
        <v>26.08</v>
      </c>
      <c r="I284" s="37">
        <v>25.63</v>
      </c>
      <c r="J284" s="37"/>
      <c r="K284" s="37">
        <v>0.871</v>
      </c>
    </row>
    <row r="285" spans="3:11" ht="15">
      <c r="C285" s="38">
        <v>41148.125</v>
      </c>
      <c r="D285" s="37">
        <f t="shared" si="4"/>
        <v>80.474000000000004</v>
      </c>
      <c r="E285" s="37">
        <v>26125</v>
      </c>
      <c r="F285" s="37">
        <v>26.93</v>
      </c>
      <c r="G285" s="37"/>
      <c r="H285" s="37">
        <v>26.93</v>
      </c>
      <c r="I285" s="37">
        <v>26.46</v>
      </c>
      <c r="J285" s="37"/>
      <c r="K285" s="37">
        <v>0.76300000000000001</v>
      </c>
    </row>
    <row r="286" spans="3:11" ht="15">
      <c r="C286" s="38">
        <v>41148.166666666664</v>
      </c>
      <c r="D286" s="37">
        <f t="shared" si="4"/>
        <v>79.951999999999998</v>
      </c>
      <c r="E286" s="37">
        <v>26126</v>
      </c>
      <c r="F286" s="37">
        <v>26.64</v>
      </c>
      <c r="G286" s="37"/>
      <c r="H286" s="37">
        <v>26.64</v>
      </c>
      <c r="I286" s="37">
        <v>26.21</v>
      </c>
      <c r="J286" s="37"/>
      <c r="K286" s="37">
        <v>0.77800000000000002</v>
      </c>
    </row>
    <row r="287" spans="3:11" ht="15">
      <c r="C287" s="38">
        <v>41148.208333333336</v>
      </c>
      <c r="D287" s="37">
        <f t="shared" si="4"/>
        <v>79.16</v>
      </c>
      <c r="E287" s="37">
        <v>26127</v>
      </c>
      <c r="F287" s="37">
        <v>26.2</v>
      </c>
      <c r="G287" s="37"/>
      <c r="H287" s="37">
        <v>26.2</v>
      </c>
      <c r="I287" s="37">
        <v>25.75</v>
      </c>
      <c r="J287" s="37"/>
      <c r="K287" s="37">
        <v>0.77300000000000002</v>
      </c>
    </row>
    <row r="288" spans="3:11" ht="15">
      <c r="C288" s="38">
        <v>41148.25</v>
      </c>
      <c r="D288" s="37">
        <f t="shared" si="4"/>
        <v>78.512</v>
      </c>
      <c r="E288" s="37">
        <v>26128</v>
      </c>
      <c r="F288" s="37">
        <v>25.84</v>
      </c>
      <c r="G288" s="37"/>
      <c r="H288" s="37">
        <v>25.84</v>
      </c>
      <c r="I288" s="37">
        <v>25.38</v>
      </c>
      <c r="J288" s="37"/>
      <c r="K288" s="37">
        <v>0.75900000000000001</v>
      </c>
    </row>
    <row r="289" spans="3:11" ht="15">
      <c r="C289" s="38">
        <v>41148.291666666664</v>
      </c>
      <c r="D289" s="37">
        <f t="shared" si="4"/>
        <v>78.421999999999997</v>
      </c>
      <c r="E289" s="37">
        <v>26129</v>
      </c>
      <c r="F289" s="37">
        <v>25.79</v>
      </c>
      <c r="G289" s="37"/>
      <c r="H289" s="37">
        <v>25.79</v>
      </c>
      <c r="I289" s="37">
        <v>25.29</v>
      </c>
      <c r="J289" s="37"/>
      <c r="K289" s="37">
        <v>0.75700000000000001</v>
      </c>
    </row>
    <row r="290" spans="3:11" ht="15">
      <c r="C290" s="38">
        <v>41148.333333333336</v>
      </c>
      <c r="D290" s="37">
        <f t="shared" si="4"/>
        <v>78.89</v>
      </c>
      <c r="E290" s="37">
        <v>26130</v>
      </c>
      <c r="F290" s="37">
        <v>26.05</v>
      </c>
      <c r="G290" s="37"/>
      <c r="H290" s="37">
        <v>26.05</v>
      </c>
      <c r="I290" s="37">
        <v>25.56</v>
      </c>
      <c r="J290" s="37"/>
      <c r="K290" s="37">
        <v>0.72199999999999998</v>
      </c>
    </row>
    <row r="291" spans="3:11" ht="15">
      <c r="C291" s="38">
        <v>41148.375</v>
      </c>
      <c r="D291" s="37">
        <f t="shared" si="4"/>
        <v>79.88</v>
      </c>
      <c r="E291" s="37">
        <v>26131</v>
      </c>
      <c r="F291" s="37">
        <v>26.6</v>
      </c>
      <c r="G291" s="37"/>
      <c r="H291" s="37">
        <v>26.6</v>
      </c>
      <c r="I291" s="37">
        <v>26.13</v>
      </c>
      <c r="J291" s="37"/>
      <c r="K291" s="37">
        <v>0.69799999999999995</v>
      </c>
    </row>
    <row r="292" spans="3:11" ht="15">
      <c r="C292" s="38">
        <v>41148.416666666664</v>
      </c>
      <c r="D292" s="37">
        <f t="shared" si="4"/>
        <v>80.545999999999992</v>
      </c>
      <c r="E292" s="37">
        <v>26132</v>
      </c>
      <c r="F292" s="37">
        <v>26.97</v>
      </c>
      <c r="G292" s="37"/>
      <c r="H292" s="37">
        <v>26.97</v>
      </c>
      <c r="I292" s="37">
        <v>26.47</v>
      </c>
      <c r="J292" s="37"/>
      <c r="K292" s="37">
        <v>0.70399999999999996</v>
      </c>
    </row>
    <row r="293" spans="3:11" ht="15">
      <c r="C293" s="38">
        <v>41148.458333333336</v>
      </c>
      <c r="D293" s="37">
        <f t="shared" si="4"/>
        <v>82.454000000000008</v>
      </c>
      <c r="E293" s="37">
        <v>26133</v>
      </c>
      <c r="F293" s="37">
        <v>28.03</v>
      </c>
      <c r="G293" s="37"/>
      <c r="H293" s="37">
        <v>28.04</v>
      </c>
      <c r="I293" s="37">
        <v>27.53</v>
      </c>
      <c r="J293" s="37"/>
      <c r="K293" s="37">
        <v>0.65700000000000003</v>
      </c>
    </row>
    <row r="294" spans="3:11" ht="15">
      <c r="C294" s="38">
        <v>41148.5</v>
      </c>
      <c r="D294" s="37">
        <f t="shared" si="4"/>
        <v>84.146000000000001</v>
      </c>
      <c r="E294" s="37">
        <v>26134</v>
      </c>
      <c r="F294" s="37">
        <v>28.97</v>
      </c>
      <c r="G294" s="37"/>
      <c r="H294" s="37">
        <v>29.02</v>
      </c>
      <c r="I294" s="37">
        <v>28.46</v>
      </c>
      <c r="J294" s="37"/>
      <c r="K294" s="37">
        <v>0.629</v>
      </c>
    </row>
    <row r="295" spans="3:11" ht="15">
      <c r="C295" s="38">
        <v>41148.541666666664</v>
      </c>
      <c r="D295" s="37">
        <f t="shared" si="4"/>
        <v>86.575999999999993</v>
      </c>
      <c r="E295" s="37">
        <v>26135</v>
      </c>
      <c r="F295" s="37">
        <v>30.32</v>
      </c>
      <c r="G295" s="37"/>
      <c r="H295" s="37">
        <v>30.41</v>
      </c>
      <c r="I295" s="37">
        <v>29.86</v>
      </c>
      <c r="J295" s="37"/>
      <c r="K295" s="37">
        <v>0.56899999999999995</v>
      </c>
    </row>
    <row r="296" spans="3:11" ht="15">
      <c r="C296" s="38">
        <v>41148.583333333336</v>
      </c>
      <c r="D296" s="37">
        <f t="shared" si="4"/>
        <v>87.692000000000007</v>
      </c>
      <c r="E296" s="37">
        <v>26136</v>
      </c>
      <c r="F296" s="37">
        <v>30.94</v>
      </c>
      <c r="G296" s="37"/>
      <c r="H296" s="37">
        <v>30.94</v>
      </c>
      <c r="I296" s="37">
        <v>30.44</v>
      </c>
      <c r="J296" s="37"/>
      <c r="K296" s="37">
        <v>0.54700000000000004</v>
      </c>
    </row>
    <row r="297" spans="3:11" ht="15">
      <c r="C297" s="38">
        <v>41148.625</v>
      </c>
      <c r="D297" s="37">
        <f t="shared" si="4"/>
        <v>88.843999999999994</v>
      </c>
      <c r="E297" s="37">
        <v>26137</v>
      </c>
      <c r="F297" s="37">
        <v>31.58</v>
      </c>
      <c r="G297" s="37"/>
      <c r="H297" s="37">
        <v>31.55</v>
      </c>
      <c r="I297" s="37">
        <v>31</v>
      </c>
      <c r="J297" s="37"/>
      <c r="K297" s="37">
        <v>0.54</v>
      </c>
    </row>
    <row r="298" spans="3:11" ht="15">
      <c r="C298" s="38">
        <v>41148.666666666664</v>
      </c>
      <c r="D298" s="37">
        <f t="shared" si="4"/>
        <v>88.573999999999998</v>
      </c>
      <c r="E298" s="37">
        <v>26138</v>
      </c>
      <c r="F298" s="37">
        <v>31.43</v>
      </c>
      <c r="G298" s="37"/>
      <c r="H298" s="37">
        <v>31.42</v>
      </c>
      <c r="I298" s="37">
        <v>30.89</v>
      </c>
      <c r="J298" s="37"/>
      <c r="K298" s="37">
        <v>0.53600000000000003</v>
      </c>
    </row>
    <row r="299" spans="3:11" ht="15">
      <c r="C299" s="38">
        <v>41148.708333333336</v>
      </c>
      <c r="D299" s="37">
        <f t="shared" si="4"/>
        <v>88.087999999999994</v>
      </c>
      <c r="E299" s="37">
        <v>26139</v>
      </c>
      <c r="F299" s="37">
        <v>31.16</v>
      </c>
      <c r="G299" s="37"/>
      <c r="H299" s="37">
        <v>31.16</v>
      </c>
      <c r="I299" s="37">
        <v>30.67</v>
      </c>
      <c r="J299" s="37"/>
      <c r="K299" s="37">
        <v>0.54100000000000004</v>
      </c>
    </row>
    <row r="300" spans="3:11" ht="15">
      <c r="C300" s="38">
        <v>41148.75</v>
      </c>
      <c r="D300" s="37">
        <f t="shared" si="4"/>
        <v>87.061999999999998</v>
      </c>
      <c r="E300" s="37">
        <v>26140</v>
      </c>
      <c r="F300" s="37">
        <v>30.59</v>
      </c>
      <c r="G300" s="37"/>
      <c r="H300" s="37">
        <v>30.59</v>
      </c>
      <c r="I300" s="37">
        <v>30.1</v>
      </c>
      <c r="J300" s="37"/>
      <c r="K300" s="37">
        <v>0.57399999999999995</v>
      </c>
    </row>
    <row r="301" spans="3:11" ht="15">
      <c r="C301" s="38">
        <v>41148.791666666664</v>
      </c>
      <c r="D301" s="37">
        <f t="shared" si="4"/>
        <v>86.198000000000008</v>
      </c>
      <c r="E301" s="37">
        <v>26141</v>
      </c>
      <c r="F301" s="37">
        <v>30.11</v>
      </c>
      <c r="G301" s="37"/>
      <c r="H301" s="37">
        <v>30.11</v>
      </c>
      <c r="I301" s="37">
        <v>29.61</v>
      </c>
      <c r="J301" s="37"/>
      <c r="K301" s="37">
        <v>0.6</v>
      </c>
    </row>
    <row r="302" spans="3:11" ht="15">
      <c r="C302" s="38">
        <v>41148.833333333336</v>
      </c>
      <c r="D302" s="37">
        <f t="shared" si="4"/>
        <v>85.28</v>
      </c>
      <c r="E302" s="37">
        <v>26142</v>
      </c>
      <c r="F302" s="37">
        <v>29.6</v>
      </c>
      <c r="G302" s="37"/>
      <c r="H302" s="37">
        <v>29.59</v>
      </c>
      <c r="I302" s="37">
        <v>29.12</v>
      </c>
      <c r="J302" s="37"/>
      <c r="K302" s="37">
        <v>0.62</v>
      </c>
    </row>
    <row r="303" spans="3:11" ht="15">
      <c r="C303" s="38">
        <v>41148.875</v>
      </c>
      <c r="D303" s="37">
        <f t="shared" si="4"/>
        <v>84.506</v>
      </c>
      <c r="E303" s="37">
        <v>26143</v>
      </c>
      <c r="F303" s="37">
        <v>29.17</v>
      </c>
      <c r="G303" s="37"/>
      <c r="H303" s="37">
        <v>29.17</v>
      </c>
      <c r="I303" s="37">
        <v>28.67</v>
      </c>
      <c r="J303" s="37"/>
      <c r="K303" s="37">
        <v>0.62</v>
      </c>
    </row>
    <row r="304" spans="3:11" ht="15">
      <c r="C304" s="38">
        <v>41148.916666666664</v>
      </c>
      <c r="D304" s="37">
        <f t="shared" si="4"/>
        <v>84.181999999999988</v>
      </c>
      <c r="E304" s="37">
        <v>26144</v>
      </c>
      <c r="F304" s="37">
        <v>28.99</v>
      </c>
      <c r="G304" s="37"/>
      <c r="H304" s="37">
        <v>28.99</v>
      </c>
      <c r="I304" s="37">
        <v>28.49</v>
      </c>
      <c r="J304" s="37"/>
      <c r="K304" s="37">
        <v>0.61399999999999999</v>
      </c>
    </row>
    <row r="305" spans="3:11" ht="15">
      <c r="C305" s="38">
        <v>41148.958333333336</v>
      </c>
      <c r="D305" s="37">
        <f t="shared" si="4"/>
        <v>83.768000000000001</v>
      </c>
      <c r="E305" s="37">
        <v>26145</v>
      </c>
      <c r="F305" s="37">
        <v>28.76</v>
      </c>
      <c r="G305" s="37"/>
      <c r="H305" s="37">
        <v>28.75</v>
      </c>
      <c r="I305" s="37">
        <v>28.26</v>
      </c>
      <c r="J305" s="37"/>
      <c r="K305" s="37">
        <v>0.60799999999999998</v>
      </c>
    </row>
    <row r="306" spans="3:11" ht="15">
      <c r="C306" s="38">
        <v>41149</v>
      </c>
      <c r="D306" s="37">
        <f t="shared" si="4"/>
        <v>83.426000000000002</v>
      </c>
      <c r="E306" s="37">
        <v>26146</v>
      </c>
      <c r="F306" s="37">
        <v>28.57</v>
      </c>
      <c r="G306" s="37"/>
      <c r="H306" s="37">
        <v>28.57</v>
      </c>
      <c r="I306" s="37">
        <v>28.07</v>
      </c>
      <c r="J306" s="37"/>
      <c r="K306" s="37">
        <v>0.60099999999999998</v>
      </c>
    </row>
    <row r="307" spans="3:11" ht="15">
      <c r="C307" s="38">
        <v>41149.041666666664</v>
      </c>
      <c r="D307" s="37">
        <f t="shared" si="4"/>
        <v>82.94</v>
      </c>
      <c r="E307" s="37">
        <v>26147</v>
      </c>
      <c r="F307" s="37">
        <v>28.3</v>
      </c>
      <c r="G307" s="37"/>
      <c r="H307" s="37">
        <v>28.3</v>
      </c>
      <c r="I307" s="37">
        <v>27.8</v>
      </c>
      <c r="J307" s="37"/>
      <c r="K307" s="37">
        <v>0.60599999999999998</v>
      </c>
    </row>
    <row r="308" spans="3:11" ht="15">
      <c r="C308" s="38">
        <v>41149.083333333336</v>
      </c>
      <c r="D308" s="37">
        <f t="shared" si="4"/>
        <v>82.328000000000003</v>
      </c>
      <c r="E308" s="37">
        <v>26148</v>
      </c>
      <c r="F308" s="37">
        <v>27.96</v>
      </c>
      <c r="G308" s="37"/>
      <c r="H308" s="37">
        <v>27.96</v>
      </c>
      <c r="I308" s="37">
        <v>27.47</v>
      </c>
      <c r="J308" s="37"/>
      <c r="K308" s="37">
        <v>0.63200000000000001</v>
      </c>
    </row>
    <row r="309" spans="3:11" ht="15">
      <c r="C309" s="38">
        <v>41149.125</v>
      </c>
      <c r="D309" s="37">
        <f t="shared" si="4"/>
        <v>81.463999999999999</v>
      </c>
      <c r="E309" s="37">
        <v>26149</v>
      </c>
      <c r="F309" s="37">
        <v>27.48</v>
      </c>
      <c r="G309" s="37"/>
      <c r="H309" s="37">
        <v>27.48</v>
      </c>
      <c r="I309" s="37">
        <v>27</v>
      </c>
      <c r="J309" s="37"/>
      <c r="K309" s="37">
        <v>0.67100000000000004</v>
      </c>
    </row>
    <row r="310" spans="3:11" ht="15">
      <c r="C310" s="38">
        <v>41149.166666666664</v>
      </c>
      <c r="D310" s="37">
        <f t="shared" si="4"/>
        <v>80.635999999999996</v>
      </c>
      <c r="E310" s="37">
        <v>26150</v>
      </c>
      <c r="F310" s="37">
        <v>27.02</v>
      </c>
      <c r="G310" s="37"/>
      <c r="H310" s="37">
        <v>27.02</v>
      </c>
      <c r="I310" s="37">
        <v>26.54</v>
      </c>
      <c r="J310" s="37"/>
      <c r="K310" s="37">
        <v>0.70099999999999996</v>
      </c>
    </row>
    <row r="311" spans="3:11" ht="15">
      <c r="C311" s="38">
        <v>41149.208333333336</v>
      </c>
      <c r="D311" s="37">
        <f t="shared" si="4"/>
        <v>79.681999999999988</v>
      </c>
      <c r="E311" s="37">
        <v>26151</v>
      </c>
      <c r="F311" s="37">
        <v>26.49</v>
      </c>
      <c r="G311" s="37"/>
      <c r="H311" s="37">
        <v>26.49</v>
      </c>
      <c r="I311" s="37">
        <v>26</v>
      </c>
      <c r="J311" s="37"/>
      <c r="K311" s="37">
        <v>0.76100000000000001</v>
      </c>
    </row>
    <row r="312" spans="3:11" ht="15">
      <c r="C312" s="38">
        <v>41149.25</v>
      </c>
      <c r="D312" s="37">
        <f t="shared" si="4"/>
        <v>79.430000000000007</v>
      </c>
      <c r="E312" s="37">
        <v>26152</v>
      </c>
      <c r="F312" s="37">
        <v>26.35</v>
      </c>
      <c r="G312" s="37"/>
      <c r="H312" s="37">
        <v>26.36</v>
      </c>
      <c r="I312" s="37">
        <v>25.85</v>
      </c>
      <c r="J312" s="37"/>
      <c r="K312" s="37">
        <v>0.79500000000000004</v>
      </c>
    </row>
    <row r="313" spans="3:11" ht="15">
      <c r="C313" s="38">
        <v>41149.291666666664</v>
      </c>
      <c r="D313" s="37">
        <f t="shared" si="4"/>
        <v>79.177999999999997</v>
      </c>
      <c r="E313" s="37">
        <v>26153</v>
      </c>
      <c r="F313" s="37">
        <v>26.21</v>
      </c>
      <c r="G313" s="37"/>
      <c r="H313" s="37">
        <v>26.21</v>
      </c>
      <c r="I313" s="37">
        <v>25.72</v>
      </c>
      <c r="J313" s="37"/>
      <c r="K313" s="37">
        <v>0.80300000000000005</v>
      </c>
    </row>
    <row r="314" spans="3:11" ht="15">
      <c r="C314" s="38">
        <v>41149.333333333336</v>
      </c>
      <c r="D314" s="37">
        <f t="shared" si="4"/>
        <v>79.105999999999995</v>
      </c>
      <c r="E314" s="37">
        <v>26154</v>
      </c>
      <c r="F314" s="37">
        <v>26.17</v>
      </c>
      <c r="G314" s="37"/>
      <c r="H314" s="37">
        <v>26.17</v>
      </c>
      <c r="I314" s="37">
        <v>25.67</v>
      </c>
      <c r="J314" s="37"/>
      <c r="K314" s="37">
        <v>0.81499999999999995</v>
      </c>
    </row>
    <row r="315" spans="3:11" ht="15">
      <c r="C315" s="38">
        <v>41149.375</v>
      </c>
      <c r="D315" s="37">
        <f t="shared" si="4"/>
        <v>78.656000000000006</v>
      </c>
      <c r="E315" s="37">
        <v>26155</v>
      </c>
      <c r="F315" s="37">
        <v>25.92</v>
      </c>
      <c r="G315" s="37"/>
      <c r="H315" s="37">
        <v>25.92</v>
      </c>
      <c r="I315" s="37">
        <v>25.41</v>
      </c>
      <c r="J315" s="37"/>
      <c r="K315" s="37">
        <v>0.877</v>
      </c>
    </row>
    <row r="316" spans="3:11" ht="15">
      <c r="C316" s="38">
        <v>41149.416666666664</v>
      </c>
      <c r="D316" s="37">
        <f t="shared" si="4"/>
        <v>77.900000000000006</v>
      </c>
      <c r="E316" s="37">
        <v>26156</v>
      </c>
      <c r="F316" s="37">
        <v>25.5</v>
      </c>
      <c r="G316" s="37"/>
      <c r="H316" s="37">
        <v>25.48</v>
      </c>
      <c r="I316" s="37">
        <v>24.89</v>
      </c>
      <c r="J316" s="37"/>
      <c r="K316" s="37">
        <v>0.96099999999999997</v>
      </c>
    </row>
    <row r="317" spans="3:11" ht="15">
      <c r="C317" s="38">
        <v>41149.458333333336</v>
      </c>
      <c r="D317" s="37">
        <f t="shared" si="4"/>
        <v>79.681999999999988</v>
      </c>
      <c r="E317" s="37">
        <v>26157</v>
      </c>
      <c r="F317" s="37">
        <v>26.49</v>
      </c>
      <c r="G317" s="37"/>
      <c r="H317" s="37">
        <v>26.48</v>
      </c>
      <c r="I317" s="37">
        <v>25.93</v>
      </c>
      <c r="J317" s="37"/>
      <c r="K317" s="37">
        <v>0.91300000000000003</v>
      </c>
    </row>
    <row r="318" spans="3:11" ht="15">
      <c r="C318" s="38">
        <v>41149.5</v>
      </c>
      <c r="D318" s="37">
        <f t="shared" si="4"/>
        <v>83.156000000000006</v>
      </c>
      <c r="E318" s="37">
        <v>26158</v>
      </c>
      <c r="F318" s="37">
        <v>28.42</v>
      </c>
      <c r="G318" s="37"/>
      <c r="H318" s="37">
        <v>28.42</v>
      </c>
      <c r="I318" s="37">
        <v>27.86</v>
      </c>
      <c r="J318" s="37"/>
      <c r="K318" s="37">
        <v>0.81299999999999994</v>
      </c>
    </row>
    <row r="319" spans="3:11" ht="15">
      <c r="C319" s="38">
        <v>41149.541666666664</v>
      </c>
      <c r="D319" s="37">
        <f t="shared" si="4"/>
        <v>83.66</v>
      </c>
      <c r="E319" s="37">
        <v>26159</v>
      </c>
      <c r="F319" s="37">
        <v>28.7</v>
      </c>
      <c r="G319" s="37"/>
      <c r="H319" s="37">
        <v>28.7</v>
      </c>
      <c r="I319" s="37">
        <v>28.18</v>
      </c>
      <c r="J319" s="37"/>
      <c r="K319" s="37">
        <v>0.76300000000000001</v>
      </c>
    </row>
    <row r="320" spans="3:11" ht="15">
      <c r="C320" s="38">
        <v>41149.583333333336</v>
      </c>
      <c r="D320" s="37">
        <f t="shared" si="4"/>
        <v>83.192000000000007</v>
      </c>
      <c r="E320" s="37">
        <v>26160</v>
      </c>
      <c r="F320" s="37">
        <v>28.44</v>
      </c>
      <c r="G320" s="37"/>
      <c r="H320" s="37">
        <v>28.44</v>
      </c>
      <c r="I320" s="37">
        <v>27.93</v>
      </c>
      <c r="J320" s="37"/>
      <c r="K320" s="37">
        <v>0.75800000000000001</v>
      </c>
    </row>
    <row r="321" spans="3:11" ht="15">
      <c r="C321" s="38">
        <v>41149.625</v>
      </c>
      <c r="D321" s="37">
        <f t="shared" si="4"/>
        <v>82.616</v>
      </c>
      <c r="E321" s="37">
        <v>26161</v>
      </c>
      <c r="F321" s="37">
        <v>28.12</v>
      </c>
      <c r="G321" s="37"/>
      <c r="H321" s="37">
        <v>28.11</v>
      </c>
      <c r="I321" s="37">
        <v>27.6</v>
      </c>
      <c r="J321" s="37"/>
      <c r="K321" s="37">
        <v>0.77400000000000002</v>
      </c>
    </row>
    <row r="322" spans="3:11" ht="15">
      <c r="C322" s="38">
        <v>41149.666666666664</v>
      </c>
      <c r="D322" s="37">
        <f t="shared" si="4"/>
        <v>79.52</v>
      </c>
      <c r="E322" s="37">
        <v>26162</v>
      </c>
      <c r="F322" s="37">
        <v>26.4</v>
      </c>
      <c r="G322" s="37"/>
      <c r="H322" s="37">
        <v>26.39</v>
      </c>
      <c r="I322" s="37">
        <v>25.87</v>
      </c>
      <c r="J322" s="37"/>
      <c r="K322" s="37">
        <v>0.91500000000000004</v>
      </c>
    </row>
    <row r="323" spans="3:11" ht="15">
      <c r="C323" s="38">
        <v>41149.708333333336</v>
      </c>
      <c r="D323" s="37">
        <f t="shared" si="4"/>
        <v>79.268000000000001</v>
      </c>
      <c r="E323" s="37">
        <v>26163</v>
      </c>
      <c r="F323" s="37">
        <v>26.26</v>
      </c>
      <c r="G323" s="37"/>
      <c r="H323" s="37">
        <v>26.24</v>
      </c>
      <c r="I323" s="37">
        <v>25.68</v>
      </c>
      <c r="J323" s="37"/>
      <c r="K323" s="37">
        <v>0.93700000000000006</v>
      </c>
    </row>
    <row r="324" spans="3:11" ht="15">
      <c r="C324" s="38">
        <v>41149.75</v>
      </c>
      <c r="D324" s="37">
        <f t="shared" si="4"/>
        <v>78.494</v>
      </c>
      <c r="E324" s="37">
        <v>26164</v>
      </c>
      <c r="F324" s="37">
        <v>25.83</v>
      </c>
      <c r="G324" s="37"/>
      <c r="H324" s="37">
        <v>25.79</v>
      </c>
      <c r="I324" s="37">
        <v>25.13</v>
      </c>
      <c r="J324" s="37"/>
      <c r="K324" s="37">
        <v>0.99</v>
      </c>
    </row>
    <row r="325" spans="3:11" ht="15">
      <c r="C325" s="38">
        <v>41149.791666666664</v>
      </c>
      <c r="D325" s="37">
        <f t="shared" si="4"/>
        <v>78.781999999999996</v>
      </c>
      <c r="E325" s="37">
        <v>26165</v>
      </c>
      <c r="F325" s="37">
        <v>25.99</v>
      </c>
      <c r="G325" s="37"/>
      <c r="H325" s="37">
        <v>25.96</v>
      </c>
      <c r="I325" s="37">
        <v>25.24</v>
      </c>
      <c r="J325" s="37"/>
      <c r="K325" s="37">
        <v>0.95</v>
      </c>
    </row>
    <row r="326" spans="3:11" ht="15">
      <c r="C326" s="38">
        <v>41149.833333333336</v>
      </c>
      <c r="D326" s="37">
        <f t="shared" ref="D326:D389" si="5">9/5*F326+32</f>
        <v>78.02600000000001</v>
      </c>
      <c r="E326" s="37">
        <v>26166</v>
      </c>
      <c r="F326" s="37">
        <v>25.57</v>
      </c>
      <c r="G326" s="37"/>
      <c r="H326" s="37">
        <v>25.53</v>
      </c>
      <c r="I326" s="37">
        <v>24.89</v>
      </c>
      <c r="J326" s="37"/>
      <c r="K326" s="37">
        <v>0.94</v>
      </c>
    </row>
    <row r="327" spans="3:11" ht="15">
      <c r="C327" s="38">
        <v>41149.875</v>
      </c>
      <c r="D327" s="37">
        <f t="shared" si="5"/>
        <v>76.51400000000001</v>
      </c>
      <c r="E327" s="37">
        <v>26167</v>
      </c>
      <c r="F327" s="37">
        <v>24.73</v>
      </c>
      <c r="G327" s="37"/>
      <c r="H327" s="37">
        <v>24.18</v>
      </c>
      <c r="I327" s="37">
        <v>23.93</v>
      </c>
      <c r="J327" s="37"/>
      <c r="K327" s="37">
        <v>1.018</v>
      </c>
    </row>
    <row r="328" spans="3:11" ht="15">
      <c r="C328" s="38">
        <v>41149.916666666664</v>
      </c>
      <c r="D328" s="37">
        <f t="shared" si="5"/>
        <v>75.974000000000004</v>
      </c>
      <c r="E328" s="37">
        <v>26168</v>
      </c>
      <c r="F328" s="37">
        <v>24.43</v>
      </c>
      <c r="G328" s="37"/>
      <c r="H328" s="37">
        <v>24.03</v>
      </c>
      <c r="I328" s="37">
        <v>23.76</v>
      </c>
      <c r="J328" s="37"/>
      <c r="K328" s="37">
        <v>1.073</v>
      </c>
    </row>
    <row r="329" spans="3:11" ht="15">
      <c r="C329" s="38">
        <v>41170.458333333336</v>
      </c>
      <c r="D329" s="37">
        <f t="shared" si="5"/>
        <v>77.738</v>
      </c>
      <c r="E329" s="37">
        <v>0</v>
      </c>
      <c r="F329" s="37">
        <v>25.41</v>
      </c>
      <c r="G329" s="37"/>
      <c r="H329" s="37">
        <v>25.45</v>
      </c>
      <c r="I329" s="37">
        <v>24.88</v>
      </c>
      <c r="J329" s="37"/>
      <c r="K329" s="37">
        <v>0.72599999999999998</v>
      </c>
    </row>
    <row r="330" spans="3:11" ht="15">
      <c r="C330" s="38">
        <v>41170.5</v>
      </c>
      <c r="D330" s="37">
        <f t="shared" si="5"/>
        <v>79.358000000000004</v>
      </c>
      <c r="E330" s="37">
        <v>1</v>
      </c>
      <c r="F330" s="37">
        <v>26.31</v>
      </c>
      <c r="G330" s="37"/>
      <c r="H330" s="37">
        <v>26.38</v>
      </c>
      <c r="I330" s="37">
        <v>25.88</v>
      </c>
      <c r="J330" s="37"/>
      <c r="K330" s="37">
        <v>0.68200000000000005</v>
      </c>
    </row>
    <row r="331" spans="3:11" ht="15">
      <c r="C331" s="38">
        <v>41170.541666666664</v>
      </c>
      <c r="D331" s="37">
        <f t="shared" si="5"/>
        <v>80.617999999999995</v>
      </c>
      <c r="E331" s="37">
        <v>2</v>
      </c>
      <c r="F331" s="37">
        <v>27.01</v>
      </c>
      <c r="G331" s="37"/>
      <c r="H331" s="37">
        <v>27</v>
      </c>
      <c r="I331" s="37">
        <v>26.52</v>
      </c>
      <c r="J331" s="37"/>
      <c r="K331" s="37">
        <v>0.65100000000000002</v>
      </c>
    </row>
    <row r="332" spans="3:11" ht="15">
      <c r="C332" s="38">
        <v>41170.583333333336</v>
      </c>
      <c r="D332" s="37">
        <f t="shared" si="5"/>
        <v>81.98599999999999</v>
      </c>
      <c r="E332" s="37">
        <v>3</v>
      </c>
      <c r="F332" s="37">
        <v>27.77</v>
      </c>
      <c r="G332" s="37"/>
      <c r="H332" s="37">
        <v>27.74</v>
      </c>
      <c r="I332" s="37">
        <v>27.24</v>
      </c>
      <c r="J332" s="37"/>
      <c r="K332" s="37">
        <v>0.59599999999999997</v>
      </c>
    </row>
    <row r="333" spans="3:11" ht="15">
      <c r="C333" s="38">
        <v>41170.625</v>
      </c>
      <c r="D333" s="37">
        <f t="shared" si="5"/>
        <v>81.788000000000011</v>
      </c>
      <c r="E333" s="37">
        <v>4</v>
      </c>
      <c r="F333" s="37">
        <v>27.66</v>
      </c>
      <c r="G333" s="37"/>
      <c r="H333" s="37">
        <v>27.64</v>
      </c>
      <c r="I333" s="37">
        <v>27.17</v>
      </c>
      <c r="J333" s="37"/>
      <c r="K333" s="37">
        <v>0.58299999999999996</v>
      </c>
    </row>
    <row r="334" spans="3:11" ht="15">
      <c r="C334" s="38">
        <v>41170.666666666664</v>
      </c>
      <c r="D334" s="37">
        <f t="shared" si="5"/>
        <v>81.158000000000001</v>
      </c>
      <c r="E334" s="37">
        <v>5</v>
      </c>
      <c r="F334" s="37">
        <v>27.31</v>
      </c>
      <c r="G334" s="37"/>
      <c r="H334" s="37">
        <v>27.31</v>
      </c>
      <c r="I334" s="37">
        <v>26.9</v>
      </c>
      <c r="J334" s="37"/>
      <c r="K334" s="37">
        <v>0.59199999999999997</v>
      </c>
    </row>
    <row r="335" spans="3:11" ht="15">
      <c r="C335" s="38">
        <v>41170.708333333336</v>
      </c>
      <c r="D335" s="37">
        <f t="shared" si="5"/>
        <v>80.78</v>
      </c>
      <c r="E335" s="37">
        <v>6</v>
      </c>
      <c r="F335" s="37">
        <v>27.1</v>
      </c>
      <c r="G335" s="37"/>
      <c r="H335" s="37">
        <v>27.1</v>
      </c>
      <c r="I335" s="37">
        <v>26.69</v>
      </c>
      <c r="J335" s="37"/>
      <c r="K335" s="37">
        <v>0.59399999999999997</v>
      </c>
    </row>
    <row r="336" spans="3:11" ht="15">
      <c r="C336" s="38">
        <v>41170.75</v>
      </c>
      <c r="D336" s="37">
        <f t="shared" si="5"/>
        <v>79.915999999999997</v>
      </c>
      <c r="E336" s="37">
        <v>7</v>
      </c>
      <c r="F336" s="37">
        <v>26.62</v>
      </c>
      <c r="G336" s="37"/>
      <c r="H336" s="37">
        <v>26.62</v>
      </c>
      <c r="I336" s="37">
        <v>26.2</v>
      </c>
      <c r="J336" s="37"/>
      <c r="K336" s="37">
        <v>0.624</v>
      </c>
    </row>
    <row r="337" spans="3:11" ht="15">
      <c r="C337" s="38">
        <v>41170.791666666664</v>
      </c>
      <c r="D337" s="37">
        <f t="shared" si="5"/>
        <v>79.412000000000006</v>
      </c>
      <c r="E337" s="37">
        <v>8</v>
      </c>
      <c r="F337" s="37">
        <v>26.34</v>
      </c>
      <c r="G337" s="37"/>
      <c r="H337" s="37">
        <v>26.34</v>
      </c>
      <c r="I337" s="37">
        <v>25.87</v>
      </c>
      <c r="J337" s="37"/>
      <c r="K337" s="37">
        <v>0.64100000000000001</v>
      </c>
    </row>
    <row r="338" spans="3:11" ht="15">
      <c r="C338" s="38">
        <v>41170.833333333336</v>
      </c>
      <c r="D338" s="37">
        <f t="shared" si="5"/>
        <v>79.466000000000008</v>
      </c>
      <c r="E338" s="37">
        <v>9</v>
      </c>
      <c r="F338" s="37">
        <v>26.37</v>
      </c>
      <c r="G338" s="37"/>
      <c r="H338" s="37">
        <v>26.37</v>
      </c>
      <c r="I338" s="37">
        <v>25.91</v>
      </c>
      <c r="J338" s="37"/>
      <c r="K338" s="37">
        <v>0.64</v>
      </c>
    </row>
    <row r="339" spans="3:11" ht="15">
      <c r="C339" s="38">
        <v>41170.875</v>
      </c>
      <c r="D339" s="37">
        <f t="shared" si="5"/>
        <v>78.080000000000013</v>
      </c>
      <c r="E339" s="37">
        <v>10</v>
      </c>
      <c r="F339" s="37">
        <v>25.6</v>
      </c>
      <c r="G339" s="37"/>
      <c r="H339" s="37">
        <v>25.6</v>
      </c>
      <c r="I339" s="37">
        <v>25.14</v>
      </c>
      <c r="J339" s="37"/>
      <c r="K339" s="37">
        <v>0.67800000000000005</v>
      </c>
    </row>
    <row r="340" spans="3:11" ht="15">
      <c r="C340" s="38">
        <v>41170.916666666664</v>
      </c>
      <c r="D340" s="37">
        <f t="shared" si="5"/>
        <v>75.956000000000003</v>
      </c>
      <c r="E340" s="37">
        <v>11</v>
      </c>
      <c r="F340" s="37">
        <v>24.42</v>
      </c>
      <c r="G340" s="37"/>
      <c r="H340" s="37">
        <v>24.41</v>
      </c>
      <c r="I340" s="37">
        <v>23.95</v>
      </c>
      <c r="J340" s="37"/>
      <c r="K340" s="37">
        <v>0.71299999999999997</v>
      </c>
    </row>
    <row r="341" spans="3:11" ht="15">
      <c r="C341" s="38">
        <v>41170.958333333336</v>
      </c>
      <c r="D341" s="37">
        <f t="shared" si="5"/>
        <v>74.066000000000003</v>
      </c>
      <c r="E341" s="37">
        <v>12</v>
      </c>
      <c r="F341" s="37">
        <v>23.37</v>
      </c>
      <c r="G341" s="37"/>
      <c r="H341" s="37">
        <v>23.36</v>
      </c>
      <c r="I341" s="37">
        <v>22.89</v>
      </c>
      <c r="J341" s="37"/>
      <c r="K341" s="37">
        <v>0.72899999999999998</v>
      </c>
    </row>
    <row r="342" spans="3:11" ht="15">
      <c r="C342" s="38">
        <v>41171</v>
      </c>
      <c r="D342" s="37">
        <f t="shared" si="5"/>
        <v>72.572000000000003</v>
      </c>
      <c r="E342" s="37">
        <v>13</v>
      </c>
      <c r="F342" s="37">
        <v>22.54</v>
      </c>
      <c r="G342" s="37"/>
      <c r="H342" s="37">
        <v>22.53</v>
      </c>
      <c r="I342" s="37">
        <v>22.08</v>
      </c>
      <c r="J342" s="37"/>
      <c r="K342" s="37">
        <v>0.77100000000000002</v>
      </c>
    </row>
    <row r="343" spans="3:11" ht="15">
      <c r="C343" s="38">
        <v>41171.041666666664</v>
      </c>
      <c r="D343" s="37">
        <f t="shared" si="5"/>
        <v>71.132000000000005</v>
      </c>
      <c r="E343" s="37">
        <v>14</v>
      </c>
      <c r="F343" s="37">
        <v>21.74</v>
      </c>
      <c r="G343" s="37"/>
      <c r="H343" s="37">
        <v>21.74</v>
      </c>
      <c r="I343" s="37">
        <v>21.27</v>
      </c>
      <c r="J343" s="37"/>
      <c r="K343" s="37">
        <v>0.77500000000000002</v>
      </c>
    </row>
    <row r="344" spans="3:11" ht="15">
      <c r="C344" s="38">
        <v>41171.083333333336</v>
      </c>
      <c r="D344" s="37">
        <f t="shared" si="5"/>
        <v>70.628</v>
      </c>
      <c r="E344" s="37">
        <v>15</v>
      </c>
      <c r="F344" s="37">
        <v>21.46</v>
      </c>
      <c r="G344" s="37"/>
      <c r="H344" s="37">
        <v>21.45</v>
      </c>
      <c r="I344" s="37">
        <v>20.98</v>
      </c>
      <c r="J344" s="37"/>
      <c r="K344" s="37">
        <v>0.755</v>
      </c>
    </row>
    <row r="345" spans="3:11" ht="15">
      <c r="C345" s="38">
        <v>41171.125</v>
      </c>
      <c r="D345" s="37">
        <f t="shared" si="5"/>
        <v>69.908000000000001</v>
      </c>
      <c r="E345" s="37">
        <v>16</v>
      </c>
      <c r="F345" s="37">
        <v>21.06</v>
      </c>
      <c r="G345" s="37"/>
      <c r="H345" s="37">
        <v>21.05</v>
      </c>
      <c r="I345" s="37">
        <v>20.6</v>
      </c>
      <c r="J345" s="37"/>
      <c r="K345" s="37">
        <v>0.751</v>
      </c>
    </row>
    <row r="346" spans="3:11" ht="15">
      <c r="C346" s="38">
        <v>41171.166666666664</v>
      </c>
      <c r="D346" s="37">
        <f t="shared" si="5"/>
        <v>69.007999999999996</v>
      </c>
      <c r="E346" s="37">
        <v>17</v>
      </c>
      <c r="F346" s="37">
        <v>20.56</v>
      </c>
      <c r="G346" s="37"/>
      <c r="H346" s="37">
        <v>20.56</v>
      </c>
      <c r="I346" s="37">
        <v>20.100000000000001</v>
      </c>
      <c r="J346" s="37"/>
      <c r="K346" s="37">
        <v>0.74</v>
      </c>
    </row>
    <row r="347" spans="3:11" ht="15">
      <c r="C347" s="38">
        <v>41171.208333333336</v>
      </c>
      <c r="D347" s="37">
        <f t="shared" si="5"/>
        <v>67.945999999999998</v>
      </c>
      <c r="E347" s="37">
        <v>18</v>
      </c>
      <c r="F347" s="37">
        <v>19.97</v>
      </c>
      <c r="G347" s="37"/>
      <c r="H347" s="37">
        <v>19.97</v>
      </c>
      <c r="I347" s="37">
        <v>19.52</v>
      </c>
      <c r="J347" s="37"/>
      <c r="K347" s="37">
        <v>0.746</v>
      </c>
    </row>
    <row r="348" spans="3:11" ht="15">
      <c r="C348" s="38">
        <v>41171.25</v>
      </c>
      <c r="D348" s="37">
        <f t="shared" si="5"/>
        <v>66.992000000000004</v>
      </c>
      <c r="E348" s="37">
        <v>19</v>
      </c>
      <c r="F348" s="37">
        <v>19.440000000000001</v>
      </c>
      <c r="G348" s="37"/>
      <c r="H348" s="37">
        <v>19.440000000000001</v>
      </c>
      <c r="I348" s="37">
        <v>18.98</v>
      </c>
      <c r="J348" s="37"/>
      <c r="K348" s="37">
        <v>0.76700000000000002</v>
      </c>
    </row>
    <row r="349" spans="3:11" ht="15">
      <c r="C349" s="38">
        <v>41171.291666666664</v>
      </c>
      <c r="D349" s="37">
        <f t="shared" si="5"/>
        <v>67.64</v>
      </c>
      <c r="E349" s="37">
        <v>20</v>
      </c>
      <c r="F349" s="37">
        <v>19.8</v>
      </c>
      <c r="G349" s="37"/>
      <c r="H349" s="37">
        <v>19.79</v>
      </c>
      <c r="I349" s="37">
        <v>19.32</v>
      </c>
      <c r="J349" s="37"/>
      <c r="K349" s="37">
        <v>0.77700000000000002</v>
      </c>
    </row>
    <row r="350" spans="3:11" ht="15">
      <c r="C350" s="38">
        <v>41171.333333333336</v>
      </c>
      <c r="D350" s="37">
        <f t="shared" si="5"/>
        <v>69.494</v>
      </c>
      <c r="E350" s="37">
        <v>21</v>
      </c>
      <c r="F350" s="37">
        <v>20.83</v>
      </c>
      <c r="G350" s="37"/>
      <c r="H350" s="37">
        <v>20.83</v>
      </c>
      <c r="I350" s="37">
        <v>20.34</v>
      </c>
      <c r="J350" s="37"/>
      <c r="K350" s="37">
        <v>0.72099999999999997</v>
      </c>
    </row>
    <row r="351" spans="3:11" ht="15">
      <c r="C351" s="38">
        <v>41171.375</v>
      </c>
      <c r="D351" s="37">
        <f t="shared" si="5"/>
        <v>70.718000000000004</v>
      </c>
      <c r="E351" s="37">
        <v>22</v>
      </c>
      <c r="F351" s="37">
        <v>21.51</v>
      </c>
      <c r="G351" s="37"/>
      <c r="H351" s="37">
        <v>21.51</v>
      </c>
      <c r="I351" s="37">
        <v>21.02</v>
      </c>
      <c r="J351" s="37"/>
      <c r="K351" s="37">
        <v>0.7</v>
      </c>
    </row>
    <row r="352" spans="3:11" ht="15">
      <c r="C352" s="38">
        <v>41171.416666666664</v>
      </c>
      <c r="D352" s="37">
        <f t="shared" si="5"/>
        <v>72.301999999999992</v>
      </c>
      <c r="E352" s="37">
        <v>23</v>
      </c>
      <c r="F352" s="37">
        <v>22.39</v>
      </c>
      <c r="G352" s="37"/>
      <c r="H352" s="37">
        <v>22.41</v>
      </c>
      <c r="I352" s="37">
        <v>21.89</v>
      </c>
      <c r="J352" s="37"/>
      <c r="K352" s="37">
        <v>0.67600000000000005</v>
      </c>
    </row>
    <row r="353" spans="3:11" ht="15">
      <c r="C353" s="38">
        <v>41171.458333333336</v>
      </c>
      <c r="D353" s="37">
        <f t="shared" si="5"/>
        <v>74.084000000000003</v>
      </c>
      <c r="E353" s="37">
        <v>24</v>
      </c>
      <c r="F353" s="37">
        <v>23.38</v>
      </c>
      <c r="G353" s="37"/>
      <c r="H353" s="37">
        <v>23.47</v>
      </c>
      <c r="I353" s="37">
        <v>22.95</v>
      </c>
      <c r="J353" s="37"/>
      <c r="K353" s="37">
        <v>0.65100000000000002</v>
      </c>
    </row>
    <row r="354" spans="3:11" ht="15">
      <c r="C354" s="38">
        <v>41171.5</v>
      </c>
      <c r="D354" s="37">
        <f t="shared" si="5"/>
        <v>75.884</v>
      </c>
      <c r="E354" s="37">
        <v>25</v>
      </c>
      <c r="F354" s="37">
        <v>24.38</v>
      </c>
      <c r="G354" s="37"/>
      <c r="H354" s="37">
        <v>24.5</v>
      </c>
      <c r="I354" s="37">
        <v>24.02</v>
      </c>
      <c r="J354" s="37"/>
      <c r="K354" s="37">
        <v>0.62</v>
      </c>
    </row>
    <row r="355" spans="3:11" ht="15">
      <c r="C355" s="38">
        <v>41171.541666666664</v>
      </c>
      <c r="D355" s="37">
        <f t="shared" si="5"/>
        <v>77.342000000000013</v>
      </c>
      <c r="E355" s="37">
        <v>26</v>
      </c>
      <c r="F355" s="37">
        <v>25.19</v>
      </c>
      <c r="G355" s="37"/>
      <c r="H355" s="37">
        <v>25.16</v>
      </c>
      <c r="I355" s="37">
        <v>24.67</v>
      </c>
      <c r="J355" s="37"/>
      <c r="K355" s="37">
        <v>0.59699999999999998</v>
      </c>
    </row>
    <row r="356" spans="3:11" ht="15">
      <c r="C356" s="38">
        <v>41171.583333333336</v>
      </c>
      <c r="D356" s="37">
        <f t="shared" si="5"/>
        <v>78.566000000000003</v>
      </c>
      <c r="E356" s="37">
        <v>27</v>
      </c>
      <c r="F356" s="37">
        <v>25.87</v>
      </c>
      <c r="G356" s="37"/>
      <c r="H356" s="37">
        <v>25.83</v>
      </c>
      <c r="I356" s="37">
        <v>25.34</v>
      </c>
      <c r="J356" s="37"/>
      <c r="K356" s="37">
        <v>0.55800000000000005</v>
      </c>
    </row>
    <row r="357" spans="3:11" ht="15">
      <c r="C357" s="38">
        <v>41171.625</v>
      </c>
      <c r="D357" s="37">
        <f t="shared" si="5"/>
        <v>79.268000000000001</v>
      </c>
      <c r="E357" s="37">
        <v>28</v>
      </c>
      <c r="F357" s="37">
        <v>26.26</v>
      </c>
      <c r="G357" s="37"/>
      <c r="H357" s="37">
        <v>26.25</v>
      </c>
      <c r="I357" s="37">
        <v>25.79</v>
      </c>
      <c r="J357" s="37"/>
      <c r="K357" s="37">
        <v>0.52600000000000002</v>
      </c>
    </row>
    <row r="358" spans="3:11" ht="15">
      <c r="C358" s="38">
        <v>41171.666666666664</v>
      </c>
      <c r="D358" s="37">
        <f t="shared" si="5"/>
        <v>78.781999999999996</v>
      </c>
      <c r="E358" s="37">
        <v>29</v>
      </c>
      <c r="F358" s="37">
        <v>25.99</v>
      </c>
      <c r="G358" s="37"/>
      <c r="H358" s="37">
        <v>25.99</v>
      </c>
      <c r="I358" s="37">
        <v>25.67</v>
      </c>
      <c r="J358" s="37"/>
      <c r="K358" s="37">
        <v>0.54100000000000004</v>
      </c>
    </row>
    <row r="359" spans="3:11" ht="15">
      <c r="C359" s="38">
        <v>41171.708333333336</v>
      </c>
      <c r="D359" s="37">
        <f t="shared" si="5"/>
        <v>78.043999999999997</v>
      </c>
      <c r="E359" s="37">
        <v>30</v>
      </c>
      <c r="F359" s="37">
        <v>25.58</v>
      </c>
      <c r="G359" s="37"/>
      <c r="H359" s="37">
        <v>25.57</v>
      </c>
      <c r="I359" s="37">
        <v>25.24</v>
      </c>
      <c r="J359" s="37"/>
      <c r="K359" s="37">
        <v>0.53800000000000003</v>
      </c>
    </row>
    <row r="360" spans="3:11" ht="15">
      <c r="C360" s="38">
        <v>41171.75</v>
      </c>
      <c r="D360" s="37">
        <f t="shared" si="5"/>
        <v>77.036000000000001</v>
      </c>
      <c r="E360" s="37">
        <v>31</v>
      </c>
      <c r="F360" s="37">
        <v>25.02</v>
      </c>
      <c r="G360" s="37"/>
      <c r="H360" s="37">
        <v>25.02</v>
      </c>
      <c r="I360" s="37">
        <v>24.68</v>
      </c>
      <c r="J360" s="37"/>
      <c r="K360" s="37">
        <v>0.55500000000000005</v>
      </c>
    </row>
    <row r="361" spans="3:11" ht="15">
      <c r="C361" s="38">
        <v>41171.791666666664</v>
      </c>
      <c r="D361" s="37">
        <f t="shared" si="5"/>
        <v>75.722000000000008</v>
      </c>
      <c r="E361" s="37">
        <v>32</v>
      </c>
      <c r="F361" s="37">
        <v>24.29</v>
      </c>
      <c r="G361" s="37"/>
      <c r="H361" s="37">
        <v>24.29</v>
      </c>
      <c r="I361" s="37">
        <v>23.96</v>
      </c>
      <c r="J361" s="37"/>
      <c r="K361" s="37">
        <v>0.6</v>
      </c>
    </row>
    <row r="362" spans="3:11" ht="15">
      <c r="C362" s="38">
        <v>41171.833333333336</v>
      </c>
      <c r="D362" s="37">
        <f t="shared" si="5"/>
        <v>75.254000000000005</v>
      </c>
      <c r="E362" s="37">
        <v>33</v>
      </c>
      <c r="F362" s="37">
        <v>24.03</v>
      </c>
      <c r="G362" s="37"/>
      <c r="H362" s="37">
        <v>24.03</v>
      </c>
      <c r="I362" s="37">
        <v>23.62</v>
      </c>
      <c r="J362" s="37"/>
      <c r="K362" s="37">
        <v>0.59899999999999998</v>
      </c>
    </row>
    <row r="363" spans="3:11" ht="15">
      <c r="C363" s="38">
        <v>41171.875</v>
      </c>
      <c r="D363" s="37">
        <f t="shared" si="5"/>
        <v>74.641999999999996</v>
      </c>
      <c r="E363" s="37">
        <v>34</v>
      </c>
      <c r="F363" s="37">
        <v>23.69</v>
      </c>
      <c r="G363" s="37"/>
      <c r="H363" s="37">
        <v>23.68</v>
      </c>
      <c r="I363" s="37">
        <v>23.26</v>
      </c>
      <c r="J363" s="37"/>
      <c r="K363" s="37">
        <v>0.59199999999999997</v>
      </c>
    </row>
    <row r="364" spans="3:11" ht="15">
      <c r="C364" s="38">
        <v>41171.916666666664</v>
      </c>
      <c r="D364" s="37">
        <f t="shared" si="5"/>
        <v>73.849999999999994</v>
      </c>
      <c r="E364" s="37">
        <v>35</v>
      </c>
      <c r="F364" s="37">
        <v>23.25</v>
      </c>
      <c r="G364" s="37"/>
      <c r="H364" s="37">
        <v>23.25</v>
      </c>
      <c r="I364" s="37">
        <v>22.83</v>
      </c>
      <c r="J364" s="37"/>
      <c r="K364" s="37">
        <v>0.58199999999999996</v>
      </c>
    </row>
    <row r="365" spans="3:11" ht="15">
      <c r="C365" s="38">
        <v>41171.958333333336</v>
      </c>
      <c r="D365" s="37">
        <f t="shared" si="5"/>
        <v>72.698000000000008</v>
      </c>
      <c r="E365" s="37">
        <v>36</v>
      </c>
      <c r="F365" s="37">
        <v>22.61</v>
      </c>
      <c r="G365" s="37"/>
      <c r="H365" s="37">
        <v>22.61</v>
      </c>
      <c r="I365" s="37">
        <v>22.22</v>
      </c>
      <c r="J365" s="37"/>
      <c r="K365" s="37">
        <v>0.60199999999999998</v>
      </c>
    </row>
    <row r="366" spans="3:11" ht="15">
      <c r="C366" s="38">
        <v>41172</v>
      </c>
      <c r="D366" s="37">
        <f t="shared" si="5"/>
        <v>71.509999999999991</v>
      </c>
      <c r="E366" s="37">
        <v>37</v>
      </c>
      <c r="F366" s="37">
        <v>21.95</v>
      </c>
      <c r="G366" s="37"/>
      <c r="H366" s="37">
        <v>21.94</v>
      </c>
      <c r="I366" s="37">
        <v>21.55</v>
      </c>
      <c r="J366" s="37"/>
      <c r="K366" s="37">
        <v>0.63900000000000001</v>
      </c>
    </row>
    <row r="367" spans="3:11" ht="15">
      <c r="C367" s="38">
        <v>41172.041666666664</v>
      </c>
      <c r="D367" s="37">
        <f t="shared" si="5"/>
        <v>70.771999999999991</v>
      </c>
      <c r="E367" s="37">
        <v>38</v>
      </c>
      <c r="F367" s="37">
        <v>21.54</v>
      </c>
      <c r="G367" s="37"/>
      <c r="H367" s="37">
        <v>21.53</v>
      </c>
      <c r="I367" s="37">
        <v>21.12</v>
      </c>
      <c r="J367" s="37"/>
      <c r="K367" s="37">
        <v>0.64300000000000002</v>
      </c>
    </row>
    <row r="368" spans="3:11" ht="15">
      <c r="C368" s="38">
        <v>41172.083333333336</v>
      </c>
      <c r="D368" s="37">
        <f t="shared" si="5"/>
        <v>69.908000000000001</v>
      </c>
      <c r="E368" s="37">
        <v>39</v>
      </c>
      <c r="F368" s="37">
        <v>21.06</v>
      </c>
      <c r="G368" s="37"/>
      <c r="H368" s="37">
        <v>21.05</v>
      </c>
      <c r="I368" s="37">
        <v>20.65</v>
      </c>
      <c r="J368" s="37"/>
      <c r="K368" s="37">
        <v>0.65300000000000002</v>
      </c>
    </row>
    <row r="369" spans="3:11" ht="15">
      <c r="C369" s="38">
        <v>41172.125</v>
      </c>
      <c r="D369" s="37">
        <f t="shared" si="5"/>
        <v>69.224000000000004</v>
      </c>
      <c r="E369" s="37">
        <v>40</v>
      </c>
      <c r="F369" s="37">
        <v>20.68</v>
      </c>
      <c r="G369" s="37"/>
      <c r="H369" s="37">
        <v>20.67</v>
      </c>
      <c r="I369" s="37">
        <v>20.27</v>
      </c>
      <c r="J369" s="37"/>
      <c r="K369" s="37">
        <v>0.66700000000000004</v>
      </c>
    </row>
    <row r="370" spans="3:11" ht="15">
      <c r="C370" s="38">
        <v>41172.166666666664</v>
      </c>
      <c r="D370" s="37">
        <f t="shared" si="5"/>
        <v>69.097999999999999</v>
      </c>
      <c r="E370" s="37">
        <v>41</v>
      </c>
      <c r="F370" s="37">
        <v>20.61</v>
      </c>
      <c r="G370" s="37"/>
      <c r="H370" s="37">
        <v>20.61</v>
      </c>
      <c r="I370" s="37">
        <v>20.22</v>
      </c>
      <c r="J370" s="37"/>
      <c r="K370" s="37">
        <v>0.67200000000000004</v>
      </c>
    </row>
    <row r="371" spans="3:11" ht="15">
      <c r="C371" s="38">
        <v>41172.208333333336</v>
      </c>
      <c r="D371" s="37">
        <f t="shared" si="5"/>
        <v>68</v>
      </c>
      <c r="E371" s="37">
        <v>42</v>
      </c>
      <c r="F371" s="37">
        <v>20</v>
      </c>
      <c r="G371" s="37"/>
      <c r="H371" s="37">
        <v>20</v>
      </c>
      <c r="I371" s="37">
        <v>19.64</v>
      </c>
      <c r="J371" s="37"/>
      <c r="K371" s="37">
        <v>0.69399999999999995</v>
      </c>
    </row>
    <row r="372" spans="3:11" ht="15">
      <c r="C372" s="38">
        <v>41172.25</v>
      </c>
      <c r="D372" s="37">
        <f t="shared" si="5"/>
        <v>67.19</v>
      </c>
      <c r="E372" s="37">
        <v>43</v>
      </c>
      <c r="F372" s="37">
        <v>19.55</v>
      </c>
      <c r="G372" s="37"/>
      <c r="H372" s="37">
        <v>19.55</v>
      </c>
      <c r="I372" s="37">
        <v>19.2</v>
      </c>
      <c r="J372" s="37"/>
      <c r="K372" s="37">
        <v>0.70199999999999996</v>
      </c>
    </row>
    <row r="373" spans="3:11" ht="15">
      <c r="C373" s="38">
        <v>41172.291666666664</v>
      </c>
      <c r="D373" s="37">
        <f t="shared" si="5"/>
        <v>68.342000000000013</v>
      </c>
      <c r="E373" s="37">
        <v>44</v>
      </c>
      <c r="F373" s="37">
        <v>20.190000000000001</v>
      </c>
      <c r="G373" s="37"/>
      <c r="H373" s="37">
        <v>20.18</v>
      </c>
      <c r="I373" s="37">
        <v>19.75</v>
      </c>
      <c r="J373" s="37"/>
      <c r="K373" s="37">
        <v>0.68799999999999994</v>
      </c>
    </row>
    <row r="374" spans="3:11" ht="15">
      <c r="C374" s="38">
        <v>41172.333333333336</v>
      </c>
      <c r="D374" s="37">
        <f t="shared" si="5"/>
        <v>70.304000000000002</v>
      </c>
      <c r="E374" s="37">
        <v>45</v>
      </c>
      <c r="F374" s="37">
        <v>21.28</v>
      </c>
      <c r="G374" s="37"/>
      <c r="H374" s="37">
        <v>21.27</v>
      </c>
      <c r="I374" s="37">
        <v>20.8</v>
      </c>
      <c r="J374" s="37"/>
      <c r="K374" s="37">
        <v>0.63900000000000001</v>
      </c>
    </row>
    <row r="375" spans="3:11" ht="15">
      <c r="C375" s="38">
        <v>41172.375</v>
      </c>
      <c r="D375" s="37">
        <f t="shared" si="5"/>
        <v>74.210000000000008</v>
      </c>
      <c r="E375" s="37">
        <v>46</v>
      </c>
      <c r="F375" s="37">
        <v>23.45</v>
      </c>
      <c r="G375" s="37"/>
      <c r="H375" s="37">
        <v>23.44</v>
      </c>
      <c r="I375" s="37">
        <v>22.94</v>
      </c>
      <c r="J375" s="37"/>
      <c r="K375" s="37">
        <v>0.54600000000000004</v>
      </c>
    </row>
    <row r="376" spans="3:11" ht="15">
      <c r="C376" s="38">
        <v>41172.416666666664</v>
      </c>
      <c r="D376" s="37">
        <f t="shared" si="5"/>
        <v>77</v>
      </c>
      <c r="E376" s="37">
        <v>47</v>
      </c>
      <c r="F376" s="37">
        <v>25</v>
      </c>
      <c r="G376" s="37"/>
      <c r="H376" s="37">
        <v>25.02</v>
      </c>
      <c r="I376" s="37">
        <v>24.54</v>
      </c>
      <c r="J376" s="37"/>
      <c r="K376" s="37">
        <v>0.53</v>
      </c>
    </row>
    <row r="377" spans="3:11" ht="15">
      <c r="C377" s="38">
        <v>41172.458333333336</v>
      </c>
      <c r="D377" s="37">
        <f t="shared" si="5"/>
        <v>79.376000000000005</v>
      </c>
      <c r="E377" s="37">
        <v>48</v>
      </c>
      <c r="F377" s="37">
        <v>26.32</v>
      </c>
      <c r="G377" s="37"/>
      <c r="H377" s="37">
        <v>26.48</v>
      </c>
      <c r="I377" s="37">
        <v>26</v>
      </c>
      <c r="J377" s="37"/>
      <c r="K377" s="37">
        <v>0.53100000000000003</v>
      </c>
    </row>
    <row r="378" spans="3:11" ht="15">
      <c r="C378" s="38">
        <v>41172.5</v>
      </c>
      <c r="D378" s="37">
        <f t="shared" si="5"/>
        <v>80.114000000000004</v>
      </c>
      <c r="E378" s="37">
        <v>49</v>
      </c>
      <c r="F378" s="37">
        <v>26.73</v>
      </c>
      <c r="G378" s="37"/>
      <c r="H378" s="37">
        <v>26.87</v>
      </c>
      <c r="I378" s="37">
        <v>26.43</v>
      </c>
      <c r="J378" s="37"/>
      <c r="K378" s="37">
        <v>0.52800000000000002</v>
      </c>
    </row>
    <row r="379" spans="3:11" ht="15">
      <c r="C379" s="38">
        <v>41172.541666666664</v>
      </c>
      <c r="D379" s="37">
        <f t="shared" si="5"/>
        <v>80.816000000000003</v>
      </c>
      <c r="E379" s="37">
        <v>50</v>
      </c>
      <c r="F379" s="37">
        <v>27.12</v>
      </c>
      <c r="G379" s="37"/>
      <c r="H379" s="37">
        <v>27.1</v>
      </c>
      <c r="I379" s="37">
        <v>26.66</v>
      </c>
      <c r="J379" s="37"/>
      <c r="K379" s="37">
        <v>0.54300000000000004</v>
      </c>
    </row>
    <row r="380" spans="3:11" ht="15">
      <c r="C380" s="38">
        <v>41172.583333333336</v>
      </c>
      <c r="D380" s="37">
        <f t="shared" si="5"/>
        <v>81.373999999999995</v>
      </c>
      <c r="E380" s="37">
        <v>51</v>
      </c>
      <c r="F380" s="37">
        <v>27.43</v>
      </c>
      <c r="G380" s="37"/>
      <c r="H380" s="37">
        <v>27.4</v>
      </c>
      <c r="I380" s="37">
        <v>26.93</v>
      </c>
      <c r="J380" s="37"/>
      <c r="K380" s="37">
        <v>0.54500000000000004</v>
      </c>
    </row>
    <row r="381" spans="3:11" ht="15">
      <c r="C381" s="38">
        <v>41172.625</v>
      </c>
      <c r="D381" s="37">
        <f t="shared" si="5"/>
        <v>82.436000000000007</v>
      </c>
      <c r="E381" s="37">
        <v>52</v>
      </c>
      <c r="F381" s="37">
        <v>28.02</v>
      </c>
      <c r="G381" s="37"/>
      <c r="H381" s="37">
        <v>28.04</v>
      </c>
      <c r="I381" s="37">
        <v>27.62</v>
      </c>
      <c r="J381" s="37"/>
      <c r="K381" s="37">
        <v>0.48199999999999998</v>
      </c>
    </row>
    <row r="382" spans="3:11" ht="15">
      <c r="C382" s="38">
        <v>41172.666666666664</v>
      </c>
      <c r="D382" s="37">
        <f t="shared" si="5"/>
        <v>82.183999999999997</v>
      </c>
      <c r="E382" s="37">
        <v>53</v>
      </c>
      <c r="F382" s="37">
        <v>27.88</v>
      </c>
      <c r="G382" s="37"/>
      <c r="H382" s="37">
        <v>27.89</v>
      </c>
      <c r="I382" s="37">
        <v>27.65</v>
      </c>
      <c r="J382" s="37"/>
      <c r="K382" s="37">
        <v>0.44900000000000001</v>
      </c>
    </row>
    <row r="383" spans="3:11" ht="15">
      <c r="C383" s="38">
        <v>41172.708333333336</v>
      </c>
      <c r="D383" s="37">
        <f t="shared" si="5"/>
        <v>80.653999999999996</v>
      </c>
      <c r="E383" s="37">
        <v>54</v>
      </c>
      <c r="F383" s="37">
        <v>27.03</v>
      </c>
      <c r="G383" s="37"/>
      <c r="H383" s="37">
        <v>27.03</v>
      </c>
      <c r="I383" s="37">
        <v>26.65</v>
      </c>
      <c r="J383" s="37"/>
      <c r="K383" s="37">
        <v>0.53900000000000003</v>
      </c>
    </row>
    <row r="384" spans="3:11" ht="15">
      <c r="C384" s="38">
        <v>41172.75</v>
      </c>
      <c r="D384" s="37">
        <f t="shared" si="5"/>
        <v>79.538000000000011</v>
      </c>
      <c r="E384" s="37">
        <v>55</v>
      </c>
      <c r="F384" s="37">
        <v>26.41</v>
      </c>
      <c r="G384" s="37"/>
      <c r="H384" s="37">
        <v>26.42</v>
      </c>
      <c r="I384" s="37">
        <v>26.04</v>
      </c>
      <c r="J384" s="37"/>
      <c r="K384" s="37">
        <v>0.55300000000000005</v>
      </c>
    </row>
    <row r="385" spans="3:11" ht="15">
      <c r="C385" s="38">
        <v>41172.791666666664</v>
      </c>
      <c r="D385" s="37">
        <f t="shared" si="5"/>
        <v>77.63</v>
      </c>
      <c r="E385" s="37">
        <v>56</v>
      </c>
      <c r="F385" s="37">
        <v>25.35</v>
      </c>
      <c r="G385" s="37"/>
      <c r="H385" s="37">
        <v>25.36</v>
      </c>
      <c r="I385" s="37">
        <v>24.98</v>
      </c>
      <c r="J385" s="37"/>
      <c r="K385" s="37">
        <v>0.59699999999999998</v>
      </c>
    </row>
    <row r="386" spans="3:11" ht="15">
      <c r="C386" s="38">
        <v>41172.833333333336</v>
      </c>
      <c r="D386" s="37">
        <f t="shared" si="5"/>
        <v>76.460000000000008</v>
      </c>
      <c r="E386" s="37">
        <v>57</v>
      </c>
      <c r="F386" s="37">
        <v>24.7</v>
      </c>
      <c r="G386" s="37"/>
      <c r="H386" s="37">
        <v>24.71</v>
      </c>
      <c r="I386" s="37">
        <v>24.32</v>
      </c>
      <c r="J386" s="37"/>
      <c r="K386" s="37">
        <v>0.59899999999999998</v>
      </c>
    </row>
    <row r="387" spans="3:11" ht="15">
      <c r="C387" s="38">
        <v>41172.875</v>
      </c>
      <c r="D387" s="37">
        <f t="shared" si="5"/>
        <v>75.524000000000001</v>
      </c>
      <c r="E387" s="37">
        <v>58</v>
      </c>
      <c r="F387" s="37">
        <v>24.18</v>
      </c>
      <c r="G387" s="37"/>
      <c r="H387" s="37">
        <v>24.2</v>
      </c>
      <c r="I387" s="37">
        <v>23.85</v>
      </c>
      <c r="J387" s="37"/>
      <c r="K387" s="37">
        <v>0.64400000000000002</v>
      </c>
    </row>
    <row r="388" spans="3:11" ht="15">
      <c r="C388" s="38">
        <v>41172.916666666664</v>
      </c>
      <c r="D388" s="37">
        <f t="shared" si="5"/>
        <v>73.706000000000003</v>
      </c>
      <c r="E388" s="37">
        <v>59</v>
      </c>
      <c r="F388" s="37">
        <v>23.17</v>
      </c>
      <c r="G388" s="37"/>
      <c r="H388" s="37">
        <v>23.2</v>
      </c>
      <c r="I388" s="37">
        <v>22.91</v>
      </c>
      <c r="J388" s="37"/>
      <c r="K388" s="37">
        <v>0.69699999999999995</v>
      </c>
    </row>
    <row r="389" spans="3:11" ht="15">
      <c r="C389" s="38">
        <v>41172.958333333336</v>
      </c>
      <c r="D389" s="37">
        <f t="shared" si="5"/>
        <v>72.373999999999995</v>
      </c>
      <c r="E389" s="37">
        <v>60</v>
      </c>
      <c r="F389" s="37">
        <v>22.43</v>
      </c>
      <c r="G389" s="37"/>
      <c r="H389" s="37">
        <v>22.47</v>
      </c>
      <c r="I389" s="37">
        <v>22.17</v>
      </c>
      <c r="J389" s="37"/>
      <c r="K389" s="37">
        <v>0.72799999999999998</v>
      </c>
    </row>
    <row r="390" spans="3:11" ht="15">
      <c r="C390" s="38">
        <v>41173</v>
      </c>
      <c r="D390" s="37">
        <f t="shared" ref="D390:D453" si="6">9/5*F390+32</f>
        <v>71.366</v>
      </c>
      <c r="E390" s="37">
        <v>61</v>
      </c>
      <c r="F390" s="37">
        <v>21.87</v>
      </c>
      <c r="G390" s="37"/>
      <c r="H390" s="37">
        <v>21.9</v>
      </c>
      <c r="I390" s="37">
        <v>21.59</v>
      </c>
      <c r="J390" s="37"/>
      <c r="K390" s="37">
        <v>0.75700000000000001</v>
      </c>
    </row>
    <row r="391" spans="3:11" ht="15">
      <c r="C391" s="38">
        <v>41173.041666666664</v>
      </c>
      <c r="D391" s="37">
        <f t="shared" si="6"/>
        <v>70.484000000000009</v>
      </c>
      <c r="E391" s="37">
        <v>62</v>
      </c>
      <c r="F391" s="37">
        <v>21.38</v>
      </c>
      <c r="G391" s="37"/>
      <c r="H391" s="37">
        <v>21.41</v>
      </c>
      <c r="I391" s="37">
        <v>21.1</v>
      </c>
      <c r="J391" s="37"/>
      <c r="K391" s="37">
        <v>0.78600000000000003</v>
      </c>
    </row>
    <row r="392" spans="3:11" ht="15">
      <c r="C392" s="38">
        <v>41173.083333333336</v>
      </c>
      <c r="D392" s="37">
        <f t="shared" si="6"/>
        <v>70.177999999999997</v>
      </c>
      <c r="E392" s="37">
        <v>63</v>
      </c>
      <c r="F392" s="37">
        <v>21.21</v>
      </c>
      <c r="G392" s="37"/>
      <c r="H392" s="37">
        <v>21.25</v>
      </c>
      <c r="I392" s="37">
        <v>20.96</v>
      </c>
      <c r="J392" s="37"/>
      <c r="K392" s="37">
        <v>0.82599999999999996</v>
      </c>
    </row>
    <row r="393" spans="3:11" ht="15">
      <c r="C393" s="38">
        <v>41173.125</v>
      </c>
      <c r="D393" s="37">
        <f t="shared" si="6"/>
        <v>69.710000000000008</v>
      </c>
      <c r="E393" s="37">
        <v>64</v>
      </c>
      <c r="F393" s="37">
        <v>20.95</v>
      </c>
      <c r="G393" s="37"/>
      <c r="H393" s="37">
        <v>20.98</v>
      </c>
      <c r="I393" s="37">
        <v>20.7</v>
      </c>
      <c r="J393" s="37"/>
      <c r="K393" s="37">
        <v>0.84399999999999997</v>
      </c>
    </row>
    <row r="394" spans="3:11" ht="15">
      <c r="C394" s="38">
        <v>41173.166666666664</v>
      </c>
      <c r="D394" s="37">
        <f t="shared" si="6"/>
        <v>69.602000000000004</v>
      </c>
      <c r="E394" s="37">
        <v>65</v>
      </c>
      <c r="F394" s="37">
        <v>20.89</v>
      </c>
      <c r="G394" s="37"/>
      <c r="H394" s="37">
        <v>20.91</v>
      </c>
      <c r="I394" s="37">
        <v>20.56</v>
      </c>
      <c r="J394" s="37"/>
      <c r="K394" s="37">
        <v>0.85599999999999998</v>
      </c>
    </row>
    <row r="395" spans="3:11" ht="15">
      <c r="C395" s="38">
        <v>41173.208333333336</v>
      </c>
      <c r="D395" s="37">
        <f t="shared" si="6"/>
        <v>70.628</v>
      </c>
      <c r="E395" s="37">
        <v>66</v>
      </c>
      <c r="F395" s="37">
        <v>21.46</v>
      </c>
      <c r="G395" s="37"/>
      <c r="H395" s="37">
        <v>21.47</v>
      </c>
      <c r="I395" s="37">
        <v>21.06</v>
      </c>
      <c r="J395" s="37"/>
      <c r="K395" s="37">
        <v>0.86399999999999999</v>
      </c>
    </row>
    <row r="396" spans="3:11" ht="15">
      <c r="C396" s="38">
        <v>41173.25</v>
      </c>
      <c r="D396" s="37">
        <f t="shared" si="6"/>
        <v>70.177999999999997</v>
      </c>
      <c r="E396" s="37">
        <v>67</v>
      </c>
      <c r="F396" s="37">
        <v>21.21</v>
      </c>
      <c r="G396" s="37"/>
      <c r="H396" s="37">
        <v>21.24</v>
      </c>
      <c r="I396" s="37">
        <v>20.93</v>
      </c>
      <c r="J396" s="37"/>
      <c r="K396" s="37">
        <v>0.872</v>
      </c>
    </row>
    <row r="397" spans="3:11" ht="15">
      <c r="C397" s="38">
        <v>41173.291666666664</v>
      </c>
      <c r="D397" s="37">
        <f t="shared" si="6"/>
        <v>71.69</v>
      </c>
      <c r="E397" s="37">
        <v>68</v>
      </c>
      <c r="F397" s="37">
        <v>22.05</v>
      </c>
      <c r="G397" s="37"/>
      <c r="H397" s="37">
        <v>22.05</v>
      </c>
      <c r="I397" s="37">
        <v>21.56</v>
      </c>
      <c r="J397" s="37"/>
      <c r="K397" s="37">
        <v>0.86799999999999999</v>
      </c>
    </row>
    <row r="398" spans="3:11" ht="15">
      <c r="C398" s="38">
        <v>41173.333333333336</v>
      </c>
      <c r="D398" s="37">
        <f t="shared" si="6"/>
        <v>75.289999999999992</v>
      </c>
      <c r="E398" s="37">
        <v>69</v>
      </c>
      <c r="F398" s="37">
        <v>24.05</v>
      </c>
      <c r="G398" s="37"/>
      <c r="H398" s="37">
        <v>24.05</v>
      </c>
      <c r="I398" s="37">
        <v>23.51</v>
      </c>
      <c r="J398" s="37"/>
      <c r="K398" s="37">
        <v>0.78700000000000003</v>
      </c>
    </row>
    <row r="399" spans="3:11" ht="15">
      <c r="C399" s="38">
        <v>41173.375</v>
      </c>
      <c r="D399" s="37">
        <f t="shared" si="6"/>
        <v>78.295999999999992</v>
      </c>
      <c r="E399" s="37">
        <v>70</v>
      </c>
      <c r="F399" s="37">
        <v>25.72</v>
      </c>
      <c r="G399" s="37"/>
      <c r="H399" s="37">
        <v>25.72</v>
      </c>
      <c r="I399" s="37">
        <v>25.27</v>
      </c>
      <c r="J399" s="37"/>
      <c r="K399" s="37">
        <v>0.72399999999999998</v>
      </c>
    </row>
    <row r="400" spans="3:11" ht="15">
      <c r="C400" s="38">
        <v>41173.416666666664</v>
      </c>
      <c r="D400" s="37">
        <f t="shared" si="6"/>
        <v>79.52</v>
      </c>
      <c r="E400" s="37">
        <v>71</v>
      </c>
      <c r="F400" s="37">
        <v>26.4</v>
      </c>
      <c r="G400" s="37"/>
      <c r="H400" s="37">
        <v>26.42</v>
      </c>
      <c r="I400" s="37">
        <v>25.94</v>
      </c>
      <c r="J400" s="37"/>
      <c r="K400" s="37">
        <v>0.7</v>
      </c>
    </row>
    <row r="401" spans="3:11" ht="15">
      <c r="C401" s="38">
        <v>41173.458333333336</v>
      </c>
      <c r="D401" s="37">
        <f t="shared" si="6"/>
        <v>80.78</v>
      </c>
      <c r="E401" s="37">
        <v>72</v>
      </c>
      <c r="F401" s="37">
        <v>27.1</v>
      </c>
      <c r="G401" s="37"/>
      <c r="H401" s="37">
        <v>27.16</v>
      </c>
      <c r="I401" s="37">
        <v>26.62</v>
      </c>
      <c r="J401" s="37"/>
      <c r="K401" s="37">
        <v>0.66200000000000003</v>
      </c>
    </row>
    <row r="402" spans="3:11" ht="15">
      <c r="C402" s="38">
        <v>41173.5</v>
      </c>
      <c r="D402" s="37">
        <f t="shared" si="6"/>
        <v>82.597999999999999</v>
      </c>
      <c r="E402" s="37">
        <v>73</v>
      </c>
      <c r="F402" s="37">
        <v>28.11</v>
      </c>
      <c r="G402" s="37"/>
      <c r="H402" s="37">
        <v>28.2</v>
      </c>
      <c r="I402" s="37">
        <v>27.75</v>
      </c>
      <c r="J402" s="37"/>
      <c r="K402" s="37">
        <v>0.60499999999999998</v>
      </c>
    </row>
    <row r="403" spans="3:11" ht="15">
      <c r="C403" s="38">
        <v>41173.541666666664</v>
      </c>
      <c r="D403" s="37">
        <f t="shared" si="6"/>
        <v>84.128</v>
      </c>
      <c r="E403" s="37">
        <v>74</v>
      </c>
      <c r="F403" s="37">
        <v>28.96</v>
      </c>
      <c r="G403" s="37"/>
      <c r="H403" s="37">
        <v>29.01</v>
      </c>
      <c r="I403" s="37">
        <v>28.69</v>
      </c>
      <c r="J403" s="37"/>
      <c r="K403" s="37">
        <v>0.56999999999999995</v>
      </c>
    </row>
    <row r="404" spans="3:11" ht="15">
      <c r="C404" s="38">
        <v>41173.583333333336</v>
      </c>
      <c r="D404" s="37">
        <f t="shared" si="6"/>
        <v>85.262</v>
      </c>
      <c r="E404" s="37">
        <v>75</v>
      </c>
      <c r="F404" s="37">
        <v>29.59</v>
      </c>
      <c r="G404" s="37"/>
      <c r="H404" s="37">
        <v>29.68</v>
      </c>
      <c r="I404" s="37">
        <v>29.33</v>
      </c>
      <c r="J404" s="37"/>
      <c r="K404" s="37">
        <v>0.55600000000000005</v>
      </c>
    </row>
    <row r="405" spans="3:11" ht="15">
      <c r="C405" s="38">
        <v>41173.625</v>
      </c>
      <c r="D405" s="37">
        <f t="shared" si="6"/>
        <v>84.757999999999996</v>
      </c>
      <c r="E405" s="37">
        <v>76</v>
      </c>
      <c r="F405" s="37">
        <v>29.31</v>
      </c>
      <c r="G405" s="37"/>
      <c r="H405" s="37">
        <v>29.37</v>
      </c>
      <c r="I405" s="37">
        <v>29.05</v>
      </c>
      <c r="J405" s="37"/>
      <c r="K405" s="37">
        <v>0.54500000000000004</v>
      </c>
    </row>
    <row r="406" spans="3:11" ht="15">
      <c r="C406" s="38">
        <v>41173.666666666664</v>
      </c>
      <c r="D406" s="37">
        <f t="shared" si="6"/>
        <v>82.831999999999994</v>
      </c>
      <c r="E406" s="37">
        <v>77</v>
      </c>
      <c r="F406" s="37">
        <v>28.24</v>
      </c>
      <c r="G406" s="37"/>
      <c r="H406" s="37">
        <v>28.26</v>
      </c>
      <c r="I406" s="37">
        <v>27.93</v>
      </c>
      <c r="J406" s="37"/>
      <c r="K406" s="37">
        <v>0.56999999999999995</v>
      </c>
    </row>
    <row r="407" spans="3:11" ht="15">
      <c r="C407" s="38">
        <v>41173.708333333336</v>
      </c>
      <c r="D407" s="37">
        <f t="shared" si="6"/>
        <v>82.418000000000006</v>
      </c>
      <c r="E407" s="37">
        <v>78</v>
      </c>
      <c r="F407" s="37">
        <v>28.01</v>
      </c>
      <c r="G407" s="37"/>
      <c r="H407" s="37">
        <v>28.03</v>
      </c>
      <c r="I407" s="37">
        <v>27.7</v>
      </c>
      <c r="J407" s="37"/>
      <c r="K407" s="37">
        <v>0.6</v>
      </c>
    </row>
    <row r="408" spans="3:11" ht="15">
      <c r="C408" s="38">
        <v>41173.75</v>
      </c>
      <c r="D408" s="37">
        <f t="shared" si="6"/>
        <v>81.14</v>
      </c>
      <c r="E408" s="37">
        <v>79</v>
      </c>
      <c r="F408" s="37">
        <v>27.3</v>
      </c>
      <c r="G408" s="37"/>
      <c r="H408" s="37">
        <v>27.32</v>
      </c>
      <c r="I408" s="37">
        <v>26.96</v>
      </c>
      <c r="J408" s="37"/>
      <c r="K408" s="37">
        <v>0.626</v>
      </c>
    </row>
    <row r="409" spans="3:11" ht="15">
      <c r="C409" s="38">
        <v>41173.791666666664</v>
      </c>
      <c r="D409" s="37">
        <f t="shared" si="6"/>
        <v>79.556000000000012</v>
      </c>
      <c r="E409" s="37">
        <v>80</v>
      </c>
      <c r="F409" s="37">
        <v>26.42</v>
      </c>
      <c r="G409" s="37"/>
      <c r="H409" s="37">
        <v>26.43</v>
      </c>
      <c r="I409" s="37">
        <v>26.02</v>
      </c>
      <c r="J409" s="37"/>
      <c r="K409" s="37">
        <v>0.67600000000000005</v>
      </c>
    </row>
    <row r="410" spans="3:11" ht="15">
      <c r="C410" s="38">
        <v>41173.833333333336</v>
      </c>
      <c r="D410" s="37">
        <f t="shared" si="6"/>
        <v>78.367999999999995</v>
      </c>
      <c r="E410" s="37">
        <v>81</v>
      </c>
      <c r="F410" s="37">
        <v>25.76</v>
      </c>
      <c r="G410" s="37"/>
      <c r="H410" s="37">
        <v>25.79</v>
      </c>
      <c r="I410" s="37">
        <v>25.4</v>
      </c>
      <c r="J410" s="37"/>
      <c r="K410" s="37">
        <v>0.71</v>
      </c>
    </row>
    <row r="411" spans="3:11" ht="15">
      <c r="C411" s="38">
        <v>41173.875</v>
      </c>
      <c r="D411" s="37">
        <f t="shared" si="6"/>
        <v>77.468000000000004</v>
      </c>
      <c r="E411" s="37">
        <v>82</v>
      </c>
      <c r="F411" s="37">
        <v>25.26</v>
      </c>
      <c r="G411" s="37"/>
      <c r="H411" s="37">
        <v>25.28</v>
      </c>
      <c r="I411" s="37">
        <v>24.91</v>
      </c>
      <c r="J411" s="37"/>
      <c r="K411" s="37">
        <v>0.73599999999999999</v>
      </c>
    </row>
    <row r="412" spans="3:11" ht="15">
      <c r="C412" s="38">
        <v>41173.916666666664</v>
      </c>
      <c r="D412" s="37">
        <f t="shared" si="6"/>
        <v>76.478000000000009</v>
      </c>
      <c r="E412" s="37">
        <v>83</v>
      </c>
      <c r="F412" s="37">
        <v>24.71</v>
      </c>
      <c r="G412" s="37"/>
      <c r="H412" s="37">
        <v>24.75</v>
      </c>
      <c r="I412" s="37">
        <v>24.4</v>
      </c>
      <c r="J412" s="37"/>
      <c r="K412" s="37">
        <v>0.76500000000000001</v>
      </c>
    </row>
    <row r="413" spans="3:11" ht="15">
      <c r="C413" s="38">
        <v>41173.958333333336</v>
      </c>
      <c r="D413" s="37">
        <f t="shared" si="6"/>
        <v>75.668000000000006</v>
      </c>
      <c r="E413" s="37">
        <v>84</v>
      </c>
      <c r="F413" s="37">
        <v>24.26</v>
      </c>
      <c r="G413" s="37"/>
      <c r="H413" s="37">
        <v>24.3</v>
      </c>
      <c r="I413" s="37">
        <v>23.95</v>
      </c>
      <c r="J413" s="37"/>
      <c r="K413" s="37">
        <v>0.78900000000000003</v>
      </c>
    </row>
    <row r="414" spans="3:11" ht="15">
      <c r="C414" s="38">
        <v>41174</v>
      </c>
      <c r="D414" s="37">
        <f t="shared" si="6"/>
        <v>74.605999999999995</v>
      </c>
      <c r="E414" s="37">
        <v>85</v>
      </c>
      <c r="F414" s="37">
        <v>23.67</v>
      </c>
      <c r="G414" s="37"/>
      <c r="H414" s="37">
        <v>23.71</v>
      </c>
      <c r="I414" s="37">
        <v>23.38</v>
      </c>
      <c r="J414" s="37"/>
      <c r="K414" s="37">
        <v>0.81299999999999994</v>
      </c>
    </row>
    <row r="415" spans="3:11" ht="15">
      <c r="C415" s="38">
        <v>41174.041666666664</v>
      </c>
      <c r="D415" s="37">
        <f t="shared" si="6"/>
        <v>72.662000000000006</v>
      </c>
      <c r="E415" s="37">
        <v>86</v>
      </c>
      <c r="F415" s="37">
        <v>22.59</v>
      </c>
      <c r="G415" s="37"/>
      <c r="H415" s="37">
        <v>22.63</v>
      </c>
      <c r="I415" s="37">
        <v>22.37</v>
      </c>
      <c r="J415" s="37"/>
      <c r="K415" s="37">
        <v>0.86599999999999999</v>
      </c>
    </row>
    <row r="416" spans="3:11" ht="15">
      <c r="C416" s="38">
        <v>41174.083333333336</v>
      </c>
      <c r="D416" s="37">
        <f t="shared" si="6"/>
        <v>71.906000000000006</v>
      </c>
      <c r="E416" s="37">
        <v>87</v>
      </c>
      <c r="F416" s="37">
        <v>22.17</v>
      </c>
      <c r="G416" s="37"/>
      <c r="H416" s="37">
        <v>22.19</v>
      </c>
      <c r="I416" s="37">
        <v>21.86</v>
      </c>
      <c r="J416" s="37"/>
      <c r="K416" s="37">
        <v>0.88600000000000001</v>
      </c>
    </row>
    <row r="417" spans="3:11" ht="15">
      <c r="C417" s="38">
        <v>41174.125</v>
      </c>
      <c r="D417" s="37">
        <f t="shared" si="6"/>
        <v>71.222000000000008</v>
      </c>
      <c r="E417" s="37">
        <v>88</v>
      </c>
      <c r="F417" s="37">
        <v>21.79</v>
      </c>
      <c r="G417" s="37"/>
      <c r="H417" s="37">
        <v>21.82</v>
      </c>
      <c r="I417" s="37">
        <v>21.51</v>
      </c>
      <c r="J417" s="37"/>
      <c r="K417" s="37">
        <v>0.89600000000000002</v>
      </c>
    </row>
    <row r="418" spans="3:11" ht="15">
      <c r="C418" s="38">
        <v>41174.166666666664</v>
      </c>
      <c r="D418" s="37">
        <f t="shared" si="6"/>
        <v>70.664000000000001</v>
      </c>
      <c r="E418" s="37">
        <v>89</v>
      </c>
      <c r="F418" s="37">
        <v>21.48</v>
      </c>
      <c r="G418" s="37"/>
      <c r="H418" s="37">
        <v>21.51</v>
      </c>
      <c r="I418" s="37">
        <v>21.22</v>
      </c>
      <c r="J418" s="37"/>
      <c r="K418" s="37">
        <v>0.9</v>
      </c>
    </row>
    <row r="419" spans="3:11" ht="15">
      <c r="C419" s="38">
        <v>41174.208333333336</v>
      </c>
      <c r="D419" s="37">
        <f t="shared" si="6"/>
        <v>70.376000000000005</v>
      </c>
      <c r="E419" s="37">
        <v>90</v>
      </c>
      <c r="F419" s="37">
        <v>21.32</v>
      </c>
      <c r="G419" s="37"/>
      <c r="H419" s="37">
        <v>21.34</v>
      </c>
      <c r="I419" s="37">
        <v>21.03</v>
      </c>
      <c r="J419" s="37"/>
      <c r="K419" s="37">
        <v>0.90900000000000003</v>
      </c>
    </row>
    <row r="420" spans="3:11" ht="15">
      <c r="C420" s="38">
        <v>41174.25</v>
      </c>
      <c r="D420" s="37">
        <f t="shared" si="6"/>
        <v>70.304000000000002</v>
      </c>
      <c r="E420" s="37">
        <v>91</v>
      </c>
      <c r="F420" s="37">
        <v>21.28</v>
      </c>
      <c r="G420" s="37"/>
      <c r="H420" s="37">
        <v>21.3</v>
      </c>
      <c r="I420" s="37">
        <v>20.98</v>
      </c>
      <c r="J420" s="37"/>
      <c r="K420" s="37">
        <v>0.91600000000000004</v>
      </c>
    </row>
    <row r="421" spans="3:11" ht="15">
      <c r="C421" s="38">
        <v>41174.291666666664</v>
      </c>
      <c r="D421" s="37">
        <f t="shared" si="6"/>
        <v>71.707999999999998</v>
      </c>
      <c r="E421" s="37">
        <v>92</v>
      </c>
      <c r="F421" s="37">
        <v>22.06</v>
      </c>
      <c r="G421" s="37"/>
      <c r="H421" s="37">
        <v>22.07</v>
      </c>
      <c r="I421" s="37">
        <v>21.67</v>
      </c>
      <c r="J421" s="37"/>
      <c r="K421" s="37">
        <v>0.91400000000000003</v>
      </c>
    </row>
    <row r="422" spans="3:11" ht="15">
      <c r="C422" s="38">
        <v>41174.333333333336</v>
      </c>
      <c r="D422" s="37">
        <f t="shared" si="6"/>
        <v>77.234000000000009</v>
      </c>
      <c r="E422" s="37">
        <v>93</v>
      </c>
      <c r="F422" s="37">
        <v>25.13</v>
      </c>
      <c r="G422" s="37"/>
      <c r="H422" s="37">
        <v>25.14</v>
      </c>
      <c r="I422" s="37">
        <v>24.58</v>
      </c>
      <c r="J422" s="37"/>
      <c r="K422" s="37">
        <v>0.86599999999999999</v>
      </c>
    </row>
    <row r="423" spans="3:11" ht="15">
      <c r="C423" s="38">
        <v>41174.375</v>
      </c>
      <c r="D423" s="37">
        <f t="shared" si="6"/>
        <v>78.421999999999997</v>
      </c>
      <c r="E423" s="37">
        <v>94</v>
      </c>
      <c r="F423" s="37">
        <v>25.79</v>
      </c>
      <c r="G423" s="37"/>
      <c r="H423" s="37">
        <v>25.8</v>
      </c>
      <c r="I423" s="37">
        <v>25.32</v>
      </c>
      <c r="J423" s="37"/>
      <c r="K423" s="37">
        <v>0.82699999999999996</v>
      </c>
    </row>
    <row r="424" spans="3:11" ht="15">
      <c r="C424" s="38">
        <v>41174.416666666664</v>
      </c>
      <c r="D424" s="37">
        <f t="shared" si="6"/>
        <v>79.051999999999992</v>
      </c>
      <c r="E424" s="37">
        <v>95</v>
      </c>
      <c r="F424" s="37">
        <v>26.14</v>
      </c>
      <c r="G424" s="37"/>
      <c r="H424" s="37">
        <v>26.15</v>
      </c>
      <c r="I424" s="37">
        <v>25.67</v>
      </c>
      <c r="J424" s="37"/>
      <c r="K424" s="37">
        <v>0.78700000000000003</v>
      </c>
    </row>
    <row r="425" spans="3:11" ht="15">
      <c r="C425" s="38">
        <v>41174.458333333336</v>
      </c>
      <c r="D425" s="37">
        <f t="shared" si="6"/>
        <v>80.347999999999999</v>
      </c>
      <c r="E425" s="37">
        <v>96</v>
      </c>
      <c r="F425" s="37">
        <v>26.86</v>
      </c>
      <c r="G425" s="37"/>
      <c r="H425" s="37">
        <v>26.95</v>
      </c>
      <c r="I425" s="37">
        <v>26.51</v>
      </c>
      <c r="J425" s="37"/>
      <c r="K425" s="37">
        <v>0.73</v>
      </c>
    </row>
    <row r="426" spans="3:11" ht="15">
      <c r="C426" s="38">
        <v>41174.5</v>
      </c>
      <c r="D426" s="37">
        <f t="shared" si="6"/>
        <v>81.98599999999999</v>
      </c>
      <c r="E426" s="37">
        <v>97</v>
      </c>
      <c r="F426" s="37">
        <v>27.77</v>
      </c>
      <c r="G426" s="37"/>
      <c r="H426" s="37">
        <v>27.92</v>
      </c>
      <c r="I426" s="37">
        <v>27.55</v>
      </c>
      <c r="J426" s="37"/>
      <c r="K426" s="37">
        <v>0.66</v>
      </c>
    </row>
    <row r="427" spans="3:11" ht="15">
      <c r="C427" s="38">
        <v>41174.541666666664</v>
      </c>
      <c r="D427" s="37">
        <f t="shared" si="6"/>
        <v>84.02</v>
      </c>
      <c r="E427" s="37">
        <v>98</v>
      </c>
      <c r="F427" s="37">
        <v>28.9</v>
      </c>
      <c r="G427" s="37"/>
      <c r="H427" s="37">
        <v>28.87</v>
      </c>
      <c r="I427" s="37">
        <v>28.46</v>
      </c>
      <c r="J427" s="37"/>
      <c r="K427" s="37">
        <v>0.52600000000000002</v>
      </c>
    </row>
    <row r="428" spans="3:11" ht="15">
      <c r="C428" s="38">
        <v>41174.583333333336</v>
      </c>
      <c r="D428" s="37">
        <f t="shared" si="6"/>
        <v>85.801999999999992</v>
      </c>
      <c r="E428" s="37">
        <v>99</v>
      </c>
      <c r="F428" s="37">
        <v>29.89</v>
      </c>
      <c r="G428" s="37"/>
      <c r="H428" s="37">
        <v>29.85</v>
      </c>
      <c r="I428" s="37">
        <v>29.44</v>
      </c>
      <c r="J428" s="37"/>
      <c r="K428" s="37">
        <v>0.44</v>
      </c>
    </row>
    <row r="429" spans="3:11" ht="15">
      <c r="C429" s="38">
        <v>41174.625</v>
      </c>
      <c r="D429" s="37">
        <f t="shared" si="6"/>
        <v>86.593999999999994</v>
      </c>
      <c r="E429" s="37">
        <v>100</v>
      </c>
      <c r="F429" s="37">
        <v>30.33</v>
      </c>
      <c r="G429" s="37"/>
      <c r="H429" s="37">
        <v>30.3</v>
      </c>
      <c r="I429" s="37">
        <v>29.85</v>
      </c>
      <c r="J429" s="37"/>
      <c r="K429" s="37">
        <v>0.45400000000000001</v>
      </c>
    </row>
    <row r="430" spans="3:11" ht="15">
      <c r="C430" s="38">
        <v>41174.666666666664</v>
      </c>
      <c r="D430" s="37">
        <f t="shared" si="6"/>
        <v>86.288000000000011</v>
      </c>
      <c r="E430" s="37">
        <v>101</v>
      </c>
      <c r="F430" s="37">
        <v>30.16</v>
      </c>
      <c r="G430" s="37"/>
      <c r="H430" s="37">
        <v>30.16</v>
      </c>
      <c r="I430" s="37">
        <v>29.82</v>
      </c>
      <c r="J430" s="37"/>
      <c r="K430" s="37">
        <v>0.45400000000000001</v>
      </c>
    </row>
    <row r="431" spans="3:11" ht="15">
      <c r="C431" s="38">
        <v>41174.708333333336</v>
      </c>
      <c r="D431" s="37">
        <f t="shared" si="6"/>
        <v>86.323999999999998</v>
      </c>
      <c r="E431" s="37">
        <v>102</v>
      </c>
      <c r="F431" s="37">
        <v>30.18</v>
      </c>
      <c r="G431" s="37"/>
      <c r="H431" s="37">
        <v>30.19</v>
      </c>
      <c r="I431" s="37">
        <v>29.95</v>
      </c>
      <c r="J431" s="37"/>
      <c r="K431" s="37">
        <v>0.45600000000000002</v>
      </c>
    </row>
    <row r="432" spans="3:11" ht="15">
      <c r="C432" s="38">
        <v>41174.75</v>
      </c>
      <c r="D432" s="37">
        <f t="shared" si="6"/>
        <v>84.02</v>
      </c>
      <c r="E432" s="37">
        <v>103</v>
      </c>
      <c r="F432" s="37">
        <v>28.9</v>
      </c>
      <c r="G432" s="37"/>
      <c r="H432" s="37">
        <v>28.91</v>
      </c>
      <c r="I432" s="37">
        <v>28.59</v>
      </c>
      <c r="J432" s="37"/>
      <c r="K432" s="37">
        <v>0.51500000000000001</v>
      </c>
    </row>
    <row r="433" spans="3:11" ht="15">
      <c r="C433" s="38">
        <v>41174.791666666664</v>
      </c>
      <c r="D433" s="37">
        <f t="shared" si="6"/>
        <v>80.924000000000007</v>
      </c>
      <c r="E433" s="37">
        <v>104</v>
      </c>
      <c r="F433" s="37">
        <v>27.18</v>
      </c>
      <c r="G433" s="37"/>
      <c r="H433" s="37">
        <v>27.23</v>
      </c>
      <c r="I433" s="37">
        <v>26.95</v>
      </c>
      <c r="J433" s="37"/>
      <c r="K433" s="37">
        <v>0.63300000000000001</v>
      </c>
    </row>
    <row r="434" spans="3:11" ht="15">
      <c r="C434" s="38">
        <v>41174.833333333336</v>
      </c>
      <c r="D434" s="37">
        <f t="shared" si="6"/>
        <v>78.872</v>
      </c>
      <c r="E434" s="37">
        <v>105</v>
      </c>
      <c r="F434" s="37">
        <v>26.04</v>
      </c>
      <c r="G434" s="37"/>
      <c r="H434" s="37">
        <v>26.11</v>
      </c>
      <c r="I434" s="37">
        <v>25.84</v>
      </c>
      <c r="J434" s="37"/>
      <c r="K434" s="37">
        <v>0.71</v>
      </c>
    </row>
    <row r="435" spans="3:11" ht="15">
      <c r="C435" s="38">
        <v>41174.875</v>
      </c>
      <c r="D435" s="37">
        <f t="shared" si="6"/>
        <v>77.647999999999996</v>
      </c>
      <c r="E435" s="37">
        <v>106</v>
      </c>
      <c r="F435" s="37">
        <v>25.36</v>
      </c>
      <c r="G435" s="37"/>
      <c r="H435" s="37">
        <v>25.4</v>
      </c>
      <c r="I435" s="37">
        <v>25.13</v>
      </c>
      <c r="J435" s="37"/>
      <c r="K435" s="37">
        <v>0.749</v>
      </c>
    </row>
    <row r="436" spans="3:11" ht="15">
      <c r="C436" s="38">
        <v>41174.916666666664</v>
      </c>
      <c r="D436" s="37">
        <f t="shared" si="6"/>
        <v>76.766000000000005</v>
      </c>
      <c r="E436" s="37">
        <v>107</v>
      </c>
      <c r="F436" s="37">
        <v>24.87</v>
      </c>
      <c r="G436" s="37"/>
      <c r="H436" s="37">
        <v>24.91</v>
      </c>
      <c r="I436" s="37">
        <v>24.62</v>
      </c>
      <c r="J436" s="37"/>
      <c r="K436" s="37">
        <v>0.76800000000000002</v>
      </c>
    </row>
    <row r="437" spans="3:11" ht="15">
      <c r="C437" s="38">
        <v>41174.958333333336</v>
      </c>
      <c r="D437" s="37">
        <f t="shared" si="6"/>
        <v>76.28</v>
      </c>
      <c r="E437" s="37">
        <v>108</v>
      </c>
      <c r="F437" s="37">
        <v>24.6</v>
      </c>
      <c r="G437" s="37"/>
      <c r="H437" s="37">
        <v>24.65</v>
      </c>
      <c r="I437" s="37">
        <v>24.37</v>
      </c>
      <c r="J437" s="37"/>
      <c r="K437" s="37">
        <v>0.80100000000000005</v>
      </c>
    </row>
    <row r="438" spans="3:11" ht="15">
      <c r="C438" s="38">
        <v>41175</v>
      </c>
      <c r="D438" s="37">
        <f t="shared" si="6"/>
        <v>75.92</v>
      </c>
      <c r="E438" s="37">
        <v>109</v>
      </c>
      <c r="F438" s="37">
        <v>24.4</v>
      </c>
      <c r="G438" s="37"/>
      <c r="H438" s="37">
        <v>24.43</v>
      </c>
      <c r="I438" s="37">
        <v>24.13</v>
      </c>
      <c r="J438" s="37"/>
      <c r="K438" s="37">
        <v>0.77700000000000002</v>
      </c>
    </row>
    <row r="439" spans="3:11" ht="15">
      <c r="C439" s="38">
        <v>41175.041666666664</v>
      </c>
      <c r="D439" s="37">
        <f t="shared" si="6"/>
        <v>74.786000000000001</v>
      </c>
      <c r="E439" s="37">
        <v>110</v>
      </c>
      <c r="F439" s="37">
        <v>23.77</v>
      </c>
      <c r="G439" s="37"/>
      <c r="H439" s="37">
        <v>23.82</v>
      </c>
      <c r="I439" s="37">
        <v>23.55</v>
      </c>
      <c r="J439" s="37"/>
      <c r="K439" s="37">
        <v>0.81399999999999995</v>
      </c>
    </row>
    <row r="440" spans="3:11" ht="15">
      <c r="C440" s="38">
        <v>41175.083333333336</v>
      </c>
      <c r="D440" s="37">
        <f t="shared" si="6"/>
        <v>73.921999999999997</v>
      </c>
      <c r="E440" s="37">
        <v>111</v>
      </c>
      <c r="F440" s="37">
        <v>23.29</v>
      </c>
      <c r="G440" s="37"/>
      <c r="H440" s="37">
        <v>23.32</v>
      </c>
      <c r="I440" s="37">
        <v>23.05</v>
      </c>
      <c r="J440" s="37"/>
      <c r="K440" s="37">
        <v>0.84099999999999997</v>
      </c>
    </row>
    <row r="441" spans="3:11" ht="15">
      <c r="C441" s="38">
        <v>41175.125</v>
      </c>
      <c r="D441" s="37">
        <f t="shared" si="6"/>
        <v>73.436000000000007</v>
      </c>
      <c r="E441" s="37">
        <v>112</v>
      </c>
      <c r="F441" s="37">
        <v>23.02</v>
      </c>
      <c r="G441" s="37"/>
      <c r="H441" s="37">
        <v>23.03</v>
      </c>
      <c r="I441" s="37">
        <v>22.75</v>
      </c>
      <c r="J441" s="37"/>
      <c r="K441" s="37">
        <v>0.82099999999999995</v>
      </c>
    </row>
    <row r="442" spans="3:11" ht="15">
      <c r="C442" s="38">
        <v>41175.166666666664</v>
      </c>
      <c r="D442" s="37">
        <f t="shared" si="6"/>
        <v>73.13</v>
      </c>
      <c r="E442" s="37">
        <v>113</v>
      </c>
      <c r="F442" s="37">
        <v>22.85</v>
      </c>
      <c r="G442" s="37"/>
      <c r="H442" s="37">
        <v>22.87</v>
      </c>
      <c r="I442" s="37">
        <v>22.57</v>
      </c>
      <c r="J442" s="37"/>
      <c r="K442" s="37">
        <v>0.85599999999999998</v>
      </c>
    </row>
    <row r="443" spans="3:11" ht="15">
      <c r="C443" s="38">
        <v>41175.208333333336</v>
      </c>
      <c r="D443" s="37">
        <f t="shared" si="6"/>
        <v>74.03</v>
      </c>
      <c r="E443" s="37">
        <v>114</v>
      </c>
      <c r="F443" s="37">
        <v>23.35</v>
      </c>
      <c r="G443" s="37"/>
      <c r="H443" s="37">
        <v>23.37</v>
      </c>
      <c r="I443" s="37">
        <v>23.04</v>
      </c>
      <c r="J443" s="37"/>
      <c r="K443" s="37">
        <v>0.88400000000000001</v>
      </c>
    </row>
    <row r="444" spans="3:11" ht="15">
      <c r="C444" s="38">
        <v>41175.25</v>
      </c>
      <c r="D444" s="37">
        <f t="shared" si="6"/>
        <v>73.616</v>
      </c>
      <c r="E444" s="37">
        <v>115</v>
      </c>
      <c r="F444" s="37">
        <v>23.12</v>
      </c>
      <c r="G444" s="37"/>
      <c r="H444" s="37">
        <v>23.17</v>
      </c>
      <c r="I444" s="37">
        <v>22.91</v>
      </c>
      <c r="J444" s="37"/>
      <c r="K444" s="37">
        <v>0.89100000000000001</v>
      </c>
    </row>
    <row r="445" spans="3:11" ht="15">
      <c r="C445" s="38">
        <v>41175.291666666664</v>
      </c>
      <c r="D445" s="37">
        <f t="shared" si="6"/>
        <v>74.318000000000012</v>
      </c>
      <c r="E445" s="37">
        <v>116</v>
      </c>
      <c r="F445" s="37">
        <v>23.51</v>
      </c>
      <c r="G445" s="37"/>
      <c r="H445" s="37">
        <v>23.54</v>
      </c>
      <c r="I445" s="37">
        <v>23.18</v>
      </c>
      <c r="J445" s="37"/>
      <c r="K445" s="37">
        <v>0.91300000000000003</v>
      </c>
    </row>
    <row r="446" spans="3:11" ht="15">
      <c r="C446" s="38">
        <v>41175.333333333336</v>
      </c>
      <c r="D446" s="37">
        <f t="shared" si="6"/>
        <v>78.962000000000003</v>
      </c>
      <c r="E446" s="37">
        <v>117</v>
      </c>
      <c r="F446" s="37">
        <v>26.09</v>
      </c>
      <c r="G446" s="37"/>
      <c r="H446" s="37">
        <v>26.08</v>
      </c>
      <c r="I446" s="37">
        <v>25.53</v>
      </c>
      <c r="J446" s="37"/>
      <c r="K446" s="37">
        <v>0.82399999999999995</v>
      </c>
    </row>
    <row r="447" spans="3:11" ht="15">
      <c r="C447" s="38">
        <v>41175.375</v>
      </c>
      <c r="D447" s="37">
        <f t="shared" si="6"/>
        <v>80.438000000000002</v>
      </c>
      <c r="E447" s="37">
        <v>118</v>
      </c>
      <c r="F447" s="37">
        <v>26.91</v>
      </c>
      <c r="G447" s="37"/>
      <c r="H447" s="37">
        <v>26.91</v>
      </c>
      <c r="I447" s="37">
        <v>26.43</v>
      </c>
      <c r="J447" s="37"/>
      <c r="K447" s="37">
        <v>0.72099999999999997</v>
      </c>
    </row>
    <row r="448" spans="3:11" ht="15">
      <c r="C448" s="38">
        <v>41175.416666666664</v>
      </c>
      <c r="D448" s="37">
        <f t="shared" si="6"/>
        <v>82.22</v>
      </c>
      <c r="E448" s="37">
        <v>119</v>
      </c>
      <c r="F448" s="37">
        <v>27.9</v>
      </c>
      <c r="G448" s="37"/>
      <c r="H448" s="37">
        <v>27.91</v>
      </c>
      <c r="I448" s="37">
        <v>27.4</v>
      </c>
      <c r="J448" s="37"/>
      <c r="K448" s="37">
        <v>0.61899999999999999</v>
      </c>
    </row>
    <row r="449" spans="3:11" ht="15">
      <c r="C449" s="38">
        <v>41175.458333333336</v>
      </c>
      <c r="D449" s="37">
        <f t="shared" si="6"/>
        <v>84.757999999999996</v>
      </c>
      <c r="E449" s="37">
        <v>120</v>
      </c>
      <c r="F449" s="37">
        <v>29.31</v>
      </c>
      <c r="G449" s="37"/>
      <c r="H449" s="37">
        <v>29.4</v>
      </c>
      <c r="I449" s="37">
        <v>28.93</v>
      </c>
      <c r="J449" s="37"/>
      <c r="K449" s="37">
        <v>0.55000000000000004</v>
      </c>
    </row>
    <row r="450" spans="3:11" ht="15">
      <c r="C450" s="38">
        <v>41175.5</v>
      </c>
      <c r="D450" s="37">
        <f t="shared" si="6"/>
        <v>86.108000000000004</v>
      </c>
      <c r="E450" s="37">
        <v>121</v>
      </c>
      <c r="F450" s="37">
        <v>30.06</v>
      </c>
      <c r="G450" s="37"/>
      <c r="H450" s="37">
        <v>30.17</v>
      </c>
      <c r="I450" s="37">
        <v>29.72</v>
      </c>
      <c r="J450" s="37"/>
      <c r="K450" s="37">
        <v>0.52</v>
      </c>
    </row>
    <row r="451" spans="3:11" ht="15">
      <c r="C451" s="38">
        <v>41175.541666666664</v>
      </c>
      <c r="D451" s="37">
        <f t="shared" si="6"/>
        <v>87.097999999999999</v>
      </c>
      <c r="E451" s="37">
        <v>122</v>
      </c>
      <c r="F451" s="37">
        <v>30.61</v>
      </c>
      <c r="G451" s="37"/>
      <c r="H451" s="37">
        <v>30.59</v>
      </c>
      <c r="I451" s="37">
        <v>30.14</v>
      </c>
      <c r="J451" s="37"/>
      <c r="K451" s="37">
        <v>0.5</v>
      </c>
    </row>
    <row r="452" spans="3:11" ht="15">
      <c r="C452" s="38">
        <v>41175.583333333336</v>
      </c>
      <c r="D452" s="37">
        <f t="shared" si="6"/>
        <v>88.105999999999995</v>
      </c>
      <c r="E452" s="37">
        <v>123</v>
      </c>
      <c r="F452" s="37">
        <v>31.17</v>
      </c>
      <c r="G452" s="37"/>
      <c r="H452" s="37">
        <v>31.14</v>
      </c>
      <c r="I452" s="37">
        <v>30.72</v>
      </c>
      <c r="J452" s="37"/>
      <c r="K452" s="37">
        <v>0.48299999999999998</v>
      </c>
    </row>
    <row r="453" spans="3:11" ht="15">
      <c r="C453" s="38">
        <v>41175.625</v>
      </c>
      <c r="D453" s="37">
        <f t="shared" si="6"/>
        <v>88.394000000000005</v>
      </c>
      <c r="E453" s="37">
        <v>124</v>
      </c>
      <c r="F453" s="37">
        <v>31.33</v>
      </c>
      <c r="G453" s="37"/>
      <c r="H453" s="37">
        <v>31.27</v>
      </c>
      <c r="I453" s="37">
        <v>30.84</v>
      </c>
      <c r="J453" s="37"/>
      <c r="K453" s="37">
        <v>0.48599999999999999</v>
      </c>
    </row>
    <row r="454" spans="3:11" ht="15">
      <c r="C454" s="38">
        <v>41175.666666666664</v>
      </c>
      <c r="D454" s="37">
        <f t="shared" ref="D454:D517" si="7">9/5*F454+32</f>
        <v>87.728000000000009</v>
      </c>
      <c r="E454" s="37">
        <v>125</v>
      </c>
      <c r="F454" s="37">
        <v>30.96</v>
      </c>
      <c r="G454" s="37"/>
      <c r="H454" s="37">
        <v>30.95</v>
      </c>
      <c r="I454" s="37">
        <v>30.66</v>
      </c>
      <c r="J454" s="37"/>
      <c r="K454" s="37">
        <v>0.49399999999999999</v>
      </c>
    </row>
    <row r="455" spans="3:11" ht="15">
      <c r="C455" s="38">
        <v>41175.708333333336</v>
      </c>
      <c r="D455" s="37">
        <f t="shared" si="7"/>
        <v>86.72</v>
      </c>
      <c r="E455" s="37">
        <v>126</v>
      </c>
      <c r="F455" s="37">
        <v>30.4</v>
      </c>
      <c r="G455" s="37"/>
      <c r="H455" s="37">
        <v>30.4</v>
      </c>
      <c r="I455" s="37">
        <v>30.06</v>
      </c>
      <c r="J455" s="37"/>
      <c r="K455" s="37">
        <v>0.50900000000000001</v>
      </c>
    </row>
    <row r="456" spans="3:11" ht="15">
      <c r="C456" s="38">
        <v>41175.75</v>
      </c>
      <c r="D456" s="37">
        <f t="shared" si="7"/>
        <v>85.207999999999998</v>
      </c>
      <c r="E456" s="37">
        <v>127</v>
      </c>
      <c r="F456" s="37">
        <v>29.56</v>
      </c>
      <c r="G456" s="37"/>
      <c r="H456" s="37">
        <v>29.56</v>
      </c>
      <c r="I456" s="37">
        <v>29.2</v>
      </c>
      <c r="J456" s="37"/>
      <c r="K456" s="37">
        <v>0.54600000000000004</v>
      </c>
    </row>
    <row r="457" spans="3:11" ht="15">
      <c r="C457" s="38">
        <v>41175.791666666664</v>
      </c>
      <c r="D457" s="37">
        <f t="shared" si="7"/>
        <v>83.641999999999996</v>
      </c>
      <c r="E457" s="37">
        <v>128</v>
      </c>
      <c r="F457" s="37">
        <v>28.69</v>
      </c>
      <c r="G457" s="37"/>
      <c r="H457" s="37">
        <v>28.73</v>
      </c>
      <c r="I457" s="37">
        <v>28.38</v>
      </c>
      <c r="J457" s="37"/>
      <c r="K457" s="37">
        <v>0.60799999999999998</v>
      </c>
    </row>
    <row r="458" spans="3:11" ht="15">
      <c r="C458" s="38">
        <v>41175.833333333336</v>
      </c>
      <c r="D458" s="37">
        <f t="shared" si="7"/>
        <v>82.147999999999996</v>
      </c>
      <c r="E458" s="37">
        <v>129</v>
      </c>
      <c r="F458" s="37">
        <v>27.86</v>
      </c>
      <c r="G458" s="37"/>
      <c r="H458" s="37">
        <v>27.88</v>
      </c>
      <c r="I458" s="37">
        <v>27.52</v>
      </c>
      <c r="J458" s="37"/>
      <c r="K458" s="37">
        <v>0.67200000000000004</v>
      </c>
    </row>
    <row r="459" spans="3:11" ht="15">
      <c r="C459" s="38">
        <v>41175.875</v>
      </c>
      <c r="D459" s="37">
        <f t="shared" si="7"/>
        <v>81.050000000000011</v>
      </c>
      <c r="E459" s="37">
        <v>130</v>
      </c>
      <c r="F459" s="37">
        <v>27.25</v>
      </c>
      <c r="G459" s="37"/>
      <c r="H459" s="37">
        <v>27.28</v>
      </c>
      <c r="I459" s="37">
        <v>26.91</v>
      </c>
      <c r="J459" s="37"/>
      <c r="K459" s="37">
        <v>0.69299999999999995</v>
      </c>
    </row>
    <row r="460" spans="3:11" ht="15">
      <c r="C460" s="38">
        <v>41175.916666666664</v>
      </c>
      <c r="D460" s="37">
        <f t="shared" si="7"/>
        <v>80.474000000000004</v>
      </c>
      <c r="E460" s="37">
        <v>131</v>
      </c>
      <c r="F460" s="37">
        <v>26.93</v>
      </c>
      <c r="G460" s="37"/>
      <c r="H460" s="37">
        <v>26.93</v>
      </c>
      <c r="I460" s="37">
        <v>26.54</v>
      </c>
      <c r="J460" s="37"/>
      <c r="K460" s="37">
        <v>0.69899999999999995</v>
      </c>
    </row>
    <row r="461" spans="3:11" ht="15">
      <c r="C461" s="38">
        <v>41175.958333333336</v>
      </c>
      <c r="D461" s="37">
        <f t="shared" si="7"/>
        <v>79.7</v>
      </c>
      <c r="E461" s="37">
        <v>132</v>
      </c>
      <c r="F461" s="37">
        <v>26.5</v>
      </c>
      <c r="G461" s="37"/>
      <c r="H461" s="37">
        <v>26.5</v>
      </c>
      <c r="I461" s="37">
        <v>26.13</v>
      </c>
      <c r="J461" s="37"/>
      <c r="K461" s="37">
        <v>0.69899999999999995</v>
      </c>
    </row>
    <row r="462" spans="3:11" ht="15">
      <c r="C462" s="38">
        <v>41176</v>
      </c>
      <c r="D462" s="37">
        <f t="shared" si="7"/>
        <v>78.638000000000005</v>
      </c>
      <c r="E462" s="37">
        <v>133</v>
      </c>
      <c r="F462" s="37">
        <v>25.91</v>
      </c>
      <c r="G462" s="37"/>
      <c r="H462" s="37">
        <v>25.93</v>
      </c>
      <c r="I462" s="37">
        <v>25.59</v>
      </c>
      <c r="J462" s="37"/>
      <c r="K462" s="37">
        <v>0.73099999999999998</v>
      </c>
    </row>
    <row r="463" spans="3:11" ht="15">
      <c r="C463" s="38">
        <v>41176.041666666664</v>
      </c>
      <c r="D463" s="37">
        <f t="shared" si="7"/>
        <v>77.864000000000004</v>
      </c>
      <c r="E463" s="37">
        <v>134</v>
      </c>
      <c r="F463" s="37">
        <v>25.48</v>
      </c>
      <c r="G463" s="37"/>
      <c r="H463" s="37">
        <v>25.51</v>
      </c>
      <c r="I463" s="37">
        <v>25.2</v>
      </c>
      <c r="J463" s="37"/>
      <c r="K463" s="37">
        <v>0.77100000000000002</v>
      </c>
    </row>
    <row r="464" spans="3:11" ht="15">
      <c r="C464" s="38">
        <v>41176.083333333336</v>
      </c>
      <c r="D464" s="37">
        <f t="shared" si="7"/>
        <v>76.063999999999993</v>
      </c>
      <c r="E464" s="37">
        <v>135</v>
      </c>
      <c r="F464" s="37">
        <v>24.48</v>
      </c>
      <c r="G464" s="37"/>
      <c r="H464" s="37">
        <v>24.54</v>
      </c>
      <c r="I464" s="37">
        <v>24.27</v>
      </c>
      <c r="J464" s="37"/>
      <c r="K464" s="37">
        <v>0.82399999999999995</v>
      </c>
    </row>
    <row r="465" spans="3:11" ht="15">
      <c r="C465" s="38">
        <v>41176.125</v>
      </c>
      <c r="D465" s="37">
        <f t="shared" si="7"/>
        <v>75.740000000000009</v>
      </c>
      <c r="E465" s="37">
        <v>136</v>
      </c>
      <c r="F465" s="37">
        <v>24.3</v>
      </c>
      <c r="G465" s="37"/>
      <c r="H465" s="37">
        <v>24.33</v>
      </c>
      <c r="I465" s="37">
        <v>24.03</v>
      </c>
      <c r="J465" s="37"/>
      <c r="K465" s="37">
        <v>0.84399999999999997</v>
      </c>
    </row>
    <row r="466" spans="3:11" ht="15">
      <c r="C466" s="38">
        <v>41176.166666666664</v>
      </c>
      <c r="D466" s="37">
        <f t="shared" si="7"/>
        <v>75.632000000000005</v>
      </c>
      <c r="E466" s="37">
        <v>137</v>
      </c>
      <c r="F466" s="37">
        <v>24.24</v>
      </c>
      <c r="G466" s="37"/>
      <c r="H466" s="37">
        <v>24.27</v>
      </c>
      <c r="I466" s="37">
        <v>23.97</v>
      </c>
      <c r="J466" s="37"/>
      <c r="K466" s="37">
        <v>0.85099999999999998</v>
      </c>
    </row>
    <row r="467" spans="3:11" ht="15">
      <c r="C467" s="38">
        <v>41176.208333333336</v>
      </c>
      <c r="D467" s="37">
        <f t="shared" si="7"/>
        <v>75.361999999999995</v>
      </c>
      <c r="E467" s="37">
        <v>138</v>
      </c>
      <c r="F467" s="37">
        <v>24.09</v>
      </c>
      <c r="G467" s="37"/>
      <c r="H467" s="37">
        <v>24.11</v>
      </c>
      <c r="I467" s="37">
        <v>23.76</v>
      </c>
      <c r="J467" s="37"/>
      <c r="K467" s="37">
        <v>0.86399999999999999</v>
      </c>
    </row>
    <row r="468" spans="3:11" ht="15">
      <c r="C468" s="38">
        <v>41176.25</v>
      </c>
      <c r="D468" s="37">
        <f t="shared" si="7"/>
        <v>75.038000000000011</v>
      </c>
      <c r="E468" s="37">
        <v>139</v>
      </c>
      <c r="F468" s="37">
        <v>23.91</v>
      </c>
      <c r="G468" s="37"/>
      <c r="H468" s="37">
        <v>23.95</v>
      </c>
      <c r="I468" s="37">
        <v>23.63</v>
      </c>
      <c r="J468" s="37"/>
      <c r="K468" s="37">
        <v>0.86499999999999999</v>
      </c>
    </row>
    <row r="469" spans="3:11" ht="15">
      <c r="C469" s="38">
        <v>41176.291666666664</v>
      </c>
      <c r="D469" s="37">
        <f t="shared" si="7"/>
        <v>75.956000000000003</v>
      </c>
      <c r="E469" s="37">
        <v>140</v>
      </c>
      <c r="F469" s="37">
        <v>24.42</v>
      </c>
      <c r="G469" s="37"/>
      <c r="H469" s="37">
        <v>24.43</v>
      </c>
      <c r="I469" s="37">
        <v>24.02</v>
      </c>
      <c r="J469" s="37"/>
      <c r="K469" s="37">
        <v>0.86599999999999999</v>
      </c>
    </row>
    <row r="470" spans="3:11" ht="15">
      <c r="C470" s="38">
        <v>41176.333333333336</v>
      </c>
      <c r="D470" s="37">
        <f t="shared" si="7"/>
        <v>79.25</v>
      </c>
      <c r="E470" s="37">
        <v>141</v>
      </c>
      <c r="F470" s="37">
        <v>26.25</v>
      </c>
      <c r="G470" s="37"/>
      <c r="H470" s="37">
        <v>26.26</v>
      </c>
      <c r="I470" s="37">
        <v>25.78</v>
      </c>
      <c r="J470" s="37"/>
      <c r="K470" s="37">
        <v>0.81699999999999995</v>
      </c>
    </row>
    <row r="471" spans="3:11" ht="15">
      <c r="C471" s="38">
        <v>41176.375</v>
      </c>
      <c r="D471" s="37">
        <f t="shared" si="7"/>
        <v>79.771999999999991</v>
      </c>
      <c r="E471" s="37">
        <v>142</v>
      </c>
      <c r="F471" s="37">
        <v>26.54</v>
      </c>
      <c r="G471" s="37"/>
      <c r="H471" s="37">
        <v>26.55</v>
      </c>
      <c r="I471" s="37">
        <v>26.08</v>
      </c>
      <c r="J471" s="37"/>
      <c r="K471" s="37">
        <v>0.81</v>
      </c>
    </row>
    <row r="472" spans="3:11" ht="15">
      <c r="C472" s="38">
        <v>41176.416666666664</v>
      </c>
      <c r="D472" s="37">
        <f t="shared" si="7"/>
        <v>81.23</v>
      </c>
      <c r="E472" s="37">
        <v>143</v>
      </c>
      <c r="F472" s="37">
        <v>27.35</v>
      </c>
      <c r="G472" s="37"/>
      <c r="H472" s="37">
        <v>27.37</v>
      </c>
      <c r="I472" s="37">
        <v>26.91</v>
      </c>
      <c r="J472" s="37"/>
      <c r="K472" s="37">
        <v>0.753</v>
      </c>
    </row>
    <row r="473" spans="3:11" ht="15">
      <c r="C473" s="38">
        <v>41176.458333333336</v>
      </c>
      <c r="D473" s="37">
        <f t="shared" si="7"/>
        <v>82.093999999999994</v>
      </c>
      <c r="E473" s="37">
        <v>144</v>
      </c>
      <c r="F473" s="37">
        <v>27.83</v>
      </c>
      <c r="G473" s="37"/>
      <c r="H473" s="37">
        <v>27.91</v>
      </c>
      <c r="I473" s="37">
        <v>27.47</v>
      </c>
      <c r="J473" s="37"/>
      <c r="K473" s="37">
        <v>0.71699999999999997</v>
      </c>
    </row>
    <row r="474" spans="3:11" ht="15">
      <c r="C474" s="38">
        <v>41176.5</v>
      </c>
      <c r="D474" s="37">
        <f t="shared" si="7"/>
        <v>83.57</v>
      </c>
      <c r="E474" s="37">
        <v>145</v>
      </c>
      <c r="F474" s="37">
        <v>28.65</v>
      </c>
      <c r="G474" s="37"/>
      <c r="H474" s="37">
        <v>28.76</v>
      </c>
      <c r="I474" s="37">
        <v>28.36</v>
      </c>
      <c r="J474" s="37"/>
      <c r="K474" s="37">
        <v>0.67800000000000005</v>
      </c>
    </row>
    <row r="475" spans="3:11" ht="15">
      <c r="C475" s="38">
        <v>41176.541666666664</v>
      </c>
      <c r="D475" s="37">
        <f t="shared" si="7"/>
        <v>85.19</v>
      </c>
      <c r="E475" s="37">
        <v>146</v>
      </c>
      <c r="F475" s="37">
        <v>29.55</v>
      </c>
      <c r="G475" s="37"/>
      <c r="H475" s="37">
        <v>29.52</v>
      </c>
      <c r="I475" s="37">
        <v>29.09</v>
      </c>
      <c r="J475" s="37"/>
      <c r="K475" s="37">
        <v>0.621</v>
      </c>
    </row>
    <row r="476" spans="3:11" ht="15">
      <c r="C476" s="38">
        <v>41176.583333333336</v>
      </c>
      <c r="D476" s="37">
        <f t="shared" si="7"/>
        <v>86.557999999999993</v>
      </c>
      <c r="E476" s="37">
        <v>147</v>
      </c>
      <c r="F476" s="37">
        <v>30.31</v>
      </c>
      <c r="G476" s="37"/>
      <c r="H476" s="37">
        <v>30.29</v>
      </c>
      <c r="I476" s="37">
        <v>29.85</v>
      </c>
      <c r="J476" s="37"/>
      <c r="K476" s="37">
        <v>0.54500000000000004</v>
      </c>
    </row>
    <row r="477" spans="3:11" ht="15">
      <c r="C477" s="38">
        <v>41176.625</v>
      </c>
      <c r="D477" s="37">
        <f t="shared" si="7"/>
        <v>87.295999999999992</v>
      </c>
      <c r="E477" s="37">
        <v>148</v>
      </c>
      <c r="F477" s="37">
        <v>30.72</v>
      </c>
      <c r="G477" s="37"/>
      <c r="H477" s="37">
        <v>30.68</v>
      </c>
      <c r="I477" s="37">
        <v>30.23</v>
      </c>
      <c r="J477" s="37"/>
      <c r="K477" s="37">
        <v>0.52100000000000002</v>
      </c>
    </row>
    <row r="478" spans="3:11" ht="15">
      <c r="C478" s="38">
        <v>41176.666666666664</v>
      </c>
      <c r="D478" s="37">
        <f t="shared" si="7"/>
        <v>86.25200000000001</v>
      </c>
      <c r="E478" s="37">
        <v>149</v>
      </c>
      <c r="F478" s="37">
        <v>30.14</v>
      </c>
      <c r="G478" s="37"/>
      <c r="H478" s="37">
        <v>30.14</v>
      </c>
      <c r="I478" s="37">
        <v>29.82</v>
      </c>
      <c r="J478" s="37"/>
      <c r="K478" s="37">
        <v>0.53900000000000003</v>
      </c>
    </row>
    <row r="479" spans="3:11" ht="15">
      <c r="C479" s="38">
        <v>41176.708333333336</v>
      </c>
      <c r="D479" s="37">
        <f t="shared" si="7"/>
        <v>85.478000000000009</v>
      </c>
      <c r="E479" s="37">
        <v>150</v>
      </c>
      <c r="F479" s="37">
        <v>29.71</v>
      </c>
      <c r="G479" s="37"/>
      <c r="H479" s="37">
        <v>29.71</v>
      </c>
      <c r="I479" s="37">
        <v>29.33</v>
      </c>
      <c r="J479" s="37"/>
      <c r="K479" s="37">
        <v>0.54600000000000004</v>
      </c>
    </row>
    <row r="480" spans="3:11" ht="15">
      <c r="C480" s="38">
        <v>41176.75</v>
      </c>
      <c r="D480" s="37">
        <f t="shared" si="7"/>
        <v>84.128</v>
      </c>
      <c r="E480" s="37">
        <v>151</v>
      </c>
      <c r="F480" s="37">
        <v>28.96</v>
      </c>
      <c r="G480" s="37"/>
      <c r="H480" s="37">
        <v>28.97</v>
      </c>
      <c r="I480" s="37">
        <v>28.59</v>
      </c>
      <c r="J480" s="37"/>
      <c r="K480" s="37">
        <v>0.56799999999999995</v>
      </c>
    </row>
    <row r="481" spans="3:11" ht="15">
      <c r="C481" s="38">
        <v>41176.791666666664</v>
      </c>
      <c r="D481" s="37">
        <f t="shared" si="7"/>
        <v>82.561999999999998</v>
      </c>
      <c r="E481" s="37">
        <v>152</v>
      </c>
      <c r="F481" s="37">
        <v>28.09</v>
      </c>
      <c r="G481" s="37"/>
      <c r="H481" s="37">
        <v>28.09</v>
      </c>
      <c r="I481" s="37">
        <v>27.7</v>
      </c>
      <c r="J481" s="37"/>
      <c r="K481" s="37">
        <v>0.65800000000000003</v>
      </c>
    </row>
    <row r="482" spans="3:11" ht="15">
      <c r="C482" s="38">
        <v>41176.833333333336</v>
      </c>
      <c r="D482" s="37">
        <f t="shared" si="7"/>
        <v>81.5</v>
      </c>
      <c r="E482" s="37">
        <v>153</v>
      </c>
      <c r="F482" s="37">
        <v>27.5</v>
      </c>
      <c r="G482" s="37"/>
      <c r="H482" s="37">
        <v>27.51</v>
      </c>
      <c r="I482" s="37">
        <v>27.1</v>
      </c>
      <c r="J482" s="37"/>
      <c r="K482" s="37">
        <v>0.68400000000000005</v>
      </c>
    </row>
    <row r="483" spans="3:11" ht="15">
      <c r="C483" s="38">
        <v>41176.875</v>
      </c>
      <c r="D483" s="37">
        <f t="shared" si="7"/>
        <v>79.97</v>
      </c>
      <c r="E483" s="37">
        <v>154</v>
      </c>
      <c r="F483" s="37">
        <v>26.65</v>
      </c>
      <c r="G483" s="37"/>
      <c r="H483" s="37">
        <v>26.67</v>
      </c>
      <c r="I483" s="37">
        <v>26.29</v>
      </c>
      <c r="J483" s="37"/>
      <c r="K483" s="37">
        <v>0.72199999999999998</v>
      </c>
    </row>
    <row r="484" spans="3:11" ht="15">
      <c r="C484" s="38">
        <v>41176.916666666664</v>
      </c>
      <c r="D484" s="37">
        <f t="shared" si="7"/>
        <v>78.962000000000003</v>
      </c>
      <c r="E484" s="37">
        <v>155</v>
      </c>
      <c r="F484" s="37">
        <v>26.09</v>
      </c>
      <c r="G484" s="37"/>
      <c r="H484" s="37">
        <v>26.09</v>
      </c>
      <c r="I484" s="37">
        <v>25.72</v>
      </c>
      <c r="J484" s="37"/>
      <c r="K484" s="37">
        <v>0.73499999999999999</v>
      </c>
    </row>
    <row r="485" spans="3:11" ht="15">
      <c r="C485" s="38">
        <v>41176.958333333336</v>
      </c>
      <c r="D485" s="37">
        <f t="shared" si="7"/>
        <v>78.224000000000004</v>
      </c>
      <c r="E485" s="37">
        <v>156</v>
      </c>
      <c r="F485" s="37">
        <v>25.68</v>
      </c>
      <c r="G485" s="37"/>
      <c r="H485" s="37">
        <v>25.68</v>
      </c>
      <c r="I485" s="37">
        <v>25.33</v>
      </c>
      <c r="J485" s="37"/>
      <c r="K485" s="37">
        <v>0.75600000000000001</v>
      </c>
    </row>
    <row r="486" spans="3:11" ht="15">
      <c r="C486" s="38">
        <v>41177</v>
      </c>
      <c r="D486" s="37">
        <f t="shared" si="7"/>
        <v>77.701999999999998</v>
      </c>
      <c r="E486" s="37">
        <v>157</v>
      </c>
      <c r="F486" s="37">
        <v>25.39</v>
      </c>
      <c r="G486" s="37"/>
      <c r="H486" s="37">
        <v>25.38</v>
      </c>
      <c r="I486" s="37">
        <v>25.01</v>
      </c>
      <c r="J486" s="37"/>
      <c r="K486" s="37">
        <v>0.77200000000000002</v>
      </c>
    </row>
    <row r="487" spans="3:11" ht="15">
      <c r="C487" s="38">
        <v>41177.041666666664</v>
      </c>
      <c r="D487" s="37">
        <f t="shared" si="7"/>
        <v>76.531999999999996</v>
      </c>
      <c r="E487" s="37">
        <v>158</v>
      </c>
      <c r="F487" s="37">
        <v>24.74</v>
      </c>
      <c r="G487" s="37"/>
      <c r="H487" s="37">
        <v>24.74</v>
      </c>
      <c r="I487" s="37">
        <v>24.43</v>
      </c>
      <c r="J487" s="37"/>
      <c r="K487" s="37">
        <v>0.79800000000000004</v>
      </c>
    </row>
    <row r="488" spans="3:11" ht="15">
      <c r="C488" s="38">
        <v>41177.083333333336</v>
      </c>
      <c r="D488" s="37">
        <f t="shared" si="7"/>
        <v>75.793999999999997</v>
      </c>
      <c r="E488" s="37">
        <v>159</v>
      </c>
      <c r="F488" s="37">
        <v>24.33</v>
      </c>
      <c r="G488" s="37"/>
      <c r="H488" s="37">
        <v>24.33</v>
      </c>
      <c r="I488" s="37">
        <v>24.01</v>
      </c>
      <c r="J488" s="37"/>
      <c r="K488" s="37">
        <v>0.80300000000000005</v>
      </c>
    </row>
    <row r="489" spans="3:11" ht="15">
      <c r="C489" s="38">
        <v>41177.125</v>
      </c>
      <c r="D489" s="37">
        <f t="shared" si="7"/>
        <v>75.325999999999993</v>
      </c>
      <c r="E489" s="37">
        <v>160</v>
      </c>
      <c r="F489" s="37">
        <v>24.07</v>
      </c>
      <c r="G489" s="37"/>
      <c r="H489" s="37">
        <v>24.06</v>
      </c>
      <c r="I489" s="37">
        <v>23.69</v>
      </c>
      <c r="J489" s="37"/>
      <c r="K489" s="37">
        <v>0.76900000000000002</v>
      </c>
    </row>
    <row r="490" spans="3:11" ht="15">
      <c r="C490" s="38">
        <v>41177.166666666664</v>
      </c>
      <c r="D490" s="37">
        <f t="shared" si="7"/>
        <v>74.569999999999993</v>
      </c>
      <c r="E490" s="37">
        <v>161</v>
      </c>
      <c r="F490" s="37">
        <v>23.65</v>
      </c>
      <c r="G490" s="37"/>
      <c r="H490" s="37">
        <v>23.63</v>
      </c>
      <c r="I490" s="37">
        <v>23.32</v>
      </c>
      <c r="J490" s="37"/>
      <c r="K490" s="37">
        <v>0.77100000000000002</v>
      </c>
    </row>
    <row r="491" spans="3:11" ht="15">
      <c r="C491" s="38">
        <v>41177.208333333336</v>
      </c>
      <c r="D491" s="37">
        <f t="shared" si="7"/>
        <v>73.201999999999998</v>
      </c>
      <c r="E491" s="37">
        <v>162</v>
      </c>
      <c r="F491" s="37">
        <v>22.89</v>
      </c>
      <c r="G491" s="37"/>
      <c r="H491" s="37">
        <v>22.87</v>
      </c>
      <c r="I491" s="37">
        <v>22.57</v>
      </c>
      <c r="J491" s="37"/>
      <c r="K491" s="37">
        <v>0.80900000000000005</v>
      </c>
    </row>
    <row r="492" spans="3:11" ht="15">
      <c r="C492" s="38">
        <v>41177.25</v>
      </c>
      <c r="D492" s="37">
        <f t="shared" si="7"/>
        <v>72.518000000000001</v>
      </c>
      <c r="E492" s="37">
        <v>163</v>
      </c>
      <c r="F492" s="37">
        <v>22.51</v>
      </c>
      <c r="G492" s="37"/>
      <c r="H492" s="37">
        <v>22.51</v>
      </c>
      <c r="I492" s="37">
        <v>22.2</v>
      </c>
      <c r="J492" s="37"/>
      <c r="K492" s="37">
        <v>0.82299999999999995</v>
      </c>
    </row>
    <row r="493" spans="3:11" ht="15">
      <c r="C493" s="38">
        <v>41177.291666666664</v>
      </c>
      <c r="D493" s="37">
        <f t="shared" si="7"/>
        <v>73.165999999999997</v>
      </c>
      <c r="E493" s="37">
        <v>164</v>
      </c>
      <c r="F493" s="37">
        <v>22.87</v>
      </c>
      <c r="G493" s="37"/>
      <c r="H493" s="37">
        <v>22.88</v>
      </c>
      <c r="I493" s="37">
        <v>22.53</v>
      </c>
      <c r="J493" s="37"/>
      <c r="K493" s="37">
        <v>0.83299999999999996</v>
      </c>
    </row>
    <row r="494" spans="3:11" ht="15">
      <c r="C494" s="38">
        <v>41177.333333333336</v>
      </c>
      <c r="D494" s="37">
        <f t="shared" si="7"/>
        <v>77.918000000000006</v>
      </c>
      <c r="E494" s="37">
        <v>165</v>
      </c>
      <c r="F494" s="37">
        <v>25.51</v>
      </c>
      <c r="G494" s="37"/>
      <c r="H494" s="37">
        <v>25.51</v>
      </c>
      <c r="I494" s="37">
        <v>24.99</v>
      </c>
      <c r="J494" s="37"/>
      <c r="K494" s="37">
        <v>0.73199999999999998</v>
      </c>
    </row>
    <row r="495" spans="3:11" ht="15">
      <c r="C495" s="38">
        <v>41177.375</v>
      </c>
      <c r="D495" s="37">
        <f t="shared" si="7"/>
        <v>79.97</v>
      </c>
      <c r="E495" s="37">
        <v>166</v>
      </c>
      <c r="F495" s="37">
        <v>26.65</v>
      </c>
      <c r="G495" s="37"/>
      <c r="H495" s="37">
        <v>26.66</v>
      </c>
      <c r="I495" s="37">
        <v>26.21</v>
      </c>
      <c r="J495" s="37"/>
      <c r="K495" s="37">
        <v>0.68</v>
      </c>
    </row>
    <row r="496" spans="3:11" ht="15">
      <c r="C496" s="38">
        <v>41177.416666666664</v>
      </c>
      <c r="D496" s="37">
        <f t="shared" si="7"/>
        <v>81.463999999999999</v>
      </c>
      <c r="E496" s="37">
        <v>167</v>
      </c>
      <c r="F496" s="37">
        <v>27.48</v>
      </c>
      <c r="G496" s="37"/>
      <c r="H496" s="37">
        <v>27.5</v>
      </c>
      <c r="I496" s="37">
        <v>27.08</v>
      </c>
      <c r="J496" s="37"/>
      <c r="K496" s="37">
        <v>0.63900000000000001</v>
      </c>
    </row>
    <row r="497" spans="3:11" ht="15">
      <c r="C497" s="38">
        <v>41177.458333333336</v>
      </c>
      <c r="D497" s="37">
        <f t="shared" si="7"/>
        <v>83.318000000000012</v>
      </c>
      <c r="E497" s="37">
        <v>168</v>
      </c>
      <c r="F497" s="37">
        <v>28.51</v>
      </c>
      <c r="G497" s="37"/>
      <c r="H497" s="37">
        <v>28.64</v>
      </c>
      <c r="I497" s="37">
        <v>28.19</v>
      </c>
      <c r="J497" s="37"/>
      <c r="K497" s="37">
        <v>0.60099999999999998</v>
      </c>
    </row>
    <row r="498" spans="3:11" ht="15">
      <c r="C498" s="38">
        <v>41177.5</v>
      </c>
      <c r="D498" s="37">
        <f t="shared" si="7"/>
        <v>84.47</v>
      </c>
      <c r="E498" s="37">
        <v>169</v>
      </c>
      <c r="F498" s="37">
        <v>29.15</v>
      </c>
      <c r="G498" s="37"/>
      <c r="H498" s="37">
        <v>29.29</v>
      </c>
      <c r="I498" s="37">
        <v>28.89</v>
      </c>
      <c r="J498" s="37"/>
      <c r="K498" s="37">
        <v>0.54500000000000004</v>
      </c>
    </row>
    <row r="499" spans="3:11" ht="15">
      <c r="C499" s="38">
        <v>41177.541666666664</v>
      </c>
      <c r="D499" s="37">
        <f t="shared" si="7"/>
        <v>85.171999999999997</v>
      </c>
      <c r="E499" s="37">
        <v>170</v>
      </c>
      <c r="F499" s="37">
        <v>29.54</v>
      </c>
      <c r="G499" s="37"/>
      <c r="H499" s="37">
        <v>29.54</v>
      </c>
      <c r="I499" s="37">
        <v>29.12</v>
      </c>
      <c r="J499" s="37"/>
      <c r="K499" s="37">
        <v>0.52400000000000002</v>
      </c>
    </row>
    <row r="500" spans="3:11" ht="15">
      <c r="C500" s="38">
        <v>41177.583333333336</v>
      </c>
      <c r="D500" s="37">
        <f t="shared" si="7"/>
        <v>85.51400000000001</v>
      </c>
      <c r="E500" s="37">
        <v>171</v>
      </c>
      <c r="F500" s="37">
        <v>29.73</v>
      </c>
      <c r="G500" s="37"/>
      <c r="H500" s="37">
        <v>29.71</v>
      </c>
      <c r="I500" s="37">
        <v>29.27</v>
      </c>
      <c r="J500" s="37"/>
      <c r="K500" s="37">
        <v>0.52300000000000002</v>
      </c>
    </row>
    <row r="501" spans="3:11" ht="15">
      <c r="C501" s="38">
        <v>41177.625</v>
      </c>
      <c r="D501" s="37">
        <f t="shared" si="7"/>
        <v>84.793999999999997</v>
      </c>
      <c r="E501" s="37">
        <v>172</v>
      </c>
      <c r="F501" s="37">
        <v>29.33</v>
      </c>
      <c r="G501" s="37"/>
      <c r="H501" s="37">
        <v>29.31</v>
      </c>
      <c r="I501" s="37">
        <v>28.87</v>
      </c>
      <c r="J501" s="37"/>
      <c r="K501" s="37">
        <v>0.52900000000000003</v>
      </c>
    </row>
    <row r="502" spans="3:11" ht="15">
      <c r="C502" s="38">
        <v>41177.666666666664</v>
      </c>
      <c r="D502" s="37">
        <f t="shared" si="7"/>
        <v>83.408000000000001</v>
      </c>
      <c r="E502" s="37">
        <v>173</v>
      </c>
      <c r="F502" s="37">
        <v>28.56</v>
      </c>
      <c r="G502" s="37"/>
      <c r="H502" s="37">
        <v>28.56</v>
      </c>
      <c r="I502" s="37">
        <v>28.2</v>
      </c>
      <c r="J502" s="37"/>
      <c r="K502" s="37">
        <v>0.51900000000000002</v>
      </c>
    </row>
    <row r="503" spans="3:11" ht="15">
      <c r="C503" s="38">
        <v>41177.708333333336</v>
      </c>
      <c r="D503" s="37">
        <f t="shared" si="7"/>
        <v>81.968000000000004</v>
      </c>
      <c r="E503" s="37">
        <v>174</v>
      </c>
      <c r="F503" s="37">
        <v>27.76</v>
      </c>
      <c r="G503" s="37"/>
      <c r="H503" s="37">
        <v>27.77</v>
      </c>
      <c r="I503" s="37">
        <v>27.41</v>
      </c>
      <c r="J503" s="37"/>
      <c r="K503" s="37">
        <v>0.52400000000000002</v>
      </c>
    </row>
    <row r="504" spans="3:11" ht="15">
      <c r="C504" s="38">
        <v>41177.75</v>
      </c>
      <c r="D504" s="37">
        <f t="shared" si="7"/>
        <v>80.293999999999997</v>
      </c>
      <c r="E504" s="37">
        <v>175</v>
      </c>
      <c r="F504" s="37">
        <v>26.83</v>
      </c>
      <c r="G504" s="37"/>
      <c r="H504" s="37">
        <v>26.84</v>
      </c>
      <c r="I504" s="37">
        <v>26.41</v>
      </c>
      <c r="J504" s="37"/>
      <c r="K504" s="37">
        <v>0.54600000000000004</v>
      </c>
    </row>
    <row r="505" spans="3:11" ht="15">
      <c r="C505" s="38">
        <v>41177.791666666664</v>
      </c>
      <c r="D505" s="37">
        <f t="shared" si="7"/>
        <v>78.89</v>
      </c>
      <c r="E505" s="37">
        <v>176</v>
      </c>
      <c r="F505" s="37">
        <v>26.05</v>
      </c>
      <c r="G505" s="37"/>
      <c r="H505" s="37">
        <v>26.06</v>
      </c>
      <c r="I505" s="37">
        <v>25.65</v>
      </c>
      <c r="J505" s="37"/>
      <c r="K505" s="37">
        <v>0.56599999999999995</v>
      </c>
    </row>
    <row r="506" spans="3:11" ht="15">
      <c r="C506" s="38">
        <v>41177.833333333336</v>
      </c>
      <c r="D506" s="37">
        <f t="shared" si="7"/>
        <v>77.593999999999994</v>
      </c>
      <c r="E506" s="37">
        <v>177</v>
      </c>
      <c r="F506" s="37">
        <v>25.33</v>
      </c>
      <c r="G506" s="37"/>
      <c r="H506" s="37">
        <v>25.34</v>
      </c>
      <c r="I506" s="37">
        <v>24.95</v>
      </c>
      <c r="J506" s="37"/>
      <c r="K506" s="37">
        <v>0.627</v>
      </c>
    </row>
    <row r="507" spans="3:11" ht="15">
      <c r="C507" s="38">
        <v>41177.875</v>
      </c>
      <c r="D507" s="37">
        <f t="shared" si="7"/>
        <v>76.712000000000003</v>
      </c>
      <c r="E507" s="37">
        <v>178</v>
      </c>
      <c r="F507" s="37">
        <v>24.84</v>
      </c>
      <c r="G507" s="37"/>
      <c r="H507" s="37">
        <v>24.85</v>
      </c>
      <c r="I507" s="37">
        <v>24.44</v>
      </c>
      <c r="J507" s="37"/>
      <c r="K507" s="37">
        <v>0.64600000000000002</v>
      </c>
    </row>
    <row r="508" spans="3:11" ht="15">
      <c r="C508" s="38">
        <v>41177.916666666664</v>
      </c>
      <c r="D508" s="37">
        <f t="shared" si="7"/>
        <v>75.811999999999998</v>
      </c>
      <c r="E508" s="37">
        <v>179</v>
      </c>
      <c r="F508" s="37">
        <v>24.34</v>
      </c>
      <c r="G508" s="37"/>
      <c r="H508" s="37">
        <v>24.35</v>
      </c>
      <c r="I508" s="37">
        <v>23.96</v>
      </c>
      <c r="J508" s="37"/>
      <c r="K508" s="37">
        <v>0.64900000000000002</v>
      </c>
    </row>
    <row r="509" spans="3:11" ht="15">
      <c r="C509" s="38">
        <v>41177.958333333336</v>
      </c>
      <c r="D509" s="37">
        <f t="shared" si="7"/>
        <v>75.11</v>
      </c>
      <c r="E509" s="37">
        <v>180</v>
      </c>
      <c r="F509" s="37">
        <v>23.95</v>
      </c>
      <c r="G509" s="37"/>
      <c r="H509" s="37">
        <v>23.96</v>
      </c>
      <c r="I509" s="37">
        <v>23.56</v>
      </c>
      <c r="J509" s="37"/>
      <c r="K509" s="37">
        <v>0.66100000000000003</v>
      </c>
    </row>
    <row r="510" spans="3:11" ht="15">
      <c r="C510" s="38">
        <v>41178</v>
      </c>
      <c r="D510" s="37">
        <f t="shared" si="7"/>
        <v>74.281999999999996</v>
      </c>
      <c r="E510" s="37">
        <v>181</v>
      </c>
      <c r="F510" s="37">
        <v>23.49</v>
      </c>
      <c r="G510" s="37"/>
      <c r="H510" s="37">
        <v>23.51</v>
      </c>
      <c r="I510" s="37">
        <v>23.12</v>
      </c>
      <c r="J510" s="37"/>
      <c r="K510" s="37">
        <v>0.67100000000000004</v>
      </c>
    </row>
    <row r="511" spans="3:11" ht="15">
      <c r="C511" s="38">
        <v>41178.041666666664</v>
      </c>
      <c r="D511" s="37">
        <f t="shared" si="7"/>
        <v>72.373999999999995</v>
      </c>
      <c r="E511" s="37">
        <v>182</v>
      </c>
      <c r="F511" s="37">
        <v>22.43</v>
      </c>
      <c r="G511" s="37"/>
      <c r="H511" s="37">
        <v>22.47</v>
      </c>
      <c r="I511" s="37">
        <v>22.2</v>
      </c>
      <c r="J511" s="37"/>
      <c r="K511" s="37">
        <v>0.71699999999999997</v>
      </c>
    </row>
    <row r="512" spans="3:11" ht="15">
      <c r="C512" s="38">
        <v>41178.083333333336</v>
      </c>
      <c r="D512" s="37">
        <f t="shared" si="7"/>
        <v>71.006</v>
      </c>
      <c r="E512" s="37">
        <v>183</v>
      </c>
      <c r="F512" s="37">
        <v>21.67</v>
      </c>
      <c r="G512" s="37"/>
      <c r="H512" s="37">
        <v>21.7</v>
      </c>
      <c r="I512" s="37">
        <v>21.37</v>
      </c>
      <c r="J512" s="37"/>
      <c r="K512" s="37">
        <v>0.76300000000000001</v>
      </c>
    </row>
    <row r="513" spans="3:11" ht="15">
      <c r="C513" s="38">
        <v>41178.125</v>
      </c>
      <c r="D513" s="37">
        <f t="shared" si="7"/>
        <v>70.033999999999992</v>
      </c>
      <c r="E513" s="37">
        <v>184</v>
      </c>
      <c r="F513" s="37">
        <v>21.13</v>
      </c>
      <c r="G513" s="37"/>
      <c r="H513" s="37">
        <v>21.15</v>
      </c>
      <c r="I513" s="37">
        <v>20.84</v>
      </c>
      <c r="J513" s="37"/>
      <c r="K513" s="37">
        <v>0.78800000000000003</v>
      </c>
    </row>
    <row r="514" spans="3:11" ht="15">
      <c r="C514" s="38">
        <v>41178.166666666664</v>
      </c>
      <c r="D514" s="37">
        <f t="shared" si="7"/>
        <v>69.818000000000012</v>
      </c>
      <c r="E514" s="37">
        <v>185</v>
      </c>
      <c r="F514" s="37">
        <v>21.01</v>
      </c>
      <c r="G514" s="37"/>
      <c r="H514" s="37">
        <v>21.02</v>
      </c>
      <c r="I514" s="37">
        <v>20.69</v>
      </c>
      <c r="J514" s="37"/>
      <c r="K514" s="37">
        <v>0.81299999999999994</v>
      </c>
    </row>
    <row r="515" spans="3:11" ht="15">
      <c r="C515" s="38">
        <v>41178.208333333336</v>
      </c>
      <c r="D515" s="37">
        <f t="shared" si="7"/>
        <v>69.728000000000009</v>
      </c>
      <c r="E515" s="37">
        <v>186</v>
      </c>
      <c r="F515" s="37">
        <v>20.96</v>
      </c>
      <c r="G515" s="37"/>
      <c r="H515" s="37">
        <v>20.98</v>
      </c>
      <c r="I515" s="37">
        <v>20.62</v>
      </c>
      <c r="J515" s="37"/>
      <c r="K515" s="37">
        <v>0.83499999999999996</v>
      </c>
    </row>
    <row r="516" spans="3:11" ht="15">
      <c r="C516" s="38">
        <v>41178.25</v>
      </c>
      <c r="D516" s="37">
        <f t="shared" si="7"/>
        <v>69.781999999999996</v>
      </c>
      <c r="E516" s="37">
        <v>187</v>
      </c>
      <c r="F516" s="37">
        <v>20.99</v>
      </c>
      <c r="G516" s="37"/>
      <c r="H516" s="37">
        <v>21.01</v>
      </c>
      <c r="I516" s="37">
        <v>20.68</v>
      </c>
      <c r="J516" s="37"/>
      <c r="K516" s="37">
        <v>0.84499999999999997</v>
      </c>
    </row>
    <row r="517" spans="3:11" ht="15">
      <c r="C517" s="38">
        <v>41178.291666666664</v>
      </c>
      <c r="D517" s="37">
        <f t="shared" si="7"/>
        <v>71.311999999999998</v>
      </c>
      <c r="E517" s="37">
        <v>188</v>
      </c>
      <c r="F517" s="37">
        <v>21.84</v>
      </c>
      <c r="G517" s="37"/>
      <c r="H517" s="37">
        <v>21.84</v>
      </c>
      <c r="I517" s="37">
        <v>21.4</v>
      </c>
      <c r="J517" s="37"/>
      <c r="K517" s="37">
        <v>0.83599999999999997</v>
      </c>
    </row>
    <row r="518" spans="3:11" ht="15">
      <c r="C518" s="38">
        <v>41178.333333333336</v>
      </c>
      <c r="D518" s="37">
        <f t="shared" ref="D518:D581" si="8">9/5*F518+32</f>
        <v>77.665999999999997</v>
      </c>
      <c r="E518" s="37">
        <v>189</v>
      </c>
      <c r="F518" s="37">
        <v>25.37</v>
      </c>
      <c r="G518" s="37"/>
      <c r="H518" s="37">
        <v>25.34</v>
      </c>
      <c r="I518" s="37">
        <v>24.78</v>
      </c>
      <c r="J518" s="37"/>
      <c r="K518" s="37">
        <v>0.69099999999999995</v>
      </c>
    </row>
    <row r="519" spans="3:11" ht="15">
      <c r="C519" s="38">
        <v>41178.375</v>
      </c>
      <c r="D519" s="37">
        <f t="shared" si="8"/>
        <v>80.960000000000008</v>
      </c>
      <c r="E519" s="37">
        <v>190</v>
      </c>
      <c r="F519" s="37">
        <v>27.2</v>
      </c>
      <c r="G519" s="37"/>
      <c r="H519" s="37">
        <v>27.2</v>
      </c>
      <c r="I519" s="37">
        <v>26.71</v>
      </c>
      <c r="J519" s="37"/>
      <c r="K519" s="37">
        <v>0.58499999999999996</v>
      </c>
    </row>
    <row r="520" spans="3:11" ht="15">
      <c r="C520" s="38">
        <v>41178.416666666664</v>
      </c>
      <c r="D520" s="37">
        <f t="shared" si="8"/>
        <v>83.066000000000003</v>
      </c>
      <c r="E520" s="37">
        <v>191</v>
      </c>
      <c r="F520" s="37">
        <v>28.37</v>
      </c>
      <c r="G520" s="37"/>
      <c r="H520" s="37">
        <v>28.4</v>
      </c>
      <c r="I520" s="37">
        <v>27.93</v>
      </c>
      <c r="J520" s="37"/>
      <c r="K520" s="37">
        <v>0.52500000000000002</v>
      </c>
    </row>
    <row r="521" spans="3:11" ht="15">
      <c r="C521" s="38">
        <v>41178.458333333336</v>
      </c>
      <c r="D521" s="37">
        <f t="shared" si="8"/>
        <v>85.945999999999998</v>
      </c>
      <c r="E521" s="37">
        <v>192</v>
      </c>
      <c r="F521" s="37">
        <v>29.97</v>
      </c>
      <c r="G521" s="37"/>
      <c r="H521" s="37">
        <v>30.12</v>
      </c>
      <c r="I521" s="37">
        <v>29.66</v>
      </c>
      <c r="J521" s="37"/>
      <c r="K521" s="37">
        <v>0.48499999999999999</v>
      </c>
    </row>
    <row r="522" spans="3:11" ht="15">
      <c r="C522" s="38">
        <v>41178.5</v>
      </c>
      <c r="D522" s="37">
        <f t="shared" si="8"/>
        <v>88.286000000000001</v>
      </c>
      <c r="E522" s="37">
        <v>193</v>
      </c>
      <c r="F522" s="37">
        <v>31.27</v>
      </c>
      <c r="G522" s="37"/>
      <c r="H522" s="37">
        <v>31.47</v>
      </c>
      <c r="I522" s="37">
        <v>31.13</v>
      </c>
      <c r="J522" s="37"/>
      <c r="K522" s="37">
        <v>0.43099999999999999</v>
      </c>
    </row>
    <row r="523" spans="3:11" ht="15">
      <c r="C523" s="38">
        <v>41178.541666666664</v>
      </c>
      <c r="D523" s="37">
        <f t="shared" si="8"/>
        <v>88.97</v>
      </c>
      <c r="E523" s="37">
        <v>194</v>
      </c>
      <c r="F523" s="37">
        <v>31.65</v>
      </c>
      <c r="G523" s="37"/>
      <c r="H523" s="37">
        <v>31.73</v>
      </c>
      <c r="I523" s="37">
        <v>31.51</v>
      </c>
      <c r="J523" s="37"/>
      <c r="K523" s="37">
        <v>0.45100000000000001</v>
      </c>
    </row>
    <row r="524" spans="3:11" ht="15">
      <c r="C524" s="38">
        <v>41178.583333333336</v>
      </c>
      <c r="D524" s="37">
        <f t="shared" si="8"/>
        <v>85.550000000000011</v>
      </c>
      <c r="E524" s="37">
        <v>195</v>
      </c>
      <c r="F524" s="37">
        <v>29.75</v>
      </c>
      <c r="G524" s="37"/>
      <c r="H524" s="37">
        <v>29.78</v>
      </c>
      <c r="I524" s="37">
        <v>29.45</v>
      </c>
      <c r="J524" s="37"/>
      <c r="K524" s="37">
        <v>0.57099999999999995</v>
      </c>
    </row>
    <row r="525" spans="3:11" ht="15">
      <c r="C525" s="38">
        <v>41178.625</v>
      </c>
      <c r="D525" s="37">
        <f t="shared" si="8"/>
        <v>84.451999999999998</v>
      </c>
      <c r="E525" s="37">
        <v>196</v>
      </c>
      <c r="F525" s="37">
        <v>29.14</v>
      </c>
      <c r="G525" s="37"/>
      <c r="H525" s="37">
        <v>29.11</v>
      </c>
      <c r="I525" s="37">
        <v>28.63</v>
      </c>
      <c r="J525" s="37"/>
      <c r="K525" s="37">
        <v>0.626</v>
      </c>
    </row>
    <row r="526" spans="3:11" ht="15">
      <c r="C526" s="38">
        <v>41178.666666666664</v>
      </c>
      <c r="D526" s="37">
        <f t="shared" si="8"/>
        <v>83.354000000000013</v>
      </c>
      <c r="E526" s="37">
        <v>197</v>
      </c>
      <c r="F526" s="37">
        <v>28.53</v>
      </c>
      <c r="G526" s="37"/>
      <c r="H526" s="37">
        <v>28.53</v>
      </c>
      <c r="I526" s="37">
        <v>28.15</v>
      </c>
      <c r="J526" s="37"/>
      <c r="K526" s="37">
        <v>0.622</v>
      </c>
    </row>
    <row r="527" spans="3:11" ht="15">
      <c r="C527" s="38">
        <v>41178.708333333336</v>
      </c>
      <c r="D527" s="37">
        <f t="shared" si="8"/>
        <v>82.328000000000003</v>
      </c>
      <c r="E527" s="37">
        <v>198</v>
      </c>
      <c r="F527" s="37">
        <v>27.96</v>
      </c>
      <c r="G527" s="37"/>
      <c r="H527" s="37">
        <v>27.97</v>
      </c>
      <c r="I527" s="37">
        <v>27.6</v>
      </c>
      <c r="J527" s="37"/>
      <c r="K527" s="37">
        <v>0.63500000000000001</v>
      </c>
    </row>
    <row r="528" spans="3:11" ht="15">
      <c r="C528" s="38">
        <v>41178.75</v>
      </c>
      <c r="D528" s="37">
        <f t="shared" si="8"/>
        <v>80.996000000000009</v>
      </c>
      <c r="E528" s="37">
        <v>199</v>
      </c>
      <c r="F528" s="37">
        <v>27.22</v>
      </c>
      <c r="G528" s="37"/>
      <c r="H528" s="37">
        <v>27.24</v>
      </c>
      <c r="I528" s="37">
        <v>26.82</v>
      </c>
      <c r="J528" s="37"/>
      <c r="K528" s="37">
        <v>0.68400000000000005</v>
      </c>
    </row>
    <row r="529" spans="3:11" ht="15">
      <c r="C529" s="38">
        <v>41178.791666666664</v>
      </c>
      <c r="D529" s="37">
        <f t="shared" si="8"/>
        <v>79.988</v>
      </c>
      <c r="E529" s="37">
        <v>200</v>
      </c>
      <c r="F529" s="37">
        <v>26.66</v>
      </c>
      <c r="G529" s="37"/>
      <c r="H529" s="37">
        <v>26.67</v>
      </c>
      <c r="I529" s="37">
        <v>26.25</v>
      </c>
      <c r="J529" s="37"/>
      <c r="K529" s="37">
        <v>0.70299999999999996</v>
      </c>
    </row>
    <row r="530" spans="3:11" ht="15">
      <c r="C530" s="38">
        <v>41178.833333333336</v>
      </c>
      <c r="D530" s="37">
        <f t="shared" si="8"/>
        <v>79.322000000000003</v>
      </c>
      <c r="E530" s="37">
        <v>201</v>
      </c>
      <c r="F530" s="37">
        <v>26.29</v>
      </c>
      <c r="G530" s="37"/>
      <c r="H530" s="37">
        <v>26.3</v>
      </c>
      <c r="I530" s="37">
        <v>25.88</v>
      </c>
      <c r="J530" s="37"/>
      <c r="K530" s="37">
        <v>0.73099999999999998</v>
      </c>
    </row>
    <row r="531" spans="3:11" ht="15">
      <c r="C531" s="38">
        <v>41178.875</v>
      </c>
      <c r="D531" s="37">
        <f t="shared" si="8"/>
        <v>78.835999999999999</v>
      </c>
      <c r="E531" s="37">
        <v>202</v>
      </c>
      <c r="F531" s="37">
        <v>26.02</v>
      </c>
      <c r="G531" s="37"/>
      <c r="H531" s="37">
        <v>26.03</v>
      </c>
      <c r="I531" s="37">
        <v>25.62</v>
      </c>
      <c r="J531" s="37"/>
      <c r="K531" s="37">
        <v>0.77600000000000002</v>
      </c>
    </row>
    <row r="532" spans="3:11" ht="15">
      <c r="C532" s="38">
        <v>41178.916666666664</v>
      </c>
      <c r="D532" s="37">
        <f t="shared" si="8"/>
        <v>78.566000000000003</v>
      </c>
      <c r="E532" s="37">
        <v>203</v>
      </c>
      <c r="F532" s="37">
        <v>25.87</v>
      </c>
      <c r="G532" s="37"/>
      <c r="H532" s="37">
        <v>25.88</v>
      </c>
      <c r="I532" s="37">
        <v>25.46</v>
      </c>
      <c r="J532" s="37"/>
      <c r="K532" s="37">
        <v>0.78600000000000003</v>
      </c>
    </row>
    <row r="533" spans="3:11" ht="15">
      <c r="C533" s="38">
        <v>41178.958333333336</v>
      </c>
      <c r="D533" s="37">
        <f t="shared" si="8"/>
        <v>77.918000000000006</v>
      </c>
      <c r="E533" s="37">
        <v>204</v>
      </c>
      <c r="F533" s="37">
        <v>25.51</v>
      </c>
      <c r="G533" s="37"/>
      <c r="H533" s="37">
        <v>25.52</v>
      </c>
      <c r="I533" s="37">
        <v>25.12</v>
      </c>
      <c r="J533" s="37"/>
      <c r="K533" s="37">
        <v>0.78700000000000003</v>
      </c>
    </row>
    <row r="534" spans="3:11" ht="15">
      <c r="C534" s="38">
        <v>41179</v>
      </c>
      <c r="D534" s="37">
        <f t="shared" si="8"/>
        <v>77.198000000000008</v>
      </c>
      <c r="E534" s="37">
        <v>205</v>
      </c>
      <c r="F534" s="37">
        <v>25.11</v>
      </c>
      <c r="G534" s="37"/>
      <c r="H534" s="37">
        <v>25.12</v>
      </c>
      <c r="I534" s="37">
        <v>24.73</v>
      </c>
      <c r="J534" s="37"/>
      <c r="K534" s="37">
        <v>0.80100000000000005</v>
      </c>
    </row>
    <row r="535" spans="3:11" ht="15">
      <c r="C535" s="38">
        <v>41179.041666666664</v>
      </c>
      <c r="D535" s="37">
        <f t="shared" si="8"/>
        <v>76.460000000000008</v>
      </c>
      <c r="E535" s="37">
        <v>206</v>
      </c>
      <c r="F535" s="37">
        <v>24.7</v>
      </c>
      <c r="G535" s="37"/>
      <c r="H535" s="37">
        <v>24.71</v>
      </c>
      <c r="I535" s="37">
        <v>24.32</v>
      </c>
      <c r="J535" s="37"/>
      <c r="K535" s="37">
        <v>0.79100000000000004</v>
      </c>
    </row>
    <row r="536" spans="3:11" ht="15">
      <c r="C536" s="38">
        <v>41179.083333333336</v>
      </c>
      <c r="D536" s="37">
        <f t="shared" si="8"/>
        <v>75.38</v>
      </c>
      <c r="E536" s="37">
        <v>207</v>
      </c>
      <c r="F536" s="37">
        <v>24.1</v>
      </c>
      <c r="G536" s="37"/>
      <c r="H536" s="37">
        <v>24.12</v>
      </c>
      <c r="I536" s="37">
        <v>23.78</v>
      </c>
      <c r="J536" s="37"/>
      <c r="K536" s="37">
        <v>0.79500000000000004</v>
      </c>
    </row>
    <row r="537" spans="3:11" ht="15">
      <c r="C537" s="38">
        <v>41179.125</v>
      </c>
      <c r="D537" s="37">
        <f t="shared" si="8"/>
        <v>73.634</v>
      </c>
      <c r="E537" s="37">
        <v>208</v>
      </c>
      <c r="F537" s="37">
        <v>23.13</v>
      </c>
      <c r="G537" s="37"/>
      <c r="H537" s="37">
        <v>23.17</v>
      </c>
      <c r="I537" s="37">
        <v>22.89</v>
      </c>
      <c r="J537" s="37"/>
      <c r="K537" s="37">
        <v>0.83399999999999996</v>
      </c>
    </row>
    <row r="538" spans="3:11" ht="15">
      <c r="C538" s="38">
        <v>41179.166666666664</v>
      </c>
      <c r="D538" s="37">
        <f t="shared" si="8"/>
        <v>72.518000000000001</v>
      </c>
      <c r="E538" s="37">
        <v>209</v>
      </c>
      <c r="F538" s="37">
        <v>22.51</v>
      </c>
      <c r="G538" s="37"/>
      <c r="H538" s="37">
        <v>22.53</v>
      </c>
      <c r="I538" s="37">
        <v>22.25</v>
      </c>
      <c r="J538" s="37"/>
      <c r="K538" s="37">
        <v>0.84599999999999997</v>
      </c>
    </row>
    <row r="539" spans="3:11" ht="15">
      <c r="C539" s="38">
        <v>41179.208333333336</v>
      </c>
      <c r="D539" s="37">
        <f t="shared" si="8"/>
        <v>71.168000000000006</v>
      </c>
      <c r="E539" s="37">
        <v>210</v>
      </c>
      <c r="F539" s="37">
        <v>21.76</v>
      </c>
      <c r="G539" s="37"/>
      <c r="H539" s="37">
        <v>21.78</v>
      </c>
      <c r="I539" s="37">
        <v>21.53</v>
      </c>
      <c r="J539" s="37"/>
      <c r="K539" s="37">
        <v>0.86199999999999999</v>
      </c>
    </row>
    <row r="540" spans="3:11" ht="15">
      <c r="C540" s="38">
        <v>41179.25</v>
      </c>
      <c r="D540" s="37">
        <f t="shared" si="8"/>
        <v>70.195999999999998</v>
      </c>
      <c r="E540" s="37">
        <v>211</v>
      </c>
      <c r="F540" s="37">
        <v>21.22</v>
      </c>
      <c r="G540" s="37"/>
      <c r="H540" s="37">
        <v>21.22</v>
      </c>
      <c r="I540" s="37">
        <v>20.97</v>
      </c>
      <c r="J540" s="37"/>
      <c r="K540" s="37">
        <v>0.88200000000000001</v>
      </c>
    </row>
    <row r="541" spans="3:11" ht="15">
      <c r="C541" s="38">
        <v>41179.291666666664</v>
      </c>
      <c r="D541" s="37">
        <f t="shared" si="8"/>
        <v>71.096000000000004</v>
      </c>
      <c r="E541" s="37">
        <v>212</v>
      </c>
      <c r="F541" s="37">
        <v>21.72</v>
      </c>
      <c r="G541" s="37"/>
      <c r="H541" s="37">
        <v>21.76</v>
      </c>
      <c r="I541" s="37">
        <v>21.41</v>
      </c>
      <c r="J541" s="37"/>
      <c r="K541" s="37">
        <v>0.88400000000000001</v>
      </c>
    </row>
    <row r="542" spans="3:11" ht="15">
      <c r="C542" s="38">
        <v>41179.333333333336</v>
      </c>
      <c r="D542" s="37">
        <f t="shared" si="8"/>
        <v>77.108000000000004</v>
      </c>
      <c r="E542" s="37">
        <v>213</v>
      </c>
      <c r="F542" s="37">
        <v>25.06</v>
      </c>
      <c r="G542" s="37"/>
      <c r="H542" s="37">
        <v>25.07</v>
      </c>
      <c r="I542" s="37">
        <v>24.51</v>
      </c>
      <c r="J542" s="37"/>
      <c r="K542" s="37">
        <v>0.78800000000000003</v>
      </c>
    </row>
    <row r="543" spans="3:11" ht="15">
      <c r="C543" s="38">
        <v>41179.375</v>
      </c>
      <c r="D543" s="37">
        <f t="shared" si="8"/>
        <v>80.707999999999998</v>
      </c>
      <c r="E543" s="37">
        <v>214</v>
      </c>
      <c r="F543" s="37">
        <v>27.06</v>
      </c>
      <c r="G543" s="37"/>
      <c r="H543" s="37">
        <v>27.07</v>
      </c>
      <c r="I543" s="37">
        <v>26.59</v>
      </c>
      <c r="J543" s="37"/>
      <c r="K543" s="37">
        <v>0.70799999999999996</v>
      </c>
    </row>
    <row r="544" spans="3:11" ht="15">
      <c r="C544" s="38">
        <v>41179.416666666664</v>
      </c>
      <c r="D544" s="37">
        <f t="shared" si="8"/>
        <v>82.31</v>
      </c>
      <c r="E544" s="37">
        <v>215</v>
      </c>
      <c r="F544" s="37">
        <v>27.95</v>
      </c>
      <c r="G544" s="37"/>
      <c r="H544" s="37">
        <v>27.97</v>
      </c>
      <c r="I544" s="37">
        <v>27.52</v>
      </c>
      <c r="J544" s="37"/>
      <c r="K544" s="37">
        <v>0.68300000000000005</v>
      </c>
    </row>
    <row r="545" spans="3:11" ht="15">
      <c r="C545" s="38">
        <v>41179.458333333336</v>
      </c>
      <c r="D545" s="37">
        <f t="shared" si="8"/>
        <v>85.693999999999988</v>
      </c>
      <c r="E545" s="37">
        <v>216</v>
      </c>
      <c r="F545" s="37">
        <v>29.83</v>
      </c>
      <c r="G545" s="37"/>
      <c r="H545" s="37">
        <v>29.95</v>
      </c>
      <c r="I545" s="37">
        <v>29.49</v>
      </c>
      <c r="J545" s="37"/>
      <c r="K545" s="37">
        <v>0.61</v>
      </c>
    </row>
    <row r="546" spans="3:11" ht="15">
      <c r="C546" s="38">
        <v>41179.5</v>
      </c>
      <c r="D546" s="37">
        <f t="shared" si="8"/>
        <v>86.18</v>
      </c>
      <c r="E546" s="37">
        <v>217</v>
      </c>
      <c r="F546" s="37">
        <v>30.1</v>
      </c>
      <c r="G546" s="37"/>
      <c r="H546" s="37">
        <v>30.25</v>
      </c>
      <c r="I546" s="37">
        <v>29.91</v>
      </c>
      <c r="J546" s="37"/>
      <c r="K546" s="37">
        <v>0.60299999999999998</v>
      </c>
    </row>
    <row r="547" spans="3:11" ht="15">
      <c r="C547" s="38">
        <v>41179.541666666664</v>
      </c>
      <c r="D547" s="37">
        <f t="shared" si="8"/>
        <v>86.306000000000012</v>
      </c>
      <c r="E547" s="37">
        <v>218</v>
      </c>
      <c r="F547" s="37">
        <v>30.17</v>
      </c>
      <c r="G547" s="37"/>
      <c r="H547" s="37">
        <v>30.18</v>
      </c>
      <c r="I547" s="37">
        <v>29.78</v>
      </c>
      <c r="J547" s="37"/>
      <c r="K547" s="37">
        <v>0.61</v>
      </c>
    </row>
    <row r="548" spans="3:11" ht="15">
      <c r="C548" s="38">
        <v>41179.583333333336</v>
      </c>
      <c r="D548" s="37">
        <f t="shared" si="8"/>
        <v>85.424000000000007</v>
      </c>
      <c r="E548" s="37">
        <v>219</v>
      </c>
      <c r="F548" s="37">
        <v>29.68</v>
      </c>
      <c r="G548" s="37"/>
      <c r="H548" s="37">
        <v>29.68</v>
      </c>
      <c r="I548" s="37">
        <v>29.32</v>
      </c>
      <c r="J548" s="37"/>
      <c r="K548" s="37">
        <v>0.625</v>
      </c>
    </row>
    <row r="549" spans="3:11" ht="15">
      <c r="C549" s="38">
        <v>41179.625</v>
      </c>
      <c r="D549" s="37">
        <f t="shared" si="8"/>
        <v>77.521999999999991</v>
      </c>
      <c r="E549" s="37">
        <v>220</v>
      </c>
      <c r="F549" s="37">
        <v>25.29</v>
      </c>
      <c r="G549" s="37"/>
      <c r="H549" s="37">
        <v>25.27</v>
      </c>
      <c r="I549" s="37">
        <v>24.84</v>
      </c>
      <c r="J549" s="37"/>
      <c r="K549" s="37">
        <v>0.876</v>
      </c>
    </row>
    <row r="550" spans="3:11" ht="15">
      <c r="C550" s="38">
        <v>41179.666666666664</v>
      </c>
      <c r="D550" s="37">
        <f t="shared" si="8"/>
        <v>81.463999999999999</v>
      </c>
      <c r="E550" s="37">
        <v>221</v>
      </c>
      <c r="F550" s="37">
        <v>27.48</v>
      </c>
      <c r="G550" s="37"/>
      <c r="H550" s="37">
        <v>27.41</v>
      </c>
      <c r="I550" s="37">
        <v>27.01</v>
      </c>
      <c r="J550" s="37"/>
      <c r="K550" s="37">
        <v>0.78400000000000003</v>
      </c>
    </row>
    <row r="551" spans="3:11" ht="15">
      <c r="C551" s="38">
        <v>41179.708333333336</v>
      </c>
      <c r="D551" s="37">
        <f t="shared" si="8"/>
        <v>81.050000000000011</v>
      </c>
      <c r="E551" s="37">
        <v>222</v>
      </c>
      <c r="F551" s="37">
        <v>27.25</v>
      </c>
      <c r="G551" s="37"/>
      <c r="H551" s="37">
        <v>27.21</v>
      </c>
      <c r="I551" s="37">
        <v>26.83</v>
      </c>
      <c r="J551" s="37"/>
      <c r="K551" s="37">
        <v>0.753</v>
      </c>
    </row>
    <row r="552" spans="3:11" ht="15">
      <c r="C552" s="38">
        <v>41179.75</v>
      </c>
      <c r="D552" s="37">
        <f t="shared" si="8"/>
        <v>80.257999999999996</v>
      </c>
      <c r="E552" s="37">
        <v>223</v>
      </c>
      <c r="F552" s="37">
        <v>26.81</v>
      </c>
      <c r="G552" s="37"/>
      <c r="H552" s="37">
        <v>26.78</v>
      </c>
      <c r="I552" s="37">
        <v>26.4</v>
      </c>
      <c r="J552" s="37"/>
      <c r="K552" s="37">
        <v>0.76600000000000001</v>
      </c>
    </row>
    <row r="553" spans="3:11" ht="15">
      <c r="C553" s="38">
        <v>41179.791666666664</v>
      </c>
      <c r="D553" s="37">
        <f t="shared" si="8"/>
        <v>79.50200000000001</v>
      </c>
      <c r="E553" s="37">
        <v>224</v>
      </c>
      <c r="F553" s="37">
        <v>26.39</v>
      </c>
      <c r="G553" s="37"/>
      <c r="H553" s="37">
        <v>26.36</v>
      </c>
      <c r="I553" s="37">
        <v>25.97</v>
      </c>
      <c r="J553" s="37"/>
      <c r="K553" s="37">
        <v>0.78500000000000003</v>
      </c>
    </row>
    <row r="554" spans="3:11" ht="15">
      <c r="C554" s="38">
        <v>41179.833333333336</v>
      </c>
      <c r="D554" s="37">
        <f t="shared" si="8"/>
        <v>79.231999999999999</v>
      </c>
      <c r="E554" s="37">
        <v>225</v>
      </c>
      <c r="F554" s="37">
        <v>26.24</v>
      </c>
      <c r="G554" s="37"/>
      <c r="H554" s="37">
        <v>26.23</v>
      </c>
      <c r="I554" s="37">
        <v>25.83</v>
      </c>
      <c r="J554" s="37"/>
      <c r="K554" s="37">
        <v>0.80900000000000005</v>
      </c>
    </row>
    <row r="555" spans="3:11" ht="15">
      <c r="C555" s="38">
        <v>41179.875</v>
      </c>
      <c r="D555" s="37">
        <f t="shared" si="8"/>
        <v>78.602000000000004</v>
      </c>
      <c r="E555" s="37">
        <v>226</v>
      </c>
      <c r="F555" s="37">
        <v>25.89</v>
      </c>
      <c r="G555" s="37"/>
      <c r="H555" s="37">
        <v>25.87</v>
      </c>
      <c r="I555" s="37">
        <v>25.48</v>
      </c>
      <c r="J555" s="37"/>
      <c r="K555" s="37">
        <v>0.81899999999999995</v>
      </c>
    </row>
    <row r="556" spans="3:11" ht="15">
      <c r="C556" s="38">
        <v>41179.916666666664</v>
      </c>
      <c r="D556" s="37">
        <f t="shared" si="8"/>
        <v>78.17</v>
      </c>
      <c r="E556" s="37">
        <v>227</v>
      </c>
      <c r="F556" s="37">
        <v>25.65</v>
      </c>
      <c r="G556" s="37"/>
      <c r="H556" s="37">
        <v>25.64</v>
      </c>
      <c r="I556" s="37">
        <v>25.25</v>
      </c>
      <c r="J556" s="37"/>
      <c r="K556" s="37">
        <v>0.82399999999999995</v>
      </c>
    </row>
    <row r="557" spans="3:11" ht="15">
      <c r="C557" s="38">
        <v>41179.958333333336</v>
      </c>
      <c r="D557" s="37">
        <f t="shared" si="8"/>
        <v>77.126000000000005</v>
      </c>
      <c r="E557" s="37">
        <v>228</v>
      </c>
      <c r="F557" s="37">
        <v>25.07</v>
      </c>
      <c r="G557" s="37"/>
      <c r="H557" s="37">
        <v>25.07</v>
      </c>
      <c r="I557" s="37">
        <v>24.73</v>
      </c>
      <c r="J557" s="37"/>
      <c r="K557" s="37">
        <v>0.85799999999999998</v>
      </c>
    </row>
    <row r="558" spans="3:11" ht="15">
      <c r="C558" s="38">
        <v>41180</v>
      </c>
      <c r="D558" s="37">
        <f t="shared" si="8"/>
        <v>76.334000000000003</v>
      </c>
      <c r="E558" s="37">
        <v>229</v>
      </c>
      <c r="F558" s="37">
        <v>24.63</v>
      </c>
      <c r="G558" s="37"/>
      <c r="H558" s="37">
        <v>24.64</v>
      </c>
      <c r="I558" s="37">
        <v>24.3</v>
      </c>
      <c r="J558" s="37"/>
      <c r="K558" s="37">
        <v>0.88800000000000001</v>
      </c>
    </row>
    <row r="559" spans="3:11" ht="15">
      <c r="C559" s="38">
        <v>41180.041666666664</v>
      </c>
      <c r="D559" s="37">
        <f t="shared" si="8"/>
        <v>76.783999999999992</v>
      </c>
      <c r="E559" s="37">
        <v>230</v>
      </c>
      <c r="F559" s="37">
        <v>24.88</v>
      </c>
      <c r="G559" s="37"/>
      <c r="H559" s="37">
        <v>24.88</v>
      </c>
      <c r="I559" s="37">
        <v>24.49</v>
      </c>
      <c r="J559" s="37"/>
      <c r="K559" s="37">
        <v>0.88900000000000001</v>
      </c>
    </row>
    <row r="560" spans="3:11" ht="15">
      <c r="C560" s="38">
        <v>41180.083333333336</v>
      </c>
      <c r="D560" s="37">
        <f t="shared" si="8"/>
        <v>76.442000000000007</v>
      </c>
      <c r="E560" s="37">
        <v>231</v>
      </c>
      <c r="F560" s="37">
        <v>24.69</v>
      </c>
      <c r="G560" s="37"/>
      <c r="H560" s="37">
        <v>24.69</v>
      </c>
      <c r="I560" s="37">
        <v>24.33</v>
      </c>
      <c r="J560" s="37"/>
      <c r="K560" s="37">
        <v>0.88600000000000001</v>
      </c>
    </row>
    <row r="561" spans="3:11" ht="15">
      <c r="C561" s="38">
        <v>41180.125</v>
      </c>
      <c r="D561" s="37">
        <f t="shared" si="8"/>
        <v>75.992000000000004</v>
      </c>
      <c r="E561" s="37">
        <v>232</v>
      </c>
      <c r="F561" s="37">
        <v>24.44</v>
      </c>
      <c r="G561" s="37"/>
      <c r="H561" s="37">
        <v>24.44</v>
      </c>
      <c r="I561" s="37">
        <v>24.1</v>
      </c>
      <c r="J561" s="37"/>
      <c r="K561" s="37">
        <v>0.89100000000000001</v>
      </c>
    </row>
    <row r="562" spans="3:11" ht="15">
      <c r="C562" s="38">
        <v>41180.166666666664</v>
      </c>
      <c r="D562" s="37">
        <f t="shared" si="8"/>
        <v>75.596000000000004</v>
      </c>
      <c r="E562" s="37">
        <v>233</v>
      </c>
      <c r="F562" s="37">
        <v>24.22</v>
      </c>
      <c r="G562" s="37"/>
      <c r="H562" s="37">
        <v>24.22</v>
      </c>
      <c r="I562" s="37">
        <v>23.88</v>
      </c>
      <c r="J562" s="37"/>
      <c r="K562" s="37">
        <v>0.90600000000000003</v>
      </c>
    </row>
    <row r="563" spans="3:11" ht="15">
      <c r="C563" s="38">
        <v>41180.208333333336</v>
      </c>
      <c r="D563" s="37">
        <f t="shared" si="8"/>
        <v>75.811999999999998</v>
      </c>
      <c r="E563" s="37">
        <v>234</v>
      </c>
      <c r="F563" s="37">
        <v>24.34</v>
      </c>
      <c r="G563" s="37"/>
      <c r="H563" s="37">
        <v>24.34</v>
      </c>
      <c r="I563" s="37">
        <v>23.99</v>
      </c>
      <c r="J563" s="37"/>
      <c r="K563" s="37">
        <v>0.90500000000000003</v>
      </c>
    </row>
    <row r="564" spans="3:11" ht="15">
      <c r="C564" s="38">
        <v>41180.25</v>
      </c>
      <c r="D564" s="37">
        <f t="shared" si="8"/>
        <v>75.2</v>
      </c>
      <c r="E564" s="37">
        <v>235</v>
      </c>
      <c r="F564" s="37">
        <v>24</v>
      </c>
      <c r="G564" s="37"/>
      <c r="H564" s="37">
        <v>24</v>
      </c>
      <c r="I564" s="37">
        <v>23.66</v>
      </c>
      <c r="J564" s="37"/>
      <c r="K564" s="37">
        <v>0.92100000000000004</v>
      </c>
    </row>
    <row r="565" spans="3:11" ht="15">
      <c r="C565" s="38">
        <v>41180.291666666664</v>
      </c>
      <c r="D565" s="37">
        <f t="shared" si="8"/>
        <v>76.51400000000001</v>
      </c>
      <c r="E565" s="37">
        <v>236</v>
      </c>
      <c r="F565" s="37">
        <v>24.73</v>
      </c>
      <c r="G565" s="37"/>
      <c r="H565" s="37">
        <v>24.71</v>
      </c>
      <c r="I565" s="37">
        <v>24.28</v>
      </c>
      <c r="J565" s="37"/>
      <c r="K565" s="37">
        <v>0.92300000000000004</v>
      </c>
    </row>
    <row r="566" spans="3:11" ht="15">
      <c r="C566" s="38">
        <v>41180.333333333336</v>
      </c>
      <c r="D566" s="37">
        <f t="shared" si="8"/>
        <v>79.556000000000012</v>
      </c>
      <c r="E566" s="37">
        <v>237</v>
      </c>
      <c r="F566" s="37">
        <v>26.42</v>
      </c>
      <c r="G566" s="37"/>
      <c r="H566" s="37">
        <v>26.4</v>
      </c>
      <c r="I566" s="37">
        <v>25.89</v>
      </c>
      <c r="J566" s="37"/>
      <c r="K566" s="37">
        <v>0.85699999999999998</v>
      </c>
    </row>
    <row r="567" spans="3:11" ht="15">
      <c r="C567" s="38">
        <v>41180.375</v>
      </c>
      <c r="D567" s="37">
        <f t="shared" si="8"/>
        <v>81.716000000000008</v>
      </c>
      <c r="E567" s="37">
        <v>238</v>
      </c>
      <c r="F567" s="37">
        <v>27.62</v>
      </c>
      <c r="G567" s="37"/>
      <c r="H567" s="37">
        <v>27.59</v>
      </c>
      <c r="I567" s="37">
        <v>27.16</v>
      </c>
      <c r="J567" s="37"/>
      <c r="K567" s="37">
        <v>0.77900000000000003</v>
      </c>
    </row>
    <row r="568" spans="3:11" ht="15">
      <c r="C568" s="38">
        <v>41180.416666666664</v>
      </c>
      <c r="D568" s="37">
        <f t="shared" si="8"/>
        <v>83.443999999999988</v>
      </c>
      <c r="E568" s="37">
        <v>239</v>
      </c>
      <c r="F568" s="37">
        <v>28.58</v>
      </c>
      <c r="G568" s="37"/>
      <c r="H568" s="37">
        <v>28.57</v>
      </c>
      <c r="I568" s="37">
        <v>28.19</v>
      </c>
      <c r="J568" s="37"/>
      <c r="K568" s="37">
        <v>0.70299999999999996</v>
      </c>
    </row>
    <row r="569" spans="3:11" ht="15">
      <c r="C569" s="38">
        <v>41180.458333333336</v>
      </c>
      <c r="D569" s="37">
        <f t="shared" si="8"/>
        <v>84.23599999999999</v>
      </c>
      <c r="E569" s="37">
        <v>240</v>
      </c>
      <c r="F569" s="37">
        <v>29.02</v>
      </c>
      <c r="G569" s="37"/>
      <c r="H569" s="37">
        <v>29.1</v>
      </c>
      <c r="I569" s="37">
        <v>28.68</v>
      </c>
      <c r="J569" s="37"/>
      <c r="K569" s="37">
        <v>0.67300000000000004</v>
      </c>
    </row>
    <row r="570" spans="3:11" ht="15">
      <c r="C570" s="38">
        <v>41180.5</v>
      </c>
      <c r="D570" s="37">
        <f t="shared" si="8"/>
        <v>77.72</v>
      </c>
      <c r="E570" s="37">
        <v>241</v>
      </c>
      <c r="F570" s="37">
        <v>25.4</v>
      </c>
      <c r="G570" s="37"/>
      <c r="H570" s="37">
        <v>25.29</v>
      </c>
      <c r="I570" s="37">
        <v>25.27</v>
      </c>
      <c r="J570" s="37"/>
      <c r="K570" s="37">
        <v>0.82</v>
      </c>
    </row>
    <row r="571" spans="3:11" ht="15">
      <c r="C571" s="38">
        <v>41180.541666666664</v>
      </c>
      <c r="D571" s="37">
        <f t="shared" si="8"/>
        <v>76.045999999999992</v>
      </c>
      <c r="E571" s="37">
        <v>242</v>
      </c>
      <c r="F571" s="37">
        <v>24.47</v>
      </c>
      <c r="G571" s="37"/>
      <c r="H571" s="37">
        <v>24.46</v>
      </c>
      <c r="I571" s="37">
        <v>24.03</v>
      </c>
      <c r="J571" s="37"/>
      <c r="K571" s="37">
        <v>0.90400000000000003</v>
      </c>
    </row>
    <row r="572" spans="3:11" ht="15">
      <c r="C572" s="38">
        <v>41180.583333333336</v>
      </c>
      <c r="D572" s="37">
        <f t="shared" si="8"/>
        <v>76.316000000000003</v>
      </c>
      <c r="E572" s="37">
        <v>243</v>
      </c>
      <c r="F572" s="37">
        <v>24.62</v>
      </c>
      <c r="G572" s="37"/>
      <c r="H572" s="37">
        <v>24.59</v>
      </c>
      <c r="I572" s="37">
        <v>24.28</v>
      </c>
      <c r="J572" s="37"/>
      <c r="K572" s="37">
        <v>0.88600000000000001</v>
      </c>
    </row>
    <row r="573" spans="3:11" ht="15">
      <c r="C573" s="38">
        <v>41180.625</v>
      </c>
      <c r="D573" s="37">
        <f t="shared" si="8"/>
        <v>76.585999999999999</v>
      </c>
      <c r="E573" s="37">
        <v>244</v>
      </c>
      <c r="F573" s="37">
        <v>24.77</v>
      </c>
      <c r="G573" s="37"/>
      <c r="H573" s="37">
        <v>24.76</v>
      </c>
      <c r="I573" s="37">
        <v>24.41</v>
      </c>
      <c r="J573" s="37"/>
      <c r="K573" s="37">
        <v>0.90200000000000002</v>
      </c>
    </row>
    <row r="574" spans="3:11" ht="15">
      <c r="C574" s="38">
        <v>41180.666666666664</v>
      </c>
      <c r="D574" s="37">
        <f t="shared" si="8"/>
        <v>77.36</v>
      </c>
      <c r="E574" s="37">
        <v>245</v>
      </c>
      <c r="F574" s="37">
        <v>25.2</v>
      </c>
      <c r="G574" s="37"/>
      <c r="H574" s="37">
        <v>25.19</v>
      </c>
      <c r="I574" s="37">
        <v>24.88</v>
      </c>
      <c r="J574" s="37"/>
      <c r="K574" s="37">
        <v>0.879</v>
      </c>
    </row>
    <row r="575" spans="3:11" ht="15">
      <c r="C575" s="38">
        <v>41180.708333333336</v>
      </c>
      <c r="D575" s="37">
        <f t="shared" si="8"/>
        <v>76.855999999999995</v>
      </c>
      <c r="E575" s="37">
        <v>246</v>
      </c>
      <c r="F575" s="37">
        <v>24.92</v>
      </c>
      <c r="G575" s="37"/>
      <c r="H575" s="37">
        <v>24.88</v>
      </c>
      <c r="I575" s="37">
        <v>24.56</v>
      </c>
      <c r="J575" s="37"/>
      <c r="K575" s="37">
        <v>0.86099999999999999</v>
      </c>
    </row>
    <row r="576" spans="3:11" ht="15">
      <c r="C576" s="38">
        <v>41180.75</v>
      </c>
      <c r="D576" s="37">
        <f t="shared" si="8"/>
        <v>76.568000000000012</v>
      </c>
      <c r="E576" s="37">
        <v>247</v>
      </c>
      <c r="F576" s="37">
        <v>24.76</v>
      </c>
      <c r="G576" s="37"/>
      <c r="H576" s="37">
        <v>24.72</v>
      </c>
      <c r="I576" s="37">
        <v>24.33</v>
      </c>
      <c r="J576" s="37"/>
      <c r="K576" s="37">
        <v>0.85799999999999998</v>
      </c>
    </row>
    <row r="577" spans="3:11" ht="15">
      <c r="C577" s="38">
        <v>41180.791666666664</v>
      </c>
      <c r="D577" s="37">
        <f t="shared" si="8"/>
        <v>76.531999999999996</v>
      </c>
      <c r="E577" s="37">
        <v>248</v>
      </c>
      <c r="F577" s="37">
        <v>24.74</v>
      </c>
      <c r="G577" s="37"/>
      <c r="H577" s="37">
        <v>24.71</v>
      </c>
      <c r="I577" s="37">
        <v>24.32</v>
      </c>
      <c r="J577" s="37"/>
      <c r="K577" s="37">
        <v>0.86099999999999999</v>
      </c>
    </row>
    <row r="578" spans="3:11" ht="15">
      <c r="C578" s="38">
        <v>41180.833333333336</v>
      </c>
      <c r="D578" s="37">
        <f t="shared" si="8"/>
        <v>76.262</v>
      </c>
      <c r="E578" s="37">
        <v>249</v>
      </c>
      <c r="F578" s="37">
        <v>24.59</v>
      </c>
      <c r="G578" s="37"/>
      <c r="H578" s="37">
        <v>24.58</v>
      </c>
      <c r="I578" s="37">
        <v>24.19</v>
      </c>
      <c r="J578" s="37"/>
      <c r="K578" s="37">
        <v>0.88</v>
      </c>
    </row>
    <row r="579" spans="3:11" ht="15">
      <c r="C579" s="38">
        <v>41180.875</v>
      </c>
      <c r="D579" s="37">
        <f t="shared" si="8"/>
        <v>75.974000000000004</v>
      </c>
      <c r="E579" s="37">
        <v>250</v>
      </c>
      <c r="F579" s="37">
        <v>24.43</v>
      </c>
      <c r="G579" s="37"/>
      <c r="H579" s="37">
        <v>24.42</v>
      </c>
      <c r="I579" s="37">
        <v>24.04</v>
      </c>
      <c r="J579" s="37"/>
      <c r="K579" s="37">
        <v>0.89600000000000002</v>
      </c>
    </row>
    <row r="580" spans="3:11" ht="15">
      <c r="C580" s="38">
        <v>41180.916666666664</v>
      </c>
      <c r="D580" s="37">
        <f t="shared" si="8"/>
        <v>76.009999999999991</v>
      </c>
      <c r="E580" s="37">
        <v>251</v>
      </c>
      <c r="F580" s="37">
        <v>24.45</v>
      </c>
      <c r="G580" s="37"/>
      <c r="H580" s="37">
        <v>24.42</v>
      </c>
      <c r="I580" s="37">
        <v>24.04</v>
      </c>
      <c r="J580" s="37"/>
      <c r="K580" s="37">
        <v>0.872</v>
      </c>
    </row>
    <row r="581" spans="3:11" ht="15">
      <c r="C581" s="38">
        <v>41180.958333333336</v>
      </c>
      <c r="D581" s="37">
        <f t="shared" si="8"/>
        <v>75.596000000000004</v>
      </c>
      <c r="E581" s="37">
        <v>252</v>
      </c>
      <c r="F581" s="37">
        <v>24.22</v>
      </c>
      <c r="G581" s="37"/>
      <c r="H581" s="37">
        <v>24.2</v>
      </c>
      <c r="I581" s="37">
        <v>23.87</v>
      </c>
      <c r="J581" s="37"/>
      <c r="K581" s="37">
        <v>0.87</v>
      </c>
    </row>
    <row r="582" spans="3:11" ht="15">
      <c r="C582" s="38">
        <v>41181</v>
      </c>
      <c r="D582" s="37">
        <f t="shared" ref="D582:D645" si="9">9/5*F582+32</f>
        <v>75.146000000000001</v>
      </c>
      <c r="E582" s="37">
        <v>253</v>
      </c>
      <c r="F582" s="37">
        <v>23.97</v>
      </c>
      <c r="G582" s="37"/>
      <c r="H582" s="37">
        <v>23.95</v>
      </c>
      <c r="I582" s="37">
        <v>23.64</v>
      </c>
      <c r="J582" s="37"/>
      <c r="K582" s="37">
        <v>0.85399999999999998</v>
      </c>
    </row>
    <row r="583" spans="3:11" ht="15">
      <c r="C583" s="38">
        <v>41181.041666666664</v>
      </c>
      <c r="D583" s="37">
        <f t="shared" si="9"/>
        <v>75.289999999999992</v>
      </c>
      <c r="E583" s="37">
        <v>254</v>
      </c>
      <c r="F583" s="37">
        <v>24.05</v>
      </c>
      <c r="G583" s="37"/>
      <c r="H583" s="37">
        <v>24.03</v>
      </c>
      <c r="I583" s="37">
        <v>23.69</v>
      </c>
      <c r="J583" s="37"/>
      <c r="K583" s="37">
        <v>0.85699999999999998</v>
      </c>
    </row>
    <row r="584" spans="3:11" ht="15">
      <c r="C584" s="38">
        <v>41181.083333333336</v>
      </c>
      <c r="D584" s="37">
        <f t="shared" si="9"/>
        <v>75.092000000000013</v>
      </c>
      <c r="E584" s="37">
        <v>255</v>
      </c>
      <c r="F584" s="37">
        <v>23.94</v>
      </c>
      <c r="G584" s="37"/>
      <c r="H584" s="37">
        <v>23.93</v>
      </c>
      <c r="I584" s="37">
        <v>23.62</v>
      </c>
      <c r="J584" s="37"/>
      <c r="K584" s="37">
        <v>0.872</v>
      </c>
    </row>
    <row r="585" spans="3:11" ht="15">
      <c r="C585" s="38">
        <v>41181.125</v>
      </c>
      <c r="D585" s="37">
        <f t="shared" si="9"/>
        <v>74.822000000000003</v>
      </c>
      <c r="E585" s="37">
        <v>256</v>
      </c>
      <c r="F585" s="37">
        <v>23.79</v>
      </c>
      <c r="G585" s="37"/>
      <c r="H585" s="37">
        <v>23.78</v>
      </c>
      <c r="I585" s="37">
        <v>23.46</v>
      </c>
      <c r="J585" s="37"/>
      <c r="K585" s="37">
        <v>0.88700000000000001</v>
      </c>
    </row>
    <row r="586" spans="3:11" ht="15">
      <c r="C586" s="38">
        <v>41181.166666666664</v>
      </c>
      <c r="D586" s="37">
        <f t="shared" si="9"/>
        <v>75.2</v>
      </c>
      <c r="E586" s="37">
        <v>257</v>
      </c>
      <c r="F586" s="37">
        <v>24</v>
      </c>
      <c r="G586" s="37"/>
      <c r="H586" s="37">
        <v>23.99</v>
      </c>
      <c r="I586" s="37">
        <v>23.65</v>
      </c>
      <c r="J586" s="37"/>
      <c r="K586" s="37">
        <v>0.88800000000000001</v>
      </c>
    </row>
    <row r="587" spans="3:11" ht="15">
      <c r="C587" s="38">
        <v>41181.208333333336</v>
      </c>
      <c r="D587" s="37">
        <f t="shared" si="9"/>
        <v>75.415999999999997</v>
      </c>
      <c r="E587" s="37">
        <v>258</v>
      </c>
      <c r="F587" s="37">
        <v>24.12</v>
      </c>
      <c r="G587" s="37"/>
      <c r="H587" s="37">
        <v>24.11</v>
      </c>
      <c r="I587" s="37">
        <v>23.77</v>
      </c>
      <c r="J587" s="37"/>
      <c r="K587" s="37">
        <v>0.89400000000000002</v>
      </c>
    </row>
    <row r="588" spans="3:11" ht="15">
      <c r="C588" s="38">
        <v>41181.25</v>
      </c>
      <c r="D588" s="37">
        <f t="shared" si="9"/>
        <v>75.542000000000002</v>
      </c>
      <c r="E588" s="37">
        <v>259</v>
      </c>
      <c r="F588" s="37">
        <v>24.19</v>
      </c>
      <c r="G588" s="37"/>
      <c r="H588" s="37">
        <v>24.18</v>
      </c>
      <c r="I588" s="37">
        <v>23.84</v>
      </c>
      <c r="J588" s="37"/>
      <c r="K588" s="37">
        <v>0.89700000000000002</v>
      </c>
    </row>
    <row r="589" spans="3:11" ht="15">
      <c r="C589" s="38">
        <v>41181.291666666664</v>
      </c>
      <c r="D589" s="37">
        <f t="shared" si="9"/>
        <v>74.281999999999996</v>
      </c>
      <c r="E589" s="37">
        <v>260</v>
      </c>
      <c r="F589" s="37">
        <v>23.49</v>
      </c>
      <c r="G589" s="37"/>
      <c r="H589" s="37">
        <v>23.5</v>
      </c>
      <c r="I589" s="37">
        <v>23.13</v>
      </c>
      <c r="J589" s="37"/>
      <c r="K589" s="37">
        <v>0.86</v>
      </c>
    </row>
    <row r="590" spans="3:11" ht="15">
      <c r="C590" s="38">
        <v>41181.333333333336</v>
      </c>
      <c r="D590" s="37">
        <f t="shared" si="9"/>
        <v>76.28</v>
      </c>
      <c r="E590" s="37">
        <v>261</v>
      </c>
      <c r="F590" s="37">
        <v>24.6</v>
      </c>
      <c r="G590" s="37"/>
      <c r="H590" s="37">
        <v>24.59</v>
      </c>
      <c r="I590" s="37">
        <v>24.19</v>
      </c>
      <c r="J590" s="37"/>
      <c r="K590" s="37">
        <v>0.82399999999999995</v>
      </c>
    </row>
    <row r="591" spans="3:11" ht="15">
      <c r="C591" s="38">
        <v>41181.375</v>
      </c>
      <c r="D591" s="37">
        <f t="shared" si="9"/>
        <v>76.801999999999992</v>
      </c>
      <c r="E591" s="37">
        <v>262</v>
      </c>
      <c r="F591" s="37">
        <v>24.89</v>
      </c>
      <c r="G591" s="37"/>
      <c r="H591" s="37">
        <v>24.9</v>
      </c>
      <c r="I591" s="37">
        <v>24.54</v>
      </c>
      <c r="J591" s="37"/>
      <c r="K591" s="37">
        <v>0.84699999999999998</v>
      </c>
    </row>
    <row r="592" spans="3:11" ht="15">
      <c r="C592" s="38">
        <v>41181.416666666664</v>
      </c>
      <c r="D592" s="37">
        <f t="shared" si="9"/>
        <v>75.451999999999998</v>
      </c>
      <c r="E592" s="37">
        <v>263</v>
      </c>
      <c r="F592" s="37">
        <v>24.14</v>
      </c>
      <c r="G592" s="37"/>
      <c r="H592" s="37">
        <v>24.12</v>
      </c>
      <c r="I592" s="37">
        <v>23.87</v>
      </c>
      <c r="J592" s="37"/>
      <c r="K592" s="37">
        <v>0.86099999999999999</v>
      </c>
    </row>
    <row r="593" spans="3:11" ht="15">
      <c r="C593" s="38">
        <v>41181.458333333336</v>
      </c>
      <c r="D593" s="37">
        <f t="shared" si="9"/>
        <v>74.443999999999988</v>
      </c>
      <c r="E593" s="37">
        <v>264</v>
      </c>
      <c r="F593" s="37">
        <v>23.58</v>
      </c>
      <c r="G593" s="37"/>
      <c r="H593" s="37">
        <v>23.56</v>
      </c>
      <c r="I593" s="37">
        <v>23.24</v>
      </c>
      <c r="J593" s="37"/>
      <c r="K593" s="37">
        <v>0.91800000000000004</v>
      </c>
    </row>
    <row r="594" spans="3:11" ht="15">
      <c r="C594" s="38">
        <v>41181.5</v>
      </c>
      <c r="D594" s="37">
        <f t="shared" si="9"/>
        <v>75.847999999999999</v>
      </c>
      <c r="E594" s="37">
        <v>265</v>
      </c>
      <c r="F594" s="37">
        <v>24.36</v>
      </c>
      <c r="G594" s="37"/>
      <c r="H594" s="37">
        <v>24.37</v>
      </c>
      <c r="I594" s="37">
        <v>24.09</v>
      </c>
      <c r="J594" s="37"/>
      <c r="K594" s="37">
        <v>0.9</v>
      </c>
    </row>
    <row r="595" spans="3:11" ht="15">
      <c r="C595" s="38">
        <v>41181.541666666664</v>
      </c>
      <c r="D595" s="37">
        <f t="shared" si="9"/>
        <v>76.37</v>
      </c>
      <c r="E595" s="37">
        <v>266</v>
      </c>
      <c r="F595" s="37">
        <v>24.65</v>
      </c>
      <c r="G595" s="37"/>
      <c r="H595" s="37">
        <v>24.67</v>
      </c>
      <c r="I595" s="37">
        <v>24.37</v>
      </c>
      <c r="J595" s="37"/>
      <c r="K595" s="37">
        <v>0.88700000000000001</v>
      </c>
    </row>
    <row r="596" spans="3:11" ht="15">
      <c r="C596" s="38">
        <v>41181.583333333336</v>
      </c>
      <c r="D596" s="37">
        <f t="shared" si="9"/>
        <v>75.361999999999995</v>
      </c>
      <c r="E596" s="37">
        <v>267</v>
      </c>
      <c r="F596" s="37">
        <v>24.09</v>
      </c>
      <c r="G596" s="37"/>
      <c r="H596" s="37">
        <v>24.06</v>
      </c>
      <c r="I596" s="37">
        <v>23.84</v>
      </c>
      <c r="J596" s="37"/>
      <c r="K596" s="37">
        <v>0.89300000000000002</v>
      </c>
    </row>
    <row r="597" spans="3:11" ht="15">
      <c r="C597" s="38">
        <v>41181.625</v>
      </c>
      <c r="D597" s="37">
        <f t="shared" si="9"/>
        <v>74.804000000000002</v>
      </c>
      <c r="E597" s="37">
        <v>268</v>
      </c>
      <c r="F597" s="37">
        <v>23.78</v>
      </c>
      <c r="G597" s="37"/>
      <c r="H597" s="37">
        <v>23.77</v>
      </c>
      <c r="I597" s="37">
        <v>23.47</v>
      </c>
      <c r="J597" s="37"/>
      <c r="K597" s="37">
        <v>0.92100000000000004</v>
      </c>
    </row>
    <row r="598" spans="3:11" ht="15">
      <c r="C598" s="38">
        <v>41181.666666666664</v>
      </c>
      <c r="D598" s="37">
        <f t="shared" si="9"/>
        <v>75.11</v>
      </c>
      <c r="E598" s="37">
        <v>269</v>
      </c>
      <c r="F598" s="37">
        <v>23.95</v>
      </c>
      <c r="G598" s="37"/>
      <c r="H598" s="37">
        <v>23.94</v>
      </c>
      <c r="I598" s="37">
        <v>23.64</v>
      </c>
      <c r="J598" s="37"/>
      <c r="K598" s="37">
        <v>0.90600000000000003</v>
      </c>
    </row>
    <row r="599" spans="3:11" ht="15">
      <c r="C599" s="38">
        <v>41181.708333333336</v>
      </c>
      <c r="D599" s="37">
        <f t="shared" si="9"/>
        <v>75.073999999999998</v>
      </c>
      <c r="E599" s="37">
        <v>270</v>
      </c>
      <c r="F599" s="37">
        <v>23.93</v>
      </c>
      <c r="G599" s="37"/>
      <c r="H599" s="37">
        <v>23.92</v>
      </c>
      <c r="I599" s="37">
        <v>23.6</v>
      </c>
      <c r="J599" s="37"/>
      <c r="K599" s="37">
        <v>0.91200000000000003</v>
      </c>
    </row>
    <row r="600" spans="3:11" ht="15">
      <c r="C600" s="38">
        <v>41181.75</v>
      </c>
      <c r="D600" s="37">
        <f t="shared" si="9"/>
        <v>74.894000000000005</v>
      </c>
      <c r="E600" s="37">
        <v>271</v>
      </c>
      <c r="F600" s="37">
        <v>23.83</v>
      </c>
      <c r="G600" s="37"/>
      <c r="H600" s="37">
        <v>23.82</v>
      </c>
      <c r="I600" s="37">
        <v>23.5</v>
      </c>
      <c r="J600" s="37"/>
      <c r="K600" s="37">
        <v>0.92100000000000004</v>
      </c>
    </row>
    <row r="601" spans="3:11" ht="15">
      <c r="C601" s="38">
        <v>41181.791666666664</v>
      </c>
      <c r="D601" s="37">
        <f t="shared" si="9"/>
        <v>74.695999999999998</v>
      </c>
      <c r="E601" s="37">
        <v>272</v>
      </c>
      <c r="F601" s="37">
        <v>23.72</v>
      </c>
      <c r="G601" s="37"/>
      <c r="H601" s="37">
        <v>23.71</v>
      </c>
      <c r="I601" s="37">
        <v>23.38</v>
      </c>
      <c r="J601" s="37"/>
      <c r="K601" s="37">
        <v>0.92700000000000005</v>
      </c>
    </row>
    <row r="602" spans="3:11" ht="15">
      <c r="C602" s="38">
        <v>41181.833333333336</v>
      </c>
      <c r="D602" s="37">
        <f t="shared" si="9"/>
        <v>74.695999999999998</v>
      </c>
      <c r="E602" s="37">
        <v>273</v>
      </c>
      <c r="F602" s="37">
        <v>23.72</v>
      </c>
      <c r="G602" s="37"/>
      <c r="H602" s="37">
        <v>23.71</v>
      </c>
      <c r="I602" s="37">
        <v>23.38</v>
      </c>
      <c r="J602" s="37"/>
      <c r="K602" s="37">
        <v>0.92500000000000004</v>
      </c>
    </row>
    <row r="603" spans="3:11" ht="15">
      <c r="C603" s="38">
        <v>41181.875</v>
      </c>
      <c r="D603" s="37">
        <f t="shared" si="9"/>
        <v>74.623999999999995</v>
      </c>
      <c r="E603" s="37">
        <v>274</v>
      </c>
      <c r="F603" s="37">
        <v>23.68</v>
      </c>
      <c r="G603" s="37"/>
      <c r="H603" s="37">
        <v>23.66</v>
      </c>
      <c r="I603" s="37">
        <v>23.34</v>
      </c>
      <c r="J603" s="37"/>
      <c r="K603" s="37">
        <v>0.91700000000000004</v>
      </c>
    </row>
    <row r="604" spans="3:11" ht="15">
      <c r="C604" s="38">
        <v>41181.916666666664</v>
      </c>
      <c r="D604" s="37">
        <f t="shared" si="9"/>
        <v>74.587999999999994</v>
      </c>
      <c r="E604" s="37">
        <v>275</v>
      </c>
      <c r="F604" s="37">
        <v>23.66</v>
      </c>
      <c r="G604" s="37"/>
      <c r="H604" s="37">
        <v>23.64</v>
      </c>
      <c r="I604" s="37">
        <v>23.32</v>
      </c>
      <c r="J604" s="37"/>
      <c r="K604" s="37">
        <v>0.91300000000000003</v>
      </c>
    </row>
    <row r="605" spans="3:11" ht="15">
      <c r="C605" s="38">
        <v>41181.958333333336</v>
      </c>
      <c r="D605" s="37">
        <f t="shared" si="9"/>
        <v>74.695999999999998</v>
      </c>
      <c r="E605" s="37">
        <v>276</v>
      </c>
      <c r="F605" s="37">
        <v>23.72</v>
      </c>
      <c r="G605" s="37"/>
      <c r="H605" s="37">
        <v>23.71</v>
      </c>
      <c r="I605" s="37">
        <v>23.36</v>
      </c>
      <c r="J605" s="37"/>
      <c r="K605" s="37">
        <v>0.91100000000000003</v>
      </c>
    </row>
    <row r="606" spans="3:11" ht="15">
      <c r="C606" s="38">
        <v>41182</v>
      </c>
      <c r="D606" s="37">
        <f t="shared" si="9"/>
        <v>74.713999999999999</v>
      </c>
      <c r="E606" s="37">
        <v>277</v>
      </c>
      <c r="F606" s="37">
        <v>23.73</v>
      </c>
      <c r="G606" s="37"/>
      <c r="H606" s="37">
        <v>23.72</v>
      </c>
      <c r="I606" s="37">
        <v>23.38</v>
      </c>
      <c r="J606" s="37"/>
      <c r="K606" s="37">
        <v>0.92200000000000004</v>
      </c>
    </row>
    <row r="607" spans="3:11" ht="15">
      <c r="C607" s="38">
        <v>41182.041666666664</v>
      </c>
      <c r="D607" s="37">
        <f t="shared" si="9"/>
        <v>74.930000000000007</v>
      </c>
      <c r="E607" s="37">
        <v>278</v>
      </c>
      <c r="F607" s="37">
        <v>23.85</v>
      </c>
      <c r="G607" s="37"/>
      <c r="H607" s="37">
        <v>23.84</v>
      </c>
      <c r="I607" s="37">
        <v>23.5</v>
      </c>
      <c r="J607" s="37"/>
      <c r="K607" s="37">
        <v>0.92900000000000005</v>
      </c>
    </row>
    <row r="608" spans="3:11" ht="15">
      <c r="C608" s="38">
        <v>41182.083333333336</v>
      </c>
      <c r="D608" s="37">
        <f t="shared" si="9"/>
        <v>75.11</v>
      </c>
      <c r="E608" s="37">
        <v>279</v>
      </c>
      <c r="F608" s="37">
        <v>23.95</v>
      </c>
      <c r="G608" s="37"/>
      <c r="H608" s="37">
        <v>23.95</v>
      </c>
      <c r="I608" s="37">
        <v>23.6</v>
      </c>
      <c r="J608" s="37"/>
      <c r="K608" s="37">
        <v>0.93100000000000005</v>
      </c>
    </row>
    <row r="609" spans="3:11" ht="15">
      <c r="C609" s="38">
        <v>41182.125</v>
      </c>
      <c r="D609" s="37">
        <f t="shared" si="9"/>
        <v>75.218000000000004</v>
      </c>
      <c r="E609" s="37">
        <v>280</v>
      </c>
      <c r="F609" s="37">
        <v>24.01</v>
      </c>
      <c r="G609" s="37"/>
      <c r="H609" s="37">
        <v>24</v>
      </c>
      <c r="I609" s="37">
        <v>23.67</v>
      </c>
      <c r="J609" s="37"/>
      <c r="K609" s="37">
        <v>0.93100000000000005</v>
      </c>
    </row>
    <row r="610" spans="3:11" ht="15">
      <c r="C610" s="38">
        <v>41182.166666666664</v>
      </c>
      <c r="D610" s="37">
        <f t="shared" si="9"/>
        <v>75.343999999999994</v>
      </c>
      <c r="E610" s="37">
        <v>281</v>
      </c>
      <c r="F610" s="37">
        <v>24.08</v>
      </c>
      <c r="G610" s="37"/>
      <c r="H610" s="37">
        <v>24.08</v>
      </c>
      <c r="I610" s="37">
        <v>23.72</v>
      </c>
      <c r="J610" s="37"/>
      <c r="K610" s="37">
        <v>0.93899999999999995</v>
      </c>
    </row>
    <row r="611" spans="3:11" ht="15">
      <c r="C611" s="38">
        <v>41182.208333333336</v>
      </c>
      <c r="D611" s="37">
        <f t="shared" si="9"/>
        <v>75.668000000000006</v>
      </c>
      <c r="E611" s="37">
        <v>282</v>
      </c>
      <c r="F611" s="37">
        <v>24.26</v>
      </c>
      <c r="G611" s="37"/>
      <c r="H611" s="37">
        <v>24.26</v>
      </c>
      <c r="I611" s="37">
        <v>23.88</v>
      </c>
      <c r="J611" s="37"/>
      <c r="K611" s="37">
        <v>0.94699999999999995</v>
      </c>
    </row>
    <row r="612" spans="3:11" ht="15">
      <c r="C612" s="38">
        <v>41182.25</v>
      </c>
      <c r="D612" s="37">
        <f t="shared" si="9"/>
        <v>76.244</v>
      </c>
      <c r="E612" s="37">
        <v>283</v>
      </c>
      <c r="F612" s="37">
        <v>24.58</v>
      </c>
      <c r="G612" s="37"/>
      <c r="H612" s="37">
        <v>24.57</v>
      </c>
      <c r="I612" s="37">
        <v>24.18</v>
      </c>
      <c r="J612" s="37"/>
      <c r="K612" s="37">
        <v>0.93400000000000005</v>
      </c>
    </row>
    <row r="613" spans="3:11" ht="15">
      <c r="C613" s="38">
        <v>41182.291666666664</v>
      </c>
      <c r="D613" s="37">
        <f t="shared" si="9"/>
        <v>75.23599999999999</v>
      </c>
      <c r="E613" s="37">
        <v>284</v>
      </c>
      <c r="F613" s="37">
        <v>24.02</v>
      </c>
      <c r="G613" s="37"/>
      <c r="H613" s="37">
        <v>23.98</v>
      </c>
      <c r="I613" s="37">
        <v>23.63</v>
      </c>
      <c r="J613" s="37"/>
      <c r="K613" s="37">
        <v>0.92800000000000005</v>
      </c>
    </row>
    <row r="614" spans="3:11" ht="15">
      <c r="C614" s="38">
        <v>41182.333333333336</v>
      </c>
      <c r="D614" s="37">
        <f t="shared" si="9"/>
        <v>75.596000000000004</v>
      </c>
      <c r="E614" s="37">
        <v>285</v>
      </c>
      <c r="F614" s="37">
        <v>24.22</v>
      </c>
      <c r="G614" s="37"/>
      <c r="H614" s="37">
        <v>24.21</v>
      </c>
      <c r="I614" s="37">
        <v>23.8</v>
      </c>
      <c r="J614" s="37"/>
      <c r="K614" s="37">
        <v>0.92500000000000004</v>
      </c>
    </row>
    <row r="615" spans="3:11" ht="15">
      <c r="C615" s="38">
        <v>41182.375</v>
      </c>
      <c r="D615" s="37">
        <f t="shared" si="9"/>
        <v>77.162000000000006</v>
      </c>
      <c r="E615" s="37">
        <v>286</v>
      </c>
      <c r="F615" s="37">
        <v>25.09</v>
      </c>
      <c r="G615" s="37"/>
      <c r="H615" s="37">
        <v>25.08</v>
      </c>
      <c r="I615" s="37">
        <v>24.64</v>
      </c>
      <c r="J615" s="37"/>
      <c r="K615" s="37">
        <v>0.85399999999999998</v>
      </c>
    </row>
    <row r="616" spans="3:11" ht="15">
      <c r="C616" s="38">
        <v>41182.416666666664</v>
      </c>
      <c r="D616" s="37">
        <f t="shared" si="9"/>
        <v>77.288000000000011</v>
      </c>
      <c r="E616" s="37">
        <v>287</v>
      </c>
      <c r="F616" s="37">
        <v>25.16</v>
      </c>
      <c r="G616" s="37"/>
      <c r="H616" s="37">
        <v>25.09</v>
      </c>
      <c r="I616" s="37">
        <v>24.76</v>
      </c>
      <c r="J616" s="37"/>
      <c r="K616" s="37">
        <v>0.85299999999999998</v>
      </c>
    </row>
    <row r="617" spans="3:11" ht="15">
      <c r="C617" s="38">
        <v>41182.458333333336</v>
      </c>
      <c r="D617" s="37">
        <f t="shared" si="9"/>
        <v>75.77600000000001</v>
      </c>
      <c r="E617" s="37">
        <v>288</v>
      </c>
      <c r="F617" s="37">
        <v>24.32</v>
      </c>
      <c r="G617" s="37"/>
      <c r="H617" s="37">
        <v>24.19</v>
      </c>
      <c r="I617" s="37">
        <v>23.99</v>
      </c>
      <c r="J617" s="37"/>
      <c r="K617" s="37">
        <v>0.88900000000000001</v>
      </c>
    </row>
    <row r="618" spans="3:11" ht="15">
      <c r="C618" s="38">
        <v>41182.5</v>
      </c>
      <c r="D618" s="37">
        <f t="shared" si="9"/>
        <v>74.75</v>
      </c>
      <c r="E618" s="37">
        <v>289</v>
      </c>
      <c r="F618" s="37">
        <v>23.75</v>
      </c>
      <c r="G618" s="37"/>
      <c r="H618" s="37">
        <v>23.64</v>
      </c>
      <c r="I618" s="37">
        <v>23.35</v>
      </c>
      <c r="J618" s="37"/>
      <c r="K618" s="37">
        <v>1.042</v>
      </c>
    </row>
    <row r="619" spans="3:11" ht="15">
      <c r="C619" s="38">
        <v>41182.541666666664</v>
      </c>
      <c r="D619" s="37">
        <f t="shared" si="9"/>
        <v>77.072000000000003</v>
      </c>
      <c r="E619" s="37">
        <v>290</v>
      </c>
      <c r="F619" s="37">
        <v>25.04</v>
      </c>
      <c r="G619" s="37"/>
      <c r="H619" s="37">
        <v>24.96</v>
      </c>
      <c r="I619" s="37">
        <v>24.6</v>
      </c>
      <c r="J619" s="37"/>
      <c r="K619" s="37">
        <v>1.159</v>
      </c>
    </row>
    <row r="620" spans="3:11" ht="15">
      <c r="C620" s="38">
        <v>41182.583333333336</v>
      </c>
      <c r="D620" s="37">
        <f t="shared" si="9"/>
        <v>80.240000000000009</v>
      </c>
      <c r="E620" s="37">
        <v>291</v>
      </c>
      <c r="F620" s="37">
        <v>26.8</v>
      </c>
      <c r="G620" s="37"/>
      <c r="H620" s="37">
        <v>26.72</v>
      </c>
      <c r="I620" s="37">
        <v>26.3</v>
      </c>
      <c r="J620" s="37"/>
      <c r="K620" s="37">
        <v>0.97799999999999998</v>
      </c>
    </row>
    <row r="621" spans="3:11" ht="15">
      <c r="C621" s="38">
        <v>41182.625</v>
      </c>
      <c r="D621" s="37">
        <f t="shared" si="9"/>
        <v>80.024000000000001</v>
      </c>
      <c r="E621" s="37">
        <v>292</v>
      </c>
      <c r="F621" s="37">
        <v>26.68</v>
      </c>
      <c r="G621" s="37"/>
      <c r="H621" s="37">
        <v>26.64</v>
      </c>
      <c r="I621" s="37">
        <v>26.24</v>
      </c>
      <c r="J621" s="37"/>
      <c r="K621" s="37">
        <v>0.84699999999999998</v>
      </c>
    </row>
    <row r="622" spans="3:11" ht="15">
      <c r="C622" s="38">
        <v>41182.666666666664</v>
      </c>
      <c r="D622" s="37">
        <f t="shared" si="9"/>
        <v>80.402000000000001</v>
      </c>
      <c r="E622" s="37">
        <v>293</v>
      </c>
      <c r="F622" s="37">
        <v>26.89</v>
      </c>
      <c r="G622" s="37"/>
      <c r="H622" s="37">
        <v>26.86</v>
      </c>
      <c r="I622" s="37">
        <v>26.44</v>
      </c>
      <c r="J622" s="37"/>
      <c r="K622" s="37">
        <v>0.82399999999999995</v>
      </c>
    </row>
    <row r="623" spans="3:11" ht="15">
      <c r="C623" s="38">
        <v>41182.708333333336</v>
      </c>
      <c r="D623" s="37">
        <f t="shared" si="9"/>
        <v>79.73599999999999</v>
      </c>
      <c r="E623" s="37">
        <v>294</v>
      </c>
      <c r="F623" s="37">
        <v>26.52</v>
      </c>
      <c r="G623" s="37"/>
      <c r="H623" s="37">
        <v>26.44</v>
      </c>
      <c r="I623" s="37">
        <v>26.14</v>
      </c>
      <c r="J623" s="37"/>
      <c r="K623" s="37">
        <v>0.82799999999999996</v>
      </c>
    </row>
    <row r="624" spans="3:11" ht="15">
      <c r="C624" s="38">
        <v>41182.75</v>
      </c>
      <c r="D624" s="37">
        <f t="shared" si="9"/>
        <v>76.819999999999993</v>
      </c>
      <c r="E624" s="37">
        <v>295</v>
      </c>
      <c r="F624" s="37">
        <v>24.9</v>
      </c>
      <c r="G624" s="37"/>
      <c r="H624" s="37">
        <v>24.8</v>
      </c>
      <c r="I624" s="37">
        <v>24.46</v>
      </c>
      <c r="J624" s="37"/>
      <c r="K624" s="37">
        <v>0.91800000000000004</v>
      </c>
    </row>
    <row r="625" spans="3:11" ht="15">
      <c r="C625" s="38">
        <v>41182.791666666664</v>
      </c>
      <c r="D625" s="37">
        <f t="shared" si="9"/>
        <v>76.406000000000006</v>
      </c>
      <c r="E625" s="37">
        <v>296</v>
      </c>
      <c r="F625" s="37">
        <v>24.67</v>
      </c>
      <c r="G625" s="37"/>
      <c r="H625" s="37">
        <v>24.64</v>
      </c>
      <c r="I625" s="37">
        <v>24.29</v>
      </c>
      <c r="J625" s="37"/>
      <c r="K625" s="37">
        <v>0.94699999999999995</v>
      </c>
    </row>
    <row r="626" spans="3:11" ht="15">
      <c r="C626" s="38">
        <v>41182.833333333336</v>
      </c>
      <c r="D626" s="37">
        <f t="shared" si="9"/>
        <v>76.891999999999996</v>
      </c>
      <c r="E626" s="37">
        <v>297</v>
      </c>
      <c r="F626" s="37">
        <v>24.94</v>
      </c>
      <c r="G626" s="37"/>
      <c r="H626" s="37">
        <v>24.92</v>
      </c>
      <c r="I626" s="37">
        <v>24.48</v>
      </c>
      <c r="J626" s="37"/>
      <c r="K626" s="37">
        <v>0.91800000000000004</v>
      </c>
    </row>
    <row r="627" spans="3:11" ht="15">
      <c r="C627" s="38">
        <v>41182.875</v>
      </c>
      <c r="D627" s="37">
        <f t="shared" si="9"/>
        <v>76.550000000000011</v>
      </c>
      <c r="E627" s="37">
        <v>298</v>
      </c>
      <c r="F627" s="37">
        <v>24.75</v>
      </c>
      <c r="G627" s="37"/>
      <c r="H627" s="37">
        <v>24.7</v>
      </c>
      <c r="I627" s="37">
        <v>24.32</v>
      </c>
      <c r="J627" s="37"/>
      <c r="K627" s="37">
        <v>0.85799999999999998</v>
      </c>
    </row>
    <row r="628" spans="3:11" ht="15">
      <c r="C628" s="38">
        <v>41182.916666666664</v>
      </c>
      <c r="D628" s="37">
        <f t="shared" si="9"/>
        <v>76.225999999999999</v>
      </c>
      <c r="E628" s="37">
        <v>299</v>
      </c>
      <c r="F628" s="37">
        <v>24.57</v>
      </c>
      <c r="G628" s="37"/>
      <c r="H628" s="37">
        <v>24.53</v>
      </c>
      <c r="I628" s="37">
        <v>24.13</v>
      </c>
      <c r="J628" s="37"/>
      <c r="K628" s="37">
        <v>0.86699999999999999</v>
      </c>
    </row>
    <row r="629" spans="3:11" ht="15">
      <c r="C629" s="38">
        <v>41182.958333333336</v>
      </c>
      <c r="D629" s="37">
        <f t="shared" si="9"/>
        <v>75.992000000000004</v>
      </c>
      <c r="E629" s="37">
        <v>300</v>
      </c>
      <c r="F629" s="37">
        <v>24.44</v>
      </c>
      <c r="G629" s="37"/>
      <c r="H629" s="37">
        <v>24.4</v>
      </c>
      <c r="I629" s="37">
        <v>24.07</v>
      </c>
      <c r="J629" s="37"/>
      <c r="K629" s="37">
        <v>0.88</v>
      </c>
    </row>
    <row r="630" spans="3:11" ht="15">
      <c r="C630" s="38">
        <v>41183</v>
      </c>
      <c r="D630" s="37">
        <f t="shared" si="9"/>
        <v>76.063999999999993</v>
      </c>
      <c r="E630" s="37">
        <v>301</v>
      </c>
      <c r="F630" s="37">
        <v>24.48</v>
      </c>
      <c r="G630" s="37"/>
      <c r="H630" s="37">
        <v>24.45</v>
      </c>
      <c r="I630" s="37">
        <v>24.08</v>
      </c>
      <c r="J630" s="37"/>
      <c r="K630" s="37">
        <v>0.88300000000000001</v>
      </c>
    </row>
    <row r="631" spans="3:11" ht="15">
      <c r="C631" s="38">
        <v>41183.041666666664</v>
      </c>
      <c r="D631" s="37">
        <f t="shared" si="9"/>
        <v>75.038000000000011</v>
      </c>
      <c r="E631" s="37">
        <v>302</v>
      </c>
      <c r="F631" s="37">
        <v>23.91</v>
      </c>
      <c r="G631" s="37"/>
      <c r="H631" s="37">
        <v>23.89</v>
      </c>
      <c r="I631" s="37">
        <v>23.56</v>
      </c>
      <c r="J631" s="37"/>
      <c r="K631" s="37">
        <v>0.88500000000000001</v>
      </c>
    </row>
    <row r="632" spans="3:11" ht="15">
      <c r="C632" s="38">
        <v>41183.083333333336</v>
      </c>
      <c r="D632" s="37">
        <f t="shared" si="9"/>
        <v>73.94</v>
      </c>
      <c r="E632" s="37">
        <v>303</v>
      </c>
      <c r="F632" s="37">
        <v>23.3</v>
      </c>
      <c r="G632" s="37"/>
      <c r="H632" s="37">
        <v>23.27</v>
      </c>
      <c r="I632" s="37">
        <v>22.93</v>
      </c>
      <c r="J632" s="37"/>
      <c r="K632" s="37">
        <v>0.88700000000000001</v>
      </c>
    </row>
    <row r="633" spans="3:11" ht="15">
      <c r="C633" s="38">
        <v>41183.125</v>
      </c>
      <c r="D633" s="37">
        <f t="shared" si="9"/>
        <v>71.599999999999994</v>
      </c>
      <c r="E633" s="37">
        <v>304</v>
      </c>
      <c r="F633" s="37">
        <v>22</v>
      </c>
      <c r="G633" s="37"/>
      <c r="H633" s="37">
        <v>21.96</v>
      </c>
      <c r="I633" s="37">
        <v>21.75</v>
      </c>
      <c r="J633" s="37"/>
      <c r="K633" s="37">
        <v>0.877</v>
      </c>
    </row>
    <row r="634" spans="3:11" ht="15">
      <c r="C634" s="38">
        <v>41183.166666666664</v>
      </c>
      <c r="D634" s="37">
        <f t="shared" si="9"/>
        <v>66.146000000000001</v>
      </c>
      <c r="E634" s="37">
        <v>305</v>
      </c>
      <c r="F634" s="37">
        <v>18.97</v>
      </c>
      <c r="G634" s="37"/>
      <c r="H634" s="37">
        <v>18.93</v>
      </c>
      <c r="I634" s="37">
        <v>18.63</v>
      </c>
      <c r="J634" s="37"/>
      <c r="K634" s="37">
        <v>0.88300000000000001</v>
      </c>
    </row>
    <row r="635" spans="3:11" ht="15">
      <c r="C635" s="38">
        <v>41183.208333333336</v>
      </c>
      <c r="D635" s="37">
        <f t="shared" si="9"/>
        <v>65.335999999999999</v>
      </c>
      <c r="E635" s="37">
        <v>306</v>
      </c>
      <c r="F635" s="37">
        <v>18.52</v>
      </c>
      <c r="G635" s="37"/>
      <c r="H635" s="37">
        <v>18.489999999999998</v>
      </c>
      <c r="I635" s="37">
        <v>18.190000000000001</v>
      </c>
      <c r="J635" s="37"/>
      <c r="K635" s="37">
        <v>0.879</v>
      </c>
    </row>
    <row r="636" spans="3:11" ht="15">
      <c r="C636" s="38">
        <v>41183.25</v>
      </c>
      <c r="D636" s="37">
        <f t="shared" si="9"/>
        <v>64.616</v>
      </c>
      <c r="E636" s="37">
        <v>307</v>
      </c>
      <c r="F636" s="37">
        <v>18.12</v>
      </c>
      <c r="G636" s="37"/>
      <c r="H636" s="37">
        <v>18.079999999999998</v>
      </c>
      <c r="I636" s="37">
        <v>17.78</v>
      </c>
      <c r="J636" s="37"/>
      <c r="K636" s="37">
        <v>0.86199999999999999</v>
      </c>
    </row>
    <row r="637" spans="3:11" ht="15">
      <c r="C637" s="38">
        <v>41183.291666666664</v>
      </c>
      <c r="D637" s="37">
        <f t="shared" si="9"/>
        <v>64.31</v>
      </c>
      <c r="E637" s="37">
        <v>308</v>
      </c>
      <c r="F637" s="37">
        <v>17.95</v>
      </c>
      <c r="G637" s="37"/>
      <c r="H637" s="37">
        <v>17.91</v>
      </c>
      <c r="I637" s="37">
        <v>17.600000000000001</v>
      </c>
      <c r="J637" s="37"/>
      <c r="K637" s="37">
        <v>0.85699999999999998</v>
      </c>
    </row>
    <row r="638" spans="3:11" ht="15">
      <c r="C638" s="38">
        <v>41183.333333333336</v>
      </c>
      <c r="D638" s="37">
        <f t="shared" si="9"/>
        <v>64.94</v>
      </c>
      <c r="E638" s="37">
        <v>309</v>
      </c>
      <c r="F638" s="37">
        <v>18.3</v>
      </c>
      <c r="G638" s="37"/>
      <c r="H638" s="37">
        <v>18.27</v>
      </c>
      <c r="I638" s="37">
        <v>17.96</v>
      </c>
      <c r="J638" s="37"/>
      <c r="K638" s="37">
        <v>0.83799999999999997</v>
      </c>
    </row>
    <row r="639" spans="3:11" ht="15">
      <c r="C639" s="38">
        <v>41183.375</v>
      </c>
      <c r="D639" s="37">
        <f t="shared" si="9"/>
        <v>64.580000000000013</v>
      </c>
      <c r="E639" s="37">
        <v>310</v>
      </c>
      <c r="F639" s="37">
        <v>18.100000000000001</v>
      </c>
      <c r="G639" s="37"/>
      <c r="H639" s="37">
        <v>18.059999999999999</v>
      </c>
      <c r="I639" s="37">
        <v>17.75</v>
      </c>
      <c r="J639" s="37"/>
      <c r="K639" s="37">
        <v>0.82099999999999995</v>
      </c>
    </row>
    <row r="640" spans="3:11" ht="15">
      <c r="C640" s="38">
        <v>41183.416666666664</v>
      </c>
      <c r="D640" s="37">
        <f t="shared" si="9"/>
        <v>65.228000000000009</v>
      </c>
      <c r="E640" s="37">
        <v>311</v>
      </c>
      <c r="F640" s="37">
        <v>18.46</v>
      </c>
      <c r="G640" s="37"/>
      <c r="H640" s="37">
        <v>18.440000000000001</v>
      </c>
      <c r="I640" s="37">
        <v>18.079999999999998</v>
      </c>
      <c r="J640" s="37"/>
      <c r="K640" s="37">
        <v>0.77600000000000002</v>
      </c>
    </row>
    <row r="641" spans="3:11" ht="15">
      <c r="C641" s="38">
        <v>41183.458333333336</v>
      </c>
      <c r="D641" s="37">
        <f t="shared" si="9"/>
        <v>66.073999999999998</v>
      </c>
      <c r="E641" s="37">
        <v>312</v>
      </c>
      <c r="F641" s="37">
        <v>18.93</v>
      </c>
      <c r="G641" s="37"/>
      <c r="H641" s="37">
        <v>18.91</v>
      </c>
      <c r="I641" s="37">
        <v>18.579999999999998</v>
      </c>
      <c r="J641" s="37"/>
      <c r="K641" s="37">
        <v>0.76200000000000001</v>
      </c>
    </row>
    <row r="642" spans="3:11" ht="15">
      <c r="C642" s="38">
        <v>41183.5</v>
      </c>
      <c r="D642" s="37">
        <f t="shared" si="9"/>
        <v>66.289999999999992</v>
      </c>
      <c r="E642" s="37">
        <v>313</v>
      </c>
      <c r="F642" s="37">
        <v>19.05</v>
      </c>
      <c r="G642" s="37"/>
      <c r="H642" s="37">
        <v>19.03</v>
      </c>
      <c r="I642" s="37">
        <v>18.670000000000002</v>
      </c>
      <c r="J642" s="37"/>
      <c r="K642" s="37">
        <v>0.751</v>
      </c>
    </row>
    <row r="643" spans="3:11" ht="15">
      <c r="C643" s="38">
        <v>41183.541666666664</v>
      </c>
      <c r="D643" s="37">
        <f t="shared" si="9"/>
        <v>66.793999999999997</v>
      </c>
      <c r="E643" s="37">
        <v>314</v>
      </c>
      <c r="F643" s="37">
        <v>19.329999999999998</v>
      </c>
      <c r="G643" s="37"/>
      <c r="H643" s="37">
        <v>19.309999999999999</v>
      </c>
      <c r="I643" s="37">
        <v>18.95</v>
      </c>
      <c r="J643" s="37"/>
      <c r="K643" s="37">
        <v>0.73399999999999999</v>
      </c>
    </row>
    <row r="644" spans="3:11" ht="15">
      <c r="C644" s="38">
        <v>41183.583333333336</v>
      </c>
      <c r="D644" s="37">
        <f t="shared" si="9"/>
        <v>67.64</v>
      </c>
      <c r="E644" s="37">
        <v>315</v>
      </c>
      <c r="F644" s="37">
        <v>19.8</v>
      </c>
      <c r="G644" s="37"/>
      <c r="H644" s="37">
        <v>19.79</v>
      </c>
      <c r="I644" s="37">
        <v>19.440000000000001</v>
      </c>
      <c r="J644" s="37"/>
      <c r="K644" s="37">
        <v>0.72599999999999998</v>
      </c>
    </row>
    <row r="645" spans="3:11" ht="15">
      <c r="C645" s="38">
        <v>41183.625</v>
      </c>
      <c r="D645" s="37">
        <f t="shared" si="9"/>
        <v>67.460000000000008</v>
      </c>
      <c r="E645" s="37">
        <v>316</v>
      </c>
      <c r="F645" s="37">
        <v>19.7</v>
      </c>
      <c r="G645" s="37"/>
      <c r="H645" s="37">
        <v>19.68</v>
      </c>
      <c r="I645" s="37">
        <v>19.37</v>
      </c>
      <c r="J645" s="37"/>
      <c r="K645" s="37">
        <v>0.73599999999999999</v>
      </c>
    </row>
    <row r="646" spans="3:11" ht="15">
      <c r="C646" s="38">
        <v>41183.666666666664</v>
      </c>
      <c r="D646" s="37">
        <f t="shared" ref="D646:D709" si="10">9/5*F646+32</f>
        <v>67.37</v>
      </c>
      <c r="E646" s="37">
        <v>317</v>
      </c>
      <c r="F646" s="37">
        <v>19.649999999999999</v>
      </c>
      <c r="G646" s="37"/>
      <c r="H646" s="37">
        <v>19.64</v>
      </c>
      <c r="I646" s="37">
        <v>19.29</v>
      </c>
      <c r="J646" s="37"/>
      <c r="K646" s="37">
        <v>0.754</v>
      </c>
    </row>
    <row r="647" spans="3:11" ht="15">
      <c r="C647" s="38">
        <v>41183.708333333336</v>
      </c>
      <c r="D647" s="37">
        <f t="shared" si="10"/>
        <v>67.28</v>
      </c>
      <c r="E647" s="37">
        <v>318</v>
      </c>
      <c r="F647" s="37">
        <v>19.600000000000001</v>
      </c>
      <c r="G647" s="37"/>
      <c r="H647" s="37">
        <v>19.59</v>
      </c>
      <c r="I647" s="37">
        <v>19.23</v>
      </c>
      <c r="J647" s="37"/>
      <c r="K647" s="37">
        <v>0.76500000000000001</v>
      </c>
    </row>
    <row r="648" spans="3:11" ht="15">
      <c r="C648" s="38">
        <v>41183.75</v>
      </c>
      <c r="D648" s="37">
        <f t="shared" si="10"/>
        <v>67.37</v>
      </c>
      <c r="E648" s="37">
        <v>319</v>
      </c>
      <c r="F648" s="37">
        <v>19.649999999999999</v>
      </c>
      <c r="G648" s="37"/>
      <c r="H648" s="37">
        <v>19.63</v>
      </c>
      <c r="I648" s="37">
        <v>19.28</v>
      </c>
      <c r="J648" s="37"/>
      <c r="K648" s="37">
        <v>0.76800000000000002</v>
      </c>
    </row>
    <row r="649" spans="3:11" ht="15">
      <c r="C649" s="38">
        <v>41183.791666666664</v>
      </c>
      <c r="D649" s="37">
        <f t="shared" si="10"/>
        <v>66.23599999999999</v>
      </c>
      <c r="E649" s="37">
        <v>320</v>
      </c>
      <c r="F649" s="37">
        <v>19.02</v>
      </c>
      <c r="G649" s="37"/>
      <c r="H649" s="37">
        <v>19.010000000000002</v>
      </c>
      <c r="I649" s="37">
        <v>18.670000000000002</v>
      </c>
      <c r="J649" s="37"/>
      <c r="K649" s="37">
        <v>0.83099999999999996</v>
      </c>
    </row>
    <row r="650" spans="3:11" ht="15">
      <c r="C650" s="38">
        <v>41183.833333333336</v>
      </c>
      <c r="D650" s="37">
        <f t="shared" si="10"/>
        <v>66.433999999999997</v>
      </c>
      <c r="E650" s="37">
        <v>321</v>
      </c>
      <c r="F650" s="37">
        <v>19.13</v>
      </c>
      <c r="G650" s="37"/>
      <c r="H650" s="37">
        <v>19.100000000000001</v>
      </c>
      <c r="I650" s="37">
        <v>18.73</v>
      </c>
      <c r="J650" s="37"/>
      <c r="K650" s="37">
        <v>0.80800000000000005</v>
      </c>
    </row>
    <row r="651" spans="3:11" ht="15">
      <c r="C651" s="38">
        <v>41183.875</v>
      </c>
      <c r="D651" s="37">
        <f t="shared" si="10"/>
        <v>66.578000000000003</v>
      </c>
      <c r="E651" s="37">
        <v>322</v>
      </c>
      <c r="F651" s="37">
        <v>19.21</v>
      </c>
      <c r="G651" s="37"/>
      <c r="H651" s="37">
        <v>19.190000000000001</v>
      </c>
      <c r="I651" s="37">
        <v>18.809999999999999</v>
      </c>
      <c r="J651" s="37"/>
      <c r="K651" s="37">
        <v>0.79100000000000004</v>
      </c>
    </row>
    <row r="652" spans="3:11" ht="15">
      <c r="C652" s="38">
        <v>41183.916666666664</v>
      </c>
      <c r="D652" s="37">
        <f t="shared" si="10"/>
        <v>66.542000000000002</v>
      </c>
      <c r="E652" s="37">
        <v>323</v>
      </c>
      <c r="F652" s="37">
        <v>19.190000000000001</v>
      </c>
      <c r="G652" s="37"/>
      <c r="H652" s="37">
        <v>19.170000000000002</v>
      </c>
      <c r="I652" s="37">
        <v>18.78</v>
      </c>
      <c r="J652" s="37"/>
      <c r="K652" s="37">
        <v>0.79400000000000004</v>
      </c>
    </row>
    <row r="653" spans="3:11" ht="15">
      <c r="C653" s="38">
        <v>41183.958333333336</v>
      </c>
      <c r="D653" s="37">
        <f t="shared" si="10"/>
        <v>66.722000000000008</v>
      </c>
      <c r="E653" s="37">
        <v>324</v>
      </c>
      <c r="F653" s="37">
        <v>19.29</v>
      </c>
      <c r="G653" s="37"/>
      <c r="H653" s="37">
        <v>19.27</v>
      </c>
      <c r="I653" s="37">
        <v>18.88</v>
      </c>
      <c r="J653" s="37"/>
      <c r="K653" s="37">
        <v>0.78500000000000003</v>
      </c>
    </row>
    <row r="654" spans="3:11" ht="15">
      <c r="C654" s="38">
        <v>41184</v>
      </c>
      <c r="D654" s="37">
        <f t="shared" si="10"/>
        <v>67.063999999999993</v>
      </c>
      <c r="E654" s="37">
        <v>325</v>
      </c>
      <c r="F654" s="37">
        <v>19.48</v>
      </c>
      <c r="G654" s="37"/>
      <c r="H654" s="37">
        <v>19.46</v>
      </c>
      <c r="I654" s="37">
        <v>19.079999999999998</v>
      </c>
      <c r="J654" s="37"/>
      <c r="K654" s="37">
        <v>0.76100000000000001</v>
      </c>
    </row>
    <row r="655" spans="3:11" ht="15">
      <c r="C655" s="38">
        <v>41184.041666666664</v>
      </c>
      <c r="D655" s="37">
        <f t="shared" si="10"/>
        <v>67.28</v>
      </c>
      <c r="E655" s="37">
        <v>326</v>
      </c>
      <c r="F655" s="37">
        <v>19.600000000000001</v>
      </c>
      <c r="G655" s="37"/>
      <c r="H655" s="37">
        <v>19.579999999999998</v>
      </c>
      <c r="I655" s="37">
        <v>19.23</v>
      </c>
      <c r="J655" s="37"/>
      <c r="K655" s="37">
        <v>0.73599999999999999</v>
      </c>
    </row>
    <row r="656" spans="3:11" ht="15">
      <c r="C656" s="38">
        <v>41184.083333333336</v>
      </c>
      <c r="D656" s="37">
        <f t="shared" si="10"/>
        <v>66.343999999999994</v>
      </c>
      <c r="E656" s="37">
        <v>327</v>
      </c>
      <c r="F656" s="37">
        <v>19.079999999999998</v>
      </c>
      <c r="G656" s="37"/>
      <c r="H656" s="37">
        <v>19.059999999999999</v>
      </c>
      <c r="I656" s="37">
        <v>18.82</v>
      </c>
      <c r="J656" s="37"/>
      <c r="K656" s="37">
        <v>0.76</v>
      </c>
    </row>
    <row r="657" spans="3:11" ht="15">
      <c r="C657" s="38">
        <v>41184.125</v>
      </c>
      <c r="D657" s="37">
        <f t="shared" si="10"/>
        <v>64.201999999999998</v>
      </c>
      <c r="E657" s="37">
        <v>328</v>
      </c>
      <c r="F657" s="37">
        <v>17.89</v>
      </c>
      <c r="G657" s="37"/>
      <c r="H657" s="37">
        <v>17.87</v>
      </c>
      <c r="I657" s="37">
        <v>17.64</v>
      </c>
      <c r="J657" s="37"/>
      <c r="K657" s="37">
        <v>0.83199999999999996</v>
      </c>
    </row>
    <row r="658" spans="3:11" ht="15">
      <c r="C658" s="38">
        <v>41184.166666666664</v>
      </c>
      <c r="D658" s="37">
        <f t="shared" si="10"/>
        <v>63.59</v>
      </c>
      <c r="E658" s="37">
        <v>329</v>
      </c>
      <c r="F658" s="37">
        <v>17.55</v>
      </c>
      <c r="G658" s="37"/>
      <c r="H658" s="37">
        <v>17.53</v>
      </c>
      <c r="I658" s="37">
        <v>17.27</v>
      </c>
      <c r="J658" s="37"/>
      <c r="K658" s="37">
        <v>0.82799999999999996</v>
      </c>
    </row>
    <row r="659" spans="3:11" ht="15">
      <c r="C659" s="38">
        <v>41184.208333333336</v>
      </c>
      <c r="D659" s="37">
        <f t="shared" si="10"/>
        <v>63.302000000000007</v>
      </c>
      <c r="E659" s="37">
        <v>330</v>
      </c>
      <c r="F659" s="37">
        <v>17.39</v>
      </c>
      <c r="G659" s="37"/>
      <c r="H659" s="37">
        <v>17.37</v>
      </c>
      <c r="I659" s="37">
        <v>17.100000000000001</v>
      </c>
      <c r="J659" s="37"/>
      <c r="K659" s="37">
        <v>0.82599999999999996</v>
      </c>
    </row>
    <row r="660" spans="3:11" ht="15">
      <c r="C660" s="38">
        <v>41184.25</v>
      </c>
      <c r="D660" s="37">
        <f t="shared" si="10"/>
        <v>63.05</v>
      </c>
      <c r="E660" s="37">
        <v>331</v>
      </c>
      <c r="F660" s="37">
        <v>17.25</v>
      </c>
      <c r="G660" s="37"/>
      <c r="H660" s="37">
        <v>17.239999999999998</v>
      </c>
      <c r="I660" s="37">
        <v>16.96</v>
      </c>
      <c r="J660" s="37"/>
      <c r="K660" s="37">
        <v>0.83199999999999996</v>
      </c>
    </row>
    <row r="661" spans="3:11" ht="15">
      <c r="C661" s="38">
        <v>41184.291666666664</v>
      </c>
      <c r="D661" s="37">
        <f t="shared" si="10"/>
        <v>63.194000000000003</v>
      </c>
      <c r="E661" s="37">
        <v>332</v>
      </c>
      <c r="F661" s="37">
        <v>17.329999999999998</v>
      </c>
      <c r="G661" s="37"/>
      <c r="H661" s="37">
        <v>17.329999999999998</v>
      </c>
      <c r="I661" s="37">
        <v>17.05</v>
      </c>
      <c r="J661" s="37"/>
      <c r="K661" s="37">
        <v>0.83899999999999997</v>
      </c>
    </row>
    <row r="662" spans="3:11" ht="15">
      <c r="C662" s="38">
        <v>41184.333333333336</v>
      </c>
      <c r="D662" s="37">
        <f t="shared" si="10"/>
        <v>66.11</v>
      </c>
      <c r="E662" s="37">
        <v>333</v>
      </c>
      <c r="F662" s="37">
        <v>18.95</v>
      </c>
      <c r="G662" s="37"/>
      <c r="H662" s="37">
        <v>18.95</v>
      </c>
      <c r="I662" s="37">
        <v>18.57</v>
      </c>
      <c r="J662" s="37"/>
      <c r="K662" s="37">
        <v>0.80500000000000005</v>
      </c>
    </row>
    <row r="663" spans="3:11" ht="15">
      <c r="C663" s="38">
        <v>41184.375</v>
      </c>
      <c r="D663" s="37">
        <f t="shared" si="10"/>
        <v>69.313999999999993</v>
      </c>
      <c r="E663" s="37">
        <v>334</v>
      </c>
      <c r="F663" s="37">
        <v>20.73</v>
      </c>
      <c r="G663" s="37"/>
      <c r="H663" s="37">
        <v>20.73</v>
      </c>
      <c r="I663" s="37">
        <v>20.350000000000001</v>
      </c>
      <c r="J663" s="37"/>
      <c r="K663" s="37">
        <v>0.76</v>
      </c>
    </row>
    <row r="664" spans="3:11" ht="15">
      <c r="C664" s="38">
        <v>41184.416666666664</v>
      </c>
      <c r="D664" s="37">
        <f t="shared" si="10"/>
        <v>71.042000000000002</v>
      </c>
      <c r="E664" s="37">
        <v>335</v>
      </c>
      <c r="F664" s="37">
        <v>21.69</v>
      </c>
      <c r="G664" s="37"/>
      <c r="H664" s="37">
        <v>21.7</v>
      </c>
      <c r="I664" s="37">
        <v>21.32</v>
      </c>
      <c r="J664" s="37"/>
      <c r="K664" s="37">
        <v>0.70799999999999996</v>
      </c>
    </row>
    <row r="665" spans="3:11" ht="15">
      <c r="C665" s="38">
        <v>41184.458333333336</v>
      </c>
      <c r="D665" s="37">
        <f t="shared" si="10"/>
        <v>73.759999999999991</v>
      </c>
      <c r="E665" s="37">
        <v>336</v>
      </c>
      <c r="F665" s="37">
        <v>23.2</v>
      </c>
      <c r="G665" s="37"/>
      <c r="H665" s="37">
        <v>23.26</v>
      </c>
      <c r="I665" s="37">
        <v>22.71</v>
      </c>
      <c r="J665" s="37"/>
      <c r="K665" s="37">
        <v>0.61599999999999999</v>
      </c>
    </row>
    <row r="666" spans="3:11" ht="15">
      <c r="C666" s="38">
        <v>41184.5</v>
      </c>
      <c r="D666" s="37">
        <f t="shared" si="10"/>
        <v>74.822000000000003</v>
      </c>
      <c r="E666" s="37">
        <v>337</v>
      </c>
      <c r="F666" s="37">
        <v>23.79</v>
      </c>
      <c r="G666" s="37"/>
      <c r="H666" s="37">
        <v>23.92</v>
      </c>
      <c r="I666" s="37">
        <v>23.5</v>
      </c>
      <c r="J666" s="37"/>
      <c r="K666" s="37">
        <v>0.59899999999999998</v>
      </c>
    </row>
    <row r="667" spans="3:11" ht="15">
      <c r="C667" s="38">
        <v>41184.541666666664</v>
      </c>
      <c r="D667" s="37">
        <f t="shared" si="10"/>
        <v>76.207999999999998</v>
      </c>
      <c r="E667" s="37">
        <v>338</v>
      </c>
      <c r="F667" s="37">
        <v>24.56</v>
      </c>
      <c r="G667" s="37"/>
      <c r="H667" s="37">
        <v>24.54</v>
      </c>
      <c r="I667" s="37">
        <v>24.13</v>
      </c>
      <c r="J667" s="37"/>
      <c r="K667" s="37">
        <v>0.54900000000000004</v>
      </c>
    </row>
    <row r="668" spans="3:11" ht="15">
      <c r="C668" s="38">
        <v>41184.583333333336</v>
      </c>
      <c r="D668" s="37">
        <f t="shared" si="10"/>
        <v>77.198000000000008</v>
      </c>
      <c r="E668" s="37">
        <v>339</v>
      </c>
      <c r="F668" s="37">
        <v>25.11</v>
      </c>
      <c r="G668" s="37"/>
      <c r="H668" s="37">
        <v>25.07</v>
      </c>
      <c r="I668" s="37">
        <v>24.62</v>
      </c>
      <c r="J668" s="37"/>
      <c r="K668" s="37">
        <v>0.50800000000000001</v>
      </c>
    </row>
    <row r="669" spans="3:11" ht="15">
      <c r="C669" s="38">
        <v>41184.625</v>
      </c>
      <c r="D669" s="37">
        <f t="shared" si="10"/>
        <v>77.792000000000002</v>
      </c>
      <c r="E669" s="37">
        <v>340</v>
      </c>
      <c r="F669" s="37">
        <v>25.44</v>
      </c>
      <c r="G669" s="37"/>
      <c r="H669" s="37">
        <v>25.39</v>
      </c>
      <c r="I669" s="37">
        <v>24.94</v>
      </c>
      <c r="J669" s="37"/>
      <c r="K669" s="37">
        <v>0.46899999999999997</v>
      </c>
    </row>
    <row r="670" spans="3:11" ht="15">
      <c r="C670" s="38">
        <v>41184.666666666664</v>
      </c>
      <c r="D670" s="37">
        <f t="shared" si="10"/>
        <v>76.51400000000001</v>
      </c>
      <c r="E670" s="37">
        <v>341</v>
      </c>
      <c r="F670" s="37">
        <v>24.73</v>
      </c>
      <c r="G670" s="37"/>
      <c r="H670" s="37">
        <v>24.71</v>
      </c>
      <c r="I670" s="37">
        <v>24.36</v>
      </c>
      <c r="J670" s="37"/>
      <c r="K670" s="37">
        <v>0.47599999999999998</v>
      </c>
    </row>
    <row r="671" spans="3:11" ht="15">
      <c r="C671" s="38">
        <v>41184.708333333336</v>
      </c>
      <c r="D671" s="37">
        <f t="shared" si="10"/>
        <v>75.38</v>
      </c>
      <c r="E671" s="37">
        <v>342</v>
      </c>
      <c r="F671" s="37">
        <v>24.1</v>
      </c>
      <c r="G671" s="37"/>
      <c r="H671" s="37">
        <v>24.08</v>
      </c>
      <c r="I671" s="37">
        <v>23.74</v>
      </c>
      <c r="J671" s="37"/>
      <c r="K671" s="37">
        <v>0.505</v>
      </c>
    </row>
    <row r="672" spans="3:11" ht="15">
      <c r="C672" s="38">
        <v>41184.75</v>
      </c>
      <c r="D672" s="37">
        <f t="shared" si="10"/>
        <v>74.048000000000002</v>
      </c>
      <c r="E672" s="37">
        <v>343</v>
      </c>
      <c r="F672" s="37">
        <v>23.36</v>
      </c>
      <c r="G672" s="37"/>
      <c r="H672" s="37">
        <v>23.38</v>
      </c>
      <c r="I672" s="37">
        <v>23.13</v>
      </c>
      <c r="J672" s="37"/>
      <c r="K672" s="37">
        <v>0.54300000000000004</v>
      </c>
    </row>
    <row r="673" spans="3:11" ht="15">
      <c r="C673" s="38">
        <v>41184.791666666664</v>
      </c>
      <c r="D673" s="37">
        <f t="shared" si="10"/>
        <v>71.978000000000009</v>
      </c>
      <c r="E673" s="37">
        <v>344</v>
      </c>
      <c r="F673" s="37">
        <v>22.21</v>
      </c>
      <c r="G673" s="37"/>
      <c r="H673" s="37">
        <v>22.23</v>
      </c>
      <c r="I673" s="37">
        <v>22.02</v>
      </c>
      <c r="J673" s="37"/>
      <c r="K673" s="37">
        <v>0.59299999999999997</v>
      </c>
    </row>
    <row r="674" spans="3:11" ht="15">
      <c r="C674" s="38">
        <v>41184.833333333336</v>
      </c>
      <c r="D674" s="37">
        <f t="shared" si="10"/>
        <v>70.681999999999988</v>
      </c>
      <c r="E674" s="37">
        <v>345</v>
      </c>
      <c r="F674" s="37">
        <v>21.49</v>
      </c>
      <c r="G674" s="37"/>
      <c r="H674" s="37">
        <v>21.48</v>
      </c>
      <c r="I674" s="37">
        <v>21.23</v>
      </c>
      <c r="J674" s="37"/>
      <c r="K674" s="37">
        <v>0.67900000000000005</v>
      </c>
    </row>
    <row r="675" spans="3:11" ht="15">
      <c r="C675" s="38">
        <v>41184.875</v>
      </c>
      <c r="D675" s="37">
        <f t="shared" si="10"/>
        <v>69.349999999999994</v>
      </c>
      <c r="E675" s="37">
        <v>346</v>
      </c>
      <c r="F675" s="37">
        <v>20.75</v>
      </c>
      <c r="G675" s="37"/>
      <c r="H675" s="37">
        <v>20.78</v>
      </c>
      <c r="I675" s="37">
        <v>20.52</v>
      </c>
      <c r="J675" s="37"/>
      <c r="K675" s="37">
        <v>0.71899999999999997</v>
      </c>
    </row>
    <row r="676" spans="3:11" ht="15">
      <c r="C676" s="38">
        <v>41184.916666666664</v>
      </c>
      <c r="D676" s="37">
        <f t="shared" si="10"/>
        <v>68.683999999999997</v>
      </c>
      <c r="E676" s="37">
        <v>347</v>
      </c>
      <c r="F676" s="37">
        <v>20.38</v>
      </c>
      <c r="G676" s="37"/>
      <c r="H676" s="37">
        <v>20.39</v>
      </c>
      <c r="I676" s="37">
        <v>20.11</v>
      </c>
      <c r="J676" s="37"/>
      <c r="K676" s="37">
        <v>0.73899999999999999</v>
      </c>
    </row>
    <row r="677" spans="3:11" ht="15">
      <c r="C677" s="38">
        <v>41184.958333333336</v>
      </c>
      <c r="D677" s="37">
        <f t="shared" si="10"/>
        <v>67.712000000000003</v>
      </c>
      <c r="E677" s="37">
        <v>348</v>
      </c>
      <c r="F677" s="37">
        <v>19.84</v>
      </c>
      <c r="G677" s="37"/>
      <c r="H677" s="37">
        <v>19.850000000000001</v>
      </c>
      <c r="I677" s="37">
        <v>19.600000000000001</v>
      </c>
      <c r="J677" s="37"/>
      <c r="K677" s="37">
        <v>0.76800000000000002</v>
      </c>
    </row>
    <row r="678" spans="3:11" ht="15">
      <c r="C678" s="38">
        <v>41185</v>
      </c>
      <c r="D678" s="37">
        <f t="shared" si="10"/>
        <v>66.524000000000001</v>
      </c>
      <c r="E678" s="37">
        <v>349</v>
      </c>
      <c r="F678" s="37">
        <v>19.18</v>
      </c>
      <c r="G678" s="37"/>
      <c r="H678" s="37">
        <v>19.21</v>
      </c>
      <c r="I678" s="37">
        <v>18.989999999999998</v>
      </c>
      <c r="J678" s="37"/>
      <c r="K678" s="37">
        <v>0.8</v>
      </c>
    </row>
    <row r="679" spans="3:11" ht="15">
      <c r="C679" s="38">
        <v>41185.041666666664</v>
      </c>
      <c r="D679" s="37">
        <f t="shared" si="10"/>
        <v>66.289999999999992</v>
      </c>
      <c r="E679" s="37">
        <v>350</v>
      </c>
      <c r="F679" s="37">
        <v>19.05</v>
      </c>
      <c r="G679" s="37"/>
      <c r="H679" s="37">
        <v>19.059999999999999</v>
      </c>
      <c r="I679" s="37">
        <v>18.79</v>
      </c>
      <c r="J679" s="37"/>
      <c r="K679" s="37">
        <v>0.82099999999999995</v>
      </c>
    </row>
    <row r="680" spans="3:11" ht="15">
      <c r="C680" s="38">
        <v>41185.083333333336</v>
      </c>
      <c r="D680" s="37">
        <f t="shared" si="10"/>
        <v>67.531999999999996</v>
      </c>
      <c r="E680" s="37">
        <v>351</v>
      </c>
      <c r="F680" s="37">
        <v>19.739999999999998</v>
      </c>
      <c r="G680" s="37"/>
      <c r="H680" s="37">
        <v>19.75</v>
      </c>
      <c r="I680" s="37">
        <v>19.48</v>
      </c>
      <c r="J680" s="37"/>
      <c r="K680" s="37">
        <v>0.80700000000000005</v>
      </c>
    </row>
    <row r="681" spans="3:11" ht="15">
      <c r="C681" s="38">
        <v>41185.125</v>
      </c>
      <c r="D681" s="37">
        <f t="shared" si="10"/>
        <v>67.028000000000006</v>
      </c>
      <c r="E681" s="37">
        <v>352</v>
      </c>
      <c r="F681" s="37">
        <v>19.46</v>
      </c>
      <c r="G681" s="37"/>
      <c r="H681" s="37">
        <v>19.47</v>
      </c>
      <c r="I681" s="37">
        <v>19.23</v>
      </c>
      <c r="J681" s="37"/>
      <c r="K681" s="37">
        <v>0.83899999999999997</v>
      </c>
    </row>
    <row r="682" spans="3:11" ht="15">
      <c r="C682" s="38">
        <v>41185.166666666664</v>
      </c>
      <c r="D682" s="37">
        <f t="shared" si="10"/>
        <v>66.686000000000007</v>
      </c>
      <c r="E682" s="37">
        <v>353</v>
      </c>
      <c r="F682" s="37">
        <v>19.27</v>
      </c>
      <c r="G682" s="37"/>
      <c r="H682" s="37">
        <v>19.27</v>
      </c>
      <c r="I682" s="37">
        <v>19.02</v>
      </c>
      <c r="J682" s="37"/>
      <c r="K682" s="37">
        <v>0.84899999999999998</v>
      </c>
    </row>
    <row r="683" spans="3:11" ht="15">
      <c r="C683" s="38">
        <v>41185.208333333336</v>
      </c>
      <c r="D683" s="37">
        <f t="shared" si="10"/>
        <v>64.975999999999999</v>
      </c>
      <c r="E683" s="37">
        <v>354</v>
      </c>
      <c r="F683" s="37">
        <v>18.32</v>
      </c>
      <c r="G683" s="37"/>
      <c r="H683" s="37">
        <v>18.32</v>
      </c>
      <c r="I683" s="37">
        <v>18.09</v>
      </c>
      <c r="J683" s="37"/>
      <c r="K683" s="37">
        <v>0.876</v>
      </c>
    </row>
    <row r="684" spans="3:11" ht="15">
      <c r="C684" s="38">
        <v>41185.25</v>
      </c>
      <c r="D684" s="37">
        <f t="shared" si="10"/>
        <v>65.533999999999992</v>
      </c>
      <c r="E684" s="37">
        <v>355</v>
      </c>
      <c r="F684" s="37">
        <v>18.63</v>
      </c>
      <c r="G684" s="37"/>
      <c r="H684" s="37">
        <v>18.62</v>
      </c>
      <c r="I684" s="37">
        <v>18.27</v>
      </c>
      <c r="J684" s="37"/>
      <c r="K684" s="37">
        <v>0.88500000000000001</v>
      </c>
    </row>
    <row r="685" spans="3:11" ht="15">
      <c r="C685" s="38">
        <v>41185.291666666664</v>
      </c>
      <c r="D685" s="37">
        <f t="shared" si="10"/>
        <v>68.414000000000001</v>
      </c>
      <c r="E685" s="37">
        <v>356</v>
      </c>
      <c r="F685" s="37">
        <v>20.23</v>
      </c>
      <c r="G685" s="37"/>
      <c r="H685" s="37">
        <v>20.21</v>
      </c>
      <c r="I685" s="37">
        <v>19.8</v>
      </c>
      <c r="J685" s="37"/>
      <c r="K685" s="37">
        <v>0.82199999999999995</v>
      </c>
    </row>
    <row r="686" spans="3:11" ht="15">
      <c r="C686" s="38">
        <v>41185.333333333336</v>
      </c>
      <c r="D686" s="37">
        <f t="shared" si="10"/>
        <v>-14366.2</v>
      </c>
      <c r="E686" s="37">
        <v>357</v>
      </c>
      <c r="F686" s="37">
        <v>-7999</v>
      </c>
      <c r="G686" s="37"/>
      <c r="H686" s="37">
        <v>-7999</v>
      </c>
      <c r="I686" s="37">
        <v>21.37</v>
      </c>
      <c r="J686" s="37"/>
      <c r="K686" s="37">
        <v>0.747</v>
      </c>
    </row>
    <row r="687" spans="3:11" ht="15">
      <c r="C687" s="38">
        <v>41185.375</v>
      </c>
      <c r="D687" s="37">
        <f t="shared" si="10"/>
        <v>-14366.2</v>
      </c>
      <c r="E687" s="37">
        <v>358</v>
      </c>
      <c r="F687" s="37">
        <v>-7999</v>
      </c>
      <c r="G687" s="37"/>
      <c r="H687" s="37">
        <v>-7999</v>
      </c>
      <c r="I687" s="37">
        <v>-7999</v>
      </c>
      <c r="J687" s="37"/>
      <c r="K687" s="37">
        <v>-7999</v>
      </c>
    </row>
    <row r="688" spans="3:11" ht="15">
      <c r="C688" s="38">
        <v>41185.416666666664</v>
      </c>
      <c r="D688" s="37">
        <f t="shared" si="10"/>
        <v>-14366.2</v>
      </c>
      <c r="E688" s="37">
        <v>359</v>
      </c>
      <c r="F688" s="37">
        <v>-7999</v>
      </c>
      <c r="G688" s="37"/>
      <c r="H688" s="37">
        <v>-7999</v>
      </c>
      <c r="I688" s="37">
        <v>-7999</v>
      </c>
      <c r="J688" s="37"/>
      <c r="K688" s="37">
        <v>-7999</v>
      </c>
    </row>
    <row r="689" spans="3:11" ht="15">
      <c r="C689" s="38">
        <v>41185.458333333336</v>
      </c>
      <c r="D689" s="37">
        <f t="shared" si="10"/>
        <v>-14366.2</v>
      </c>
      <c r="E689" s="37">
        <v>360</v>
      </c>
      <c r="F689" s="37">
        <v>-7999</v>
      </c>
      <c r="G689" s="37"/>
      <c r="H689" s="37">
        <v>-7999</v>
      </c>
      <c r="I689" s="37">
        <v>26.42</v>
      </c>
      <c r="J689" s="37"/>
      <c r="K689" s="37">
        <v>0.54100000000000004</v>
      </c>
    </row>
    <row r="690" spans="3:11" ht="15">
      <c r="C690" s="38">
        <v>41185.5</v>
      </c>
      <c r="D690" s="37">
        <f t="shared" si="10"/>
        <v>82.256</v>
      </c>
      <c r="E690" s="37">
        <v>361</v>
      </c>
      <c r="F690" s="37">
        <v>27.92</v>
      </c>
      <c r="G690" s="37"/>
      <c r="H690" s="37">
        <v>28.14</v>
      </c>
      <c r="I690" s="37">
        <v>27.71</v>
      </c>
      <c r="J690" s="37"/>
      <c r="K690" s="37">
        <v>0.501</v>
      </c>
    </row>
    <row r="691" spans="3:11" ht="15">
      <c r="C691" s="38">
        <v>41185.541666666664</v>
      </c>
      <c r="D691" s="37">
        <f t="shared" si="10"/>
        <v>82.543999999999997</v>
      </c>
      <c r="E691" s="37">
        <v>362</v>
      </c>
      <c r="F691" s="37">
        <v>28.08</v>
      </c>
      <c r="G691" s="37"/>
      <c r="H691" s="37">
        <v>28.15</v>
      </c>
      <c r="I691" s="37">
        <v>27.89</v>
      </c>
      <c r="J691" s="37"/>
      <c r="K691" s="37">
        <v>0.501</v>
      </c>
    </row>
    <row r="692" spans="3:11" ht="15">
      <c r="C692" s="38">
        <v>41185.583333333336</v>
      </c>
      <c r="D692" s="37">
        <f t="shared" si="10"/>
        <v>80.725999999999999</v>
      </c>
      <c r="E692" s="37">
        <v>363</v>
      </c>
      <c r="F692" s="37">
        <v>27.07</v>
      </c>
      <c r="G692" s="37"/>
      <c r="H692" s="37">
        <v>27.11</v>
      </c>
      <c r="I692" s="37">
        <v>26.71</v>
      </c>
      <c r="J692" s="37"/>
      <c r="K692" s="37">
        <v>0.53600000000000003</v>
      </c>
    </row>
    <row r="693" spans="3:11" ht="15">
      <c r="C693" s="38">
        <v>41185.625</v>
      </c>
      <c r="D693" s="37">
        <f t="shared" si="10"/>
        <v>81.788000000000011</v>
      </c>
      <c r="E693" s="37">
        <v>364</v>
      </c>
      <c r="F693" s="37">
        <v>27.66</v>
      </c>
      <c r="G693" s="37"/>
      <c r="H693" s="37">
        <v>27.7</v>
      </c>
      <c r="I693" s="37">
        <v>27.27</v>
      </c>
      <c r="J693" s="37"/>
      <c r="K693" s="37">
        <v>0.53500000000000003</v>
      </c>
    </row>
    <row r="694" spans="3:11" ht="15">
      <c r="C694" s="38">
        <v>41185.666666666664</v>
      </c>
      <c r="D694" s="37">
        <f t="shared" si="10"/>
        <v>81.068000000000012</v>
      </c>
      <c r="E694" s="37">
        <v>365</v>
      </c>
      <c r="F694" s="37">
        <v>27.26</v>
      </c>
      <c r="G694" s="37"/>
      <c r="H694" s="37">
        <v>27.27</v>
      </c>
      <c r="I694" s="37">
        <v>26.99</v>
      </c>
      <c r="J694" s="37"/>
      <c r="K694" s="37">
        <v>0.54800000000000004</v>
      </c>
    </row>
    <row r="695" spans="3:11" ht="15">
      <c r="C695" s="38">
        <v>41185.708333333336</v>
      </c>
      <c r="D695" s="37">
        <f t="shared" si="10"/>
        <v>78.692000000000007</v>
      </c>
      <c r="E695" s="37">
        <v>366</v>
      </c>
      <c r="F695" s="37">
        <v>25.94</v>
      </c>
      <c r="G695" s="37"/>
      <c r="H695" s="37">
        <v>25.95</v>
      </c>
      <c r="I695" s="37">
        <v>25.64</v>
      </c>
      <c r="J695" s="37"/>
      <c r="K695" s="37">
        <v>0.59799999999999998</v>
      </c>
    </row>
    <row r="696" spans="3:11" ht="15">
      <c r="C696" s="38">
        <v>41185.75</v>
      </c>
      <c r="D696" s="37">
        <f t="shared" si="10"/>
        <v>77.054000000000002</v>
      </c>
      <c r="E696" s="37">
        <v>367</v>
      </c>
      <c r="F696" s="37">
        <v>25.03</v>
      </c>
      <c r="G696" s="37"/>
      <c r="H696" s="37">
        <v>25.04</v>
      </c>
      <c r="I696" s="37">
        <v>24.69</v>
      </c>
      <c r="J696" s="37"/>
      <c r="K696" s="37">
        <v>0.63300000000000001</v>
      </c>
    </row>
    <row r="697" spans="3:11" ht="15">
      <c r="C697" s="38">
        <v>41185.791666666664</v>
      </c>
      <c r="D697" s="37">
        <f t="shared" si="10"/>
        <v>75.56</v>
      </c>
      <c r="E697" s="37">
        <v>368</v>
      </c>
      <c r="F697" s="37">
        <v>24.2</v>
      </c>
      <c r="G697" s="37"/>
      <c r="H697" s="37">
        <v>24.2</v>
      </c>
      <c r="I697" s="37">
        <v>23.82</v>
      </c>
      <c r="J697" s="37"/>
      <c r="K697" s="37">
        <v>0.66700000000000004</v>
      </c>
    </row>
    <row r="698" spans="3:11" ht="15">
      <c r="C698" s="38">
        <v>41185.833333333336</v>
      </c>
      <c r="D698" s="37">
        <f t="shared" si="10"/>
        <v>74.318000000000012</v>
      </c>
      <c r="E698" s="37">
        <v>369</v>
      </c>
      <c r="F698" s="37">
        <v>23.51</v>
      </c>
      <c r="G698" s="37"/>
      <c r="H698" s="37">
        <v>23.51</v>
      </c>
      <c r="I698" s="37">
        <v>23.14</v>
      </c>
      <c r="J698" s="37"/>
      <c r="K698" s="37">
        <v>0.69799999999999995</v>
      </c>
    </row>
    <row r="699" spans="3:11" ht="15">
      <c r="C699" s="38">
        <v>41185.875</v>
      </c>
      <c r="D699" s="37">
        <f t="shared" si="10"/>
        <v>73.561999999999998</v>
      </c>
      <c r="E699" s="37">
        <v>370</v>
      </c>
      <c r="F699" s="37">
        <v>23.09</v>
      </c>
      <c r="G699" s="37"/>
      <c r="H699" s="37">
        <v>23.09</v>
      </c>
      <c r="I699" s="37">
        <v>22.72</v>
      </c>
      <c r="J699" s="37"/>
      <c r="K699" s="37">
        <v>0.71499999999999997</v>
      </c>
    </row>
    <row r="700" spans="3:11" ht="15">
      <c r="C700" s="38">
        <v>41185.916666666664</v>
      </c>
      <c r="D700" s="37">
        <f t="shared" si="10"/>
        <v>72.95</v>
      </c>
      <c r="E700" s="37">
        <v>371</v>
      </c>
      <c r="F700" s="37">
        <v>22.75</v>
      </c>
      <c r="G700" s="37"/>
      <c r="H700" s="37">
        <v>22.76</v>
      </c>
      <c r="I700" s="37">
        <v>22.39</v>
      </c>
      <c r="J700" s="37"/>
      <c r="K700" s="37">
        <v>0.73399999999999999</v>
      </c>
    </row>
    <row r="701" spans="3:11" ht="15">
      <c r="C701" s="38">
        <v>41185.958333333336</v>
      </c>
      <c r="D701" s="37">
        <f t="shared" si="10"/>
        <v>72.176000000000002</v>
      </c>
      <c r="E701" s="37">
        <v>372</v>
      </c>
      <c r="F701" s="37">
        <v>22.32</v>
      </c>
      <c r="G701" s="37"/>
      <c r="H701" s="37">
        <v>22.33</v>
      </c>
      <c r="I701" s="37">
        <v>21.97</v>
      </c>
      <c r="J701" s="37"/>
      <c r="K701" s="37">
        <v>0.76700000000000002</v>
      </c>
    </row>
    <row r="702" spans="3:11" ht="15">
      <c r="C702" s="38">
        <v>41186</v>
      </c>
      <c r="D702" s="37">
        <f t="shared" si="10"/>
        <v>70.771999999999991</v>
      </c>
      <c r="E702" s="37">
        <v>373</v>
      </c>
      <c r="F702" s="37">
        <v>21.54</v>
      </c>
      <c r="G702" s="37"/>
      <c r="H702" s="37">
        <v>21.56</v>
      </c>
      <c r="I702" s="37">
        <v>21.22</v>
      </c>
      <c r="J702" s="37"/>
      <c r="K702" s="37">
        <v>0.79900000000000004</v>
      </c>
    </row>
    <row r="703" spans="3:11" ht="15">
      <c r="C703" s="38">
        <v>41186.041666666664</v>
      </c>
      <c r="D703" s="37">
        <f t="shared" si="10"/>
        <v>70.73599999999999</v>
      </c>
      <c r="E703" s="37">
        <v>374</v>
      </c>
      <c r="F703" s="37">
        <v>21.52</v>
      </c>
      <c r="G703" s="37"/>
      <c r="H703" s="37">
        <v>21.54</v>
      </c>
      <c r="I703" s="37">
        <v>21.2</v>
      </c>
      <c r="J703" s="37"/>
      <c r="K703" s="37">
        <v>0.81100000000000005</v>
      </c>
    </row>
    <row r="704" spans="3:11" ht="15">
      <c r="C704" s="38">
        <v>41186.083333333336</v>
      </c>
      <c r="D704" s="37">
        <f t="shared" si="10"/>
        <v>69.061999999999998</v>
      </c>
      <c r="E704" s="37">
        <v>375</v>
      </c>
      <c r="F704" s="37">
        <v>20.59</v>
      </c>
      <c r="G704" s="37"/>
      <c r="H704" s="37">
        <v>20.62</v>
      </c>
      <c r="I704" s="37">
        <v>20.34</v>
      </c>
      <c r="J704" s="37"/>
      <c r="K704" s="37">
        <v>0.85899999999999999</v>
      </c>
    </row>
    <row r="705" spans="3:11" ht="15">
      <c r="C705" s="38">
        <v>41186.125</v>
      </c>
      <c r="D705" s="37">
        <f t="shared" si="10"/>
        <v>68.25200000000001</v>
      </c>
      <c r="E705" s="37">
        <v>376</v>
      </c>
      <c r="F705" s="37">
        <v>20.14</v>
      </c>
      <c r="G705" s="37"/>
      <c r="H705" s="37">
        <v>20.16</v>
      </c>
      <c r="I705" s="37">
        <v>19.89</v>
      </c>
      <c r="J705" s="37"/>
      <c r="K705" s="37">
        <v>0.88200000000000001</v>
      </c>
    </row>
    <row r="706" spans="3:11" ht="15">
      <c r="C706" s="38">
        <v>41186.166666666664</v>
      </c>
      <c r="D706" s="37">
        <f t="shared" si="10"/>
        <v>67.568000000000012</v>
      </c>
      <c r="E706" s="37">
        <v>377</v>
      </c>
      <c r="F706" s="37">
        <v>19.760000000000002</v>
      </c>
      <c r="G706" s="37"/>
      <c r="H706" s="37">
        <v>19.78</v>
      </c>
      <c r="I706" s="37">
        <v>19.510000000000002</v>
      </c>
      <c r="J706" s="37"/>
      <c r="K706" s="37">
        <v>0.90200000000000002</v>
      </c>
    </row>
    <row r="707" spans="3:11" ht="15">
      <c r="C707" s="38">
        <v>41186.208333333336</v>
      </c>
      <c r="D707" s="37">
        <f t="shared" si="10"/>
        <v>67.334000000000003</v>
      </c>
      <c r="E707" s="37">
        <v>378</v>
      </c>
      <c r="F707" s="37">
        <v>19.63</v>
      </c>
      <c r="G707" s="37"/>
      <c r="H707" s="37">
        <v>19.649999999999999</v>
      </c>
      <c r="I707" s="37">
        <v>19.38</v>
      </c>
      <c r="J707" s="37"/>
      <c r="K707" s="37">
        <v>0.91400000000000003</v>
      </c>
    </row>
    <row r="708" spans="3:11" ht="15">
      <c r="C708" s="38">
        <v>41186.25</v>
      </c>
      <c r="D708" s="37">
        <f t="shared" si="10"/>
        <v>68.054000000000002</v>
      </c>
      <c r="E708" s="37">
        <v>379</v>
      </c>
      <c r="F708" s="37">
        <v>20.03</v>
      </c>
      <c r="G708" s="37"/>
      <c r="H708" s="37">
        <v>20.03</v>
      </c>
      <c r="I708" s="37">
        <v>19.71</v>
      </c>
      <c r="J708" s="37"/>
      <c r="K708" s="37">
        <v>0.93899999999999995</v>
      </c>
    </row>
    <row r="709" spans="3:11" ht="15">
      <c r="C709" s="38">
        <v>41186.291666666664</v>
      </c>
      <c r="D709" s="37">
        <f t="shared" si="10"/>
        <v>70.141999999999996</v>
      </c>
      <c r="E709" s="37">
        <v>380</v>
      </c>
      <c r="F709" s="37">
        <v>21.19</v>
      </c>
      <c r="G709" s="37"/>
      <c r="H709" s="37">
        <v>21.18</v>
      </c>
      <c r="I709" s="37">
        <v>20.76</v>
      </c>
      <c r="J709" s="37"/>
      <c r="K709" s="37">
        <v>0.98499999999999999</v>
      </c>
    </row>
    <row r="710" spans="3:11" ht="15">
      <c r="C710" s="38">
        <v>41186.333333333336</v>
      </c>
      <c r="D710" s="37">
        <f t="shared" ref="D710:D773" si="11">9/5*F710+32</f>
        <v>73.67</v>
      </c>
      <c r="E710" s="37">
        <v>381</v>
      </c>
      <c r="F710" s="37">
        <v>23.15</v>
      </c>
      <c r="G710" s="37"/>
      <c r="H710" s="37">
        <v>23.14</v>
      </c>
      <c r="I710" s="37">
        <v>22.63</v>
      </c>
      <c r="J710" s="37"/>
      <c r="K710" s="37">
        <v>0.88700000000000001</v>
      </c>
    </row>
    <row r="711" spans="3:11" ht="15">
      <c r="C711" s="38">
        <v>41186.375</v>
      </c>
      <c r="D711" s="37">
        <f t="shared" si="11"/>
        <v>77</v>
      </c>
      <c r="E711" s="37">
        <v>382</v>
      </c>
      <c r="F711" s="37">
        <v>25</v>
      </c>
      <c r="G711" s="37"/>
      <c r="H711" s="37">
        <v>24.98</v>
      </c>
      <c r="I711" s="37">
        <v>24.49</v>
      </c>
      <c r="J711" s="37"/>
      <c r="K711" s="37">
        <v>0.76900000000000002</v>
      </c>
    </row>
    <row r="712" spans="3:11" ht="15">
      <c r="C712" s="38">
        <v>41186.416666666664</v>
      </c>
      <c r="D712" s="37">
        <f t="shared" si="11"/>
        <v>79.771999999999991</v>
      </c>
      <c r="E712" s="37">
        <v>383</v>
      </c>
      <c r="F712" s="37">
        <v>26.54</v>
      </c>
      <c r="G712" s="37"/>
      <c r="H712" s="37">
        <v>26.55</v>
      </c>
      <c r="I712" s="37">
        <v>26.09</v>
      </c>
      <c r="J712" s="37"/>
      <c r="K712" s="37">
        <v>0.68500000000000005</v>
      </c>
    </row>
    <row r="713" spans="3:11" ht="15">
      <c r="C713" s="38">
        <v>41186.458333333336</v>
      </c>
      <c r="D713" s="37">
        <f t="shared" si="11"/>
        <v>81.14</v>
      </c>
      <c r="E713" s="37">
        <v>384</v>
      </c>
      <c r="F713" s="37">
        <v>27.3</v>
      </c>
      <c r="G713" s="37"/>
      <c r="H713" s="37">
        <v>27.33</v>
      </c>
      <c r="I713" s="37">
        <v>26.87</v>
      </c>
      <c r="J713" s="37"/>
      <c r="K713" s="37">
        <v>0.63</v>
      </c>
    </row>
    <row r="714" spans="3:11" ht="15">
      <c r="C714" s="38">
        <v>41186.5</v>
      </c>
      <c r="D714" s="37">
        <f t="shared" si="11"/>
        <v>81.842000000000013</v>
      </c>
      <c r="E714" s="37">
        <v>385</v>
      </c>
      <c r="F714" s="37">
        <v>27.69</v>
      </c>
      <c r="G714" s="37"/>
      <c r="H714" s="37">
        <v>27.82</v>
      </c>
      <c r="I714" s="37">
        <v>27.39</v>
      </c>
      <c r="J714" s="37"/>
      <c r="K714" s="37">
        <v>0.60199999999999998</v>
      </c>
    </row>
    <row r="715" spans="3:11" ht="15">
      <c r="C715" s="38">
        <v>41186.541666666664</v>
      </c>
      <c r="D715" s="37">
        <f t="shared" si="11"/>
        <v>83.26400000000001</v>
      </c>
      <c r="E715" s="37">
        <v>386</v>
      </c>
      <c r="F715" s="37">
        <v>28.48</v>
      </c>
      <c r="G715" s="37"/>
      <c r="H715" s="37">
        <v>28.48</v>
      </c>
      <c r="I715" s="37">
        <v>28.07</v>
      </c>
      <c r="J715" s="37"/>
      <c r="K715" s="37">
        <v>0.57599999999999996</v>
      </c>
    </row>
    <row r="716" spans="3:11" ht="15">
      <c r="C716" s="38">
        <v>41186.583333333336</v>
      </c>
      <c r="D716" s="37">
        <f t="shared" si="11"/>
        <v>84.056000000000012</v>
      </c>
      <c r="E716" s="37">
        <v>387</v>
      </c>
      <c r="F716" s="37">
        <v>28.92</v>
      </c>
      <c r="G716" s="37"/>
      <c r="H716" s="37">
        <v>28.93</v>
      </c>
      <c r="I716" s="37">
        <v>28.51</v>
      </c>
      <c r="J716" s="37"/>
      <c r="K716" s="37">
        <v>0.55900000000000005</v>
      </c>
    </row>
    <row r="717" spans="3:11" ht="15">
      <c r="C717" s="38">
        <v>41186.666666666664</v>
      </c>
      <c r="D717" s="37">
        <f t="shared" si="11"/>
        <v>83.354000000000013</v>
      </c>
      <c r="E717" s="37">
        <v>388</v>
      </c>
      <c r="F717" s="37">
        <v>28.53</v>
      </c>
      <c r="G717" s="37"/>
      <c r="H717" s="37">
        <v>28.53</v>
      </c>
      <c r="I717" s="37">
        <v>28.13</v>
      </c>
      <c r="J717" s="37"/>
      <c r="K717" s="37">
        <v>0.56100000000000005</v>
      </c>
    </row>
    <row r="718" spans="3:11" ht="15">
      <c r="C718" s="38">
        <v>41186.708333333336</v>
      </c>
      <c r="D718" s="37">
        <f t="shared" si="11"/>
        <v>81.518000000000001</v>
      </c>
      <c r="E718" s="37">
        <v>389</v>
      </c>
      <c r="F718" s="37">
        <v>27.51</v>
      </c>
      <c r="G718" s="37"/>
      <c r="H718" s="37">
        <v>27.52</v>
      </c>
      <c r="I718" s="37">
        <v>27.24</v>
      </c>
      <c r="J718" s="37"/>
      <c r="K718" s="37">
        <v>0.60599999999999998</v>
      </c>
    </row>
    <row r="719" spans="3:11" ht="15">
      <c r="C719" s="38">
        <v>41186.75</v>
      </c>
      <c r="D719" s="37">
        <f t="shared" si="11"/>
        <v>78.99799999999999</v>
      </c>
      <c r="E719" s="37">
        <v>390</v>
      </c>
      <c r="F719" s="37">
        <v>26.11</v>
      </c>
      <c r="G719" s="37"/>
      <c r="H719" s="37">
        <v>26.11</v>
      </c>
      <c r="I719" s="37">
        <v>25.73</v>
      </c>
      <c r="J719" s="37"/>
      <c r="K719" s="37">
        <v>0.71</v>
      </c>
    </row>
    <row r="720" spans="3:11" ht="15">
      <c r="C720" s="38">
        <v>41186.791666666664</v>
      </c>
      <c r="D720" s="37">
        <f t="shared" si="11"/>
        <v>77.72</v>
      </c>
      <c r="E720" s="37">
        <v>391</v>
      </c>
      <c r="F720" s="37">
        <v>25.4</v>
      </c>
      <c r="G720" s="37"/>
      <c r="H720" s="37">
        <v>25.4</v>
      </c>
      <c r="I720" s="37">
        <v>25.06</v>
      </c>
      <c r="J720" s="37"/>
      <c r="K720" s="37">
        <v>0.747</v>
      </c>
    </row>
    <row r="721" spans="3:11" ht="15">
      <c r="C721" s="38">
        <v>41186.833333333336</v>
      </c>
      <c r="D721" s="37">
        <f t="shared" si="11"/>
        <v>76.51400000000001</v>
      </c>
      <c r="E721" s="37">
        <v>392</v>
      </c>
      <c r="F721" s="37">
        <v>24.73</v>
      </c>
      <c r="G721" s="37"/>
      <c r="H721" s="37">
        <v>24.73</v>
      </c>
      <c r="I721" s="37">
        <v>24.39</v>
      </c>
      <c r="J721" s="37"/>
      <c r="K721" s="37">
        <v>0.753</v>
      </c>
    </row>
    <row r="722" spans="3:11" ht="15">
      <c r="C722" s="38">
        <v>41186.875</v>
      </c>
      <c r="D722" s="37">
        <f t="shared" si="11"/>
        <v>75.271999999999991</v>
      </c>
      <c r="E722" s="37">
        <v>393</v>
      </c>
      <c r="F722" s="37">
        <v>24.04</v>
      </c>
      <c r="G722" s="37"/>
      <c r="H722" s="37">
        <v>24.05</v>
      </c>
      <c r="I722" s="37">
        <v>23.77</v>
      </c>
      <c r="J722" s="37"/>
      <c r="K722" s="37">
        <v>0.75900000000000001</v>
      </c>
    </row>
    <row r="723" spans="3:11" ht="15">
      <c r="C723" s="38">
        <v>41186.916666666664</v>
      </c>
      <c r="D723" s="37">
        <f t="shared" si="11"/>
        <v>73.616</v>
      </c>
      <c r="E723" s="37">
        <v>394</v>
      </c>
      <c r="F723" s="37">
        <v>23.12</v>
      </c>
      <c r="G723" s="37"/>
      <c r="H723" s="37">
        <v>23.15</v>
      </c>
      <c r="I723" s="37">
        <v>22.91</v>
      </c>
      <c r="J723" s="37"/>
      <c r="K723" s="37">
        <v>0.81200000000000006</v>
      </c>
    </row>
    <row r="724" spans="3:11" ht="15">
      <c r="C724" s="38">
        <v>41186.958333333336</v>
      </c>
      <c r="D724" s="37">
        <f t="shared" si="11"/>
        <v>73.292000000000002</v>
      </c>
      <c r="E724" s="37">
        <v>395</v>
      </c>
      <c r="F724" s="37">
        <v>22.94</v>
      </c>
      <c r="G724" s="37"/>
      <c r="H724" s="37">
        <v>22.95</v>
      </c>
      <c r="I724" s="37">
        <v>22.65</v>
      </c>
      <c r="J724" s="37"/>
      <c r="K724" s="37">
        <v>0.83099999999999996</v>
      </c>
    </row>
    <row r="725" spans="3:11" ht="15">
      <c r="C725" s="38">
        <v>41187</v>
      </c>
      <c r="D725" s="37">
        <f t="shared" si="11"/>
        <v>72.266000000000005</v>
      </c>
      <c r="E725" s="37">
        <v>396</v>
      </c>
      <c r="F725" s="37">
        <v>22.37</v>
      </c>
      <c r="G725" s="37"/>
      <c r="H725" s="37">
        <v>22.39</v>
      </c>
      <c r="I725" s="37">
        <v>22.11</v>
      </c>
      <c r="J725" s="37"/>
      <c r="K725" s="37">
        <v>0.85499999999999998</v>
      </c>
    </row>
    <row r="726" spans="3:11" ht="15">
      <c r="C726" s="38">
        <v>41187.041666666664</v>
      </c>
      <c r="D726" s="37">
        <f t="shared" si="11"/>
        <v>-14366.2</v>
      </c>
      <c r="E726" s="37">
        <v>397</v>
      </c>
      <c r="F726" s="37">
        <v>-7999</v>
      </c>
      <c r="G726" s="37"/>
      <c r="H726" s="37">
        <v>-7999</v>
      </c>
      <c r="I726" s="37">
        <v>21.42</v>
      </c>
      <c r="J726" s="37"/>
      <c r="K726" s="37">
        <v>0.875</v>
      </c>
    </row>
    <row r="727" spans="3:11" ht="15">
      <c r="C727" s="38">
        <v>41187.083333333336</v>
      </c>
      <c r="D727" s="37">
        <f t="shared" si="11"/>
        <v>-14366.2</v>
      </c>
      <c r="E727" s="37">
        <v>398</v>
      </c>
      <c r="F727" s="37">
        <v>-7999</v>
      </c>
      <c r="G727" s="37"/>
      <c r="H727" s="37">
        <v>-7999</v>
      </c>
      <c r="I727" s="37">
        <v>20.78</v>
      </c>
      <c r="J727" s="37"/>
      <c r="K727" s="37">
        <v>0.89</v>
      </c>
    </row>
    <row r="728" spans="3:11" ht="15">
      <c r="C728" s="38">
        <v>41187.125</v>
      </c>
      <c r="D728" s="37">
        <f t="shared" si="11"/>
        <v>69.475999999999999</v>
      </c>
      <c r="E728" s="37">
        <v>399</v>
      </c>
      <c r="F728" s="37">
        <v>20.82</v>
      </c>
      <c r="G728" s="37"/>
      <c r="H728" s="37">
        <v>20.83</v>
      </c>
      <c r="I728" s="37">
        <v>20.57</v>
      </c>
      <c r="J728" s="37"/>
      <c r="K728" s="37">
        <v>0.89400000000000002</v>
      </c>
    </row>
    <row r="729" spans="3:11" ht="15">
      <c r="C729" s="38">
        <v>41187.166666666664</v>
      </c>
      <c r="D729" s="37">
        <f t="shared" si="11"/>
        <v>-14366.2</v>
      </c>
      <c r="E729" s="37">
        <v>400</v>
      </c>
      <c r="F729" s="37">
        <v>-7999</v>
      </c>
      <c r="G729" s="37"/>
      <c r="H729" s="37">
        <v>20.53</v>
      </c>
      <c r="I729" s="37">
        <v>20.309999999999999</v>
      </c>
      <c r="J729" s="37"/>
      <c r="K729" s="37">
        <v>0.91200000000000003</v>
      </c>
    </row>
    <row r="730" spans="3:11" ht="15">
      <c r="C730" s="38">
        <v>41187.208333333336</v>
      </c>
      <c r="D730" s="37">
        <f t="shared" si="11"/>
        <v>68.846000000000004</v>
      </c>
      <c r="E730" s="37">
        <v>401</v>
      </c>
      <c r="F730" s="37">
        <v>20.47</v>
      </c>
      <c r="G730" s="37"/>
      <c r="H730" s="37">
        <v>20.48</v>
      </c>
      <c r="I730" s="37">
        <v>20.23</v>
      </c>
      <c r="J730" s="37"/>
      <c r="K730" s="37">
        <v>0.93200000000000005</v>
      </c>
    </row>
    <row r="731" spans="3:11" ht="15">
      <c r="C731" s="38">
        <v>41187.25</v>
      </c>
      <c r="D731" s="37">
        <f t="shared" si="11"/>
        <v>69.962000000000003</v>
      </c>
      <c r="E731" s="37">
        <v>402</v>
      </c>
      <c r="F731" s="37">
        <v>21.09</v>
      </c>
      <c r="G731" s="37"/>
      <c r="H731" s="37">
        <v>21.08</v>
      </c>
      <c r="I731" s="37">
        <v>20.74</v>
      </c>
      <c r="J731" s="37"/>
      <c r="K731" s="37">
        <v>0.97799999999999998</v>
      </c>
    </row>
    <row r="732" spans="3:11" ht="15">
      <c r="C732" s="38">
        <v>41187.291666666664</v>
      </c>
      <c r="D732" s="37">
        <f t="shared" si="11"/>
        <v>69.854000000000013</v>
      </c>
      <c r="E732" s="37">
        <v>403</v>
      </c>
      <c r="F732" s="37">
        <v>21.03</v>
      </c>
      <c r="G732" s="37"/>
      <c r="H732" s="37">
        <v>21.03</v>
      </c>
      <c r="I732" s="37">
        <v>20.76</v>
      </c>
      <c r="J732" s="37"/>
      <c r="K732" s="37">
        <v>0.94899999999999995</v>
      </c>
    </row>
    <row r="733" spans="3:11" ht="15">
      <c r="C733" s="38">
        <v>41187.375</v>
      </c>
      <c r="D733" s="37">
        <f t="shared" si="11"/>
        <v>-14366.2</v>
      </c>
      <c r="E733" s="37">
        <v>404</v>
      </c>
      <c r="F733" s="37">
        <v>-7999</v>
      </c>
      <c r="G733" s="37"/>
      <c r="H733" s="37">
        <v>-7999</v>
      </c>
      <c r="I733" s="37">
        <v>23.35</v>
      </c>
      <c r="J733" s="37"/>
      <c r="K733" s="37">
        <v>0.78400000000000003</v>
      </c>
    </row>
    <row r="734" spans="3:11" ht="15">
      <c r="C734" s="38">
        <v>41187.416666666664</v>
      </c>
      <c r="D734" s="37">
        <f t="shared" si="11"/>
        <v>79.177999999999997</v>
      </c>
      <c r="E734" s="37">
        <v>405</v>
      </c>
      <c r="F734" s="37">
        <v>26.21</v>
      </c>
      <c r="G734" s="37"/>
      <c r="H734" s="37">
        <v>26.21</v>
      </c>
      <c r="I734" s="37">
        <v>25.75</v>
      </c>
      <c r="J734" s="37"/>
      <c r="K734" s="37">
        <v>0.64500000000000002</v>
      </c>
    </row>
    <row r="735" spans="3:11" ht="15">
      <c r="C735" s="38">
        <v>41187.5</v>
      </c>
      <c r="D735" s="37">
        <f t="shared" si="11"/>
        <v>81.518000000000001</v>
      </c>
      <c r="E735" s="37">
        <v>406</v>
      </c>
      <c r="F735" s="37">
        <v>27.51</v>
      </c>
      <c r="G735" s="37"/>
      <c r="H735" s="37">
        <v>27.57</v>
      </c>
      <c r="I735" s="37">
        <v>27.12</v>
      </c>
      <c r="J735" s="37"/>
      <c r="K735" s="37">
        <v>0.59299999999999997</v>
      </c>
    </row>
    <row r="736" spans="3:11" ht="15">
      <c r="C736" s="38">
        <v>41187.583333333336</v>
      </c>
      <c r="D736" s="37">
        <f t="shared" si="11"/>
        <v>-14366.2</v>
      </c>
      <c r="E736" s="37">
        <v>407</v>
      </c>
      <c r="F736" s="37">
        <v>-7999</v>
      </c>
      <c r="G736" s="37"/>
      <c r="H736" s="37">
        <v>28.99</v>
      </c>
      <c r="I736" s="37">
        <v>28.53</v>
      </c>
      <c r="J736" s="37"/>
      <c r="K736" s="37">
        <v>0.48799999999999999</v>
      </c>
    </row>
    <row r="737" spans="3:11" ht="15">
      <c r="C737" s="38">
        <v>41187.625</v>
      </c>
      <c r="D737" s="37">
        <f t="shared" si="11"/>
        <v>85.117999999999995</v>
      </c>
      <c r="E737" s="37">
        <v>408</v>
      </c>
      <c r="F737" s="37">
        <v>29.51</v>
      </c>
      <c r="G737" s="37"/>
      <c r="H737" s="37">
        <v>29.51</v>
      </c>
      <c r="I737" s="37">
        <v>29.06</v>
      </c>
      <c r="J737" s="37"/>
      <c r="K737" s="37">
        <v>0.44700000000000001</v>
      </c>
    </row>
    <row r="738" spans="3:11" ht="15">
      <c r="C738" s="38">
        <v>41187.666666666664</v>
      </c>
      <c r="D738" s="37">
        <f t="shared" si="11"/>
        <v>84.056000000000012</v>
      </c>
      <c r="E738" s="37">
        <v>409</v>
      </c>
      <c r="F738" s="37">
        <v>28.92</v>
      </c>
      <c r="G738" s="37"/>
      <c r="H738" s="37">
        <v>28.91</v>
      </c>
      <c r="I738" s="37">
        <v>28.69</v>
      </c>
      <c r="J738" s="37"/>
      <c r="K738" s="37">
        <v>0.44900000000000001</v>
      </c>
    </row>
    <row r="739" spans="3:11" ht="15">
      <c r="C739" s="38">
        <v>41187.708333333336</v>
      </c>
      <c r="D739" s="37">
        <f t="shared" si="11"/>
        <v>81.968000000000004</v>
      </c>
      <c r="E739" s="37">
        <v>410</v>
      </c>
      <c r="F739" s="37">
        <v>27.76</v>
      </c>
      <c r="G739" s="37"/>
      <c r="H739" s="37">
        <v>27.76</v>
      </c>
      <c r="I739" s="37">
        <v>27.42</v>
      </c>
      <c r="J739" s="37"/>
      <c r="K739" s="37">
        <v>0.51900000000000002</v>
      </c>
    </row>
    <row r="740" spans="3:11" ht="15">
      <c r="C740" s="38">
        <v>41187.75</v>
      </c>
      <c r="D740" s="37">
        <f t="shared" si="11"/>
        <v>79.61</v>
      </c>
      <c r="E740" s="37">
        <v>411</v>
      </c>
      <c r="F740" s="37">
        <v>26.45</v>
      </c>
      <c r="G740" s="37"/>
      <c r="H740" s="37">
        <v>26.46</v>
      </c>
      <c r="I740" s="37">
        <v>26.07</v>
      </c>
      <c r="J740" s="37"/>
      <c r="K740" s="37">
        <v>0.56299999999999994</v>
      </c>
    </row>
    <row r="741" spans="3:11" ht="15">
      <c r="C741" s="38">
        <v>41187.791666666664</v>
      </c>
      <c r="D741" s="37">
        <f t="shared" si="11"/>
        <v>77.990000000000009</v>
      </c>
      <c r="E741" s="37">
        <v>412</v>
      </c>
      <c r="F741" s="37">
        <v>25.55</v>
      </c>
      <c r="G741" s="37"/>
      <c r="H741" s="37">
        <v>25.57</v>
      </c>
      <c r="I741" s="37">
        <v>25.25</v>
      </c>
      <c r="J741" s="37"/>
      <c r="K741" s="37">
        <v>0.59099999999999997</v>
      </c>
    </row>
    <row r="742" spans="3:11" ht="15">
      <c r="C742" s="38">
        <v>41187.833333333336</v>
      </c>
      <c r="D742" s="37">
        <f t="shared" si="11"/>
        <v>75.793999999999997</v>
      </c>
      <c r="E742" s="37">
        <v>413</v>
      </c>
      <c r="F742" s="37">
        <v>24.33</v>
      </c>
      <c r="G742" s="37"/>
      <c r="H742" s="37">
        <v>24.37</v>
      </c>
      <c r="I742" s="37">
        <v>24.05</v>
      </c>
      <c r="J742" s="37"/>
      <c r="K742" s="37">
        <v>0.67</v>
      </c>
    </row>
    <row r="743" spans="3:11" ht="15">
      <c r="C743" s="38">
        <v>41187.875</v>
      </c>
      <c r="D743" s="37">
        <f t="shared" si="11"/>
        <v>-14366.2</v>
      </c>
      <c r="E743" s="37">
        <v>414</v>
      </c>
      <c r="F743" s="37">
        <v>-7999</v>
      </c>
      <c r="G743" s="37"/>
      <c r="H743" s="37">
        <v>-7999</v>
      </c>
      <c r="I743" s="37">
        <v>22.89</v>
      </c>
      <c r="J743" s="37"/>
      <c r="K743" s="37">
        <v>0.75</v>
      </c>
    </row>
    <row r="744" spans="3:11" ht="15">
      <c r="C744" s="38">
        <v>41187.916666666664</v>
      </c>
      <c r="D744" s="37">
        <f t="shared" si="11"/>
        <v>-14366.2</v>
      </c>
      <c r="E744" s="37">
        <v>415</v>
      </c>
      <c r="F744" s="37">
        <v>-7999</v>
      </c>
      <c r="G744" s="37"/>
      <c r="H744" s="37">
        <v>-7999</v>
      </c>
      <c r="I744" s="37">
        <v>22.15</v>
      </c>
      <c r="J744" s="37"/>
      <c r="K744" s="37">
        <v>0.81799999999999995</v>
      </c>
    </row>
    <row r="745" spans="3:11" ht="15">
      <c r="C745" s="38">
        <v>41187.958333333336</v>
      </c>
      <c r="D745" s="37">
        <f t="shared" si="11"/>
        <v>71.222000000000008</v>
      </c>
      <c r="E745" s="37">
        <v>416</v>
      </c>
      <c r="F745" s="37">
        <v>21.79</v>
      </c>
      <c r="G745" s="37"/>
      <c r="H745" s="37">
        <v>21.82</v>
      </c>
      <c r="I745" s="37">
        <v>21.54</v>
      </c>
      <c r="J745" s="37"/>
      <c r="K745" s="37">
        <v>0.83699999999999997</v>
      </c>
    </row>
    <row r="746" spans="3:11" ht="15">
      <c r="C746" s="38">
        <v>41188</v>
      </c>
      <c r="D746" s="37">
        <f t="shared" si="11"/>
        <v>70.466000000000008</v>
      </c>
      <c r="E746" s="37">
        <v>417</v>
      </c>
      <c r="F746" s="37">
        <v>21.37</v>
      </c>
      <c r="G746" s="37"/>
      <c r="H746" s="37">
        <v>21.4</v>
      </c>
      <c r="I746" s="37">
        <v>21.13</v>
      </c>
      <c r="J746" s="37"/>
      <c r="K746" s="37">
        <v>0.86299999999999999</v>
      </c>
    </row>
    <row r="747" spans="3:11" ht="15">
      <c r="C747" s="38">
        <v>41188.041666666664</v>
      </c>
      <c r="D747" s="37">
        <f t="shared" si="11"/>
        <v>70.105999999999995</v>
      </c>
      <c r="E747" s="37">
        <v>418</v>
      </c>
      <c r="F747" s="37">
        <v>21.17</v>
      </c>
      <c r="G747" s="37"/>
      <c r="H747" s="37">
        <v>21.19</v>
      </c>
      <c r="I747" s="37">
        <v>20.94</v>
      </c>
      <c r="J747" s="37"/>
      <c r="K747" s="37">
        <v>0.88700000000000001</v>
      </c>
    </row>
    <row r="748" spans="3:11" ht="15">
      <c r="C748" s="38">
        <v>41188.083333333336</v>
      </c>
      <c r="D748" s="37">
        <f t="shared" si="11"/>
        <v>69.206000000000003</v>
      </c>
      <c r="E748" s="37">
        <v>419</v>
      </c>
      <c r="F748" s="37">
        <v>20.67</v>
      </c>
      <c r="G748" s="37"/>
      <c r="H748" s="37">
        <v>20.69</v>
      </c>
      <c r="I748" s="37">
        <v>20.48</v>
      </c>
      <c r="J748" s="37"/>
      <c r="K748" s="37">
        <v>0.89900000000000002</v>
      </c>
    </row>
    <row r="749" spans="3:11" ht="15">
      <c r="C749" s="38">
        <v>41188.125</v>
      </c>
      <c r="D749" s="37">
        <f t="shared" si="11"/>
        <v>68.846000000000004</v>
      </c>
      <c r="E749" s="37">
        <v>420</v>
      </c>
      <c r="F749" s="37">
        <v>20.47</v>
      </c>
      <c r="G749" s="37"/>
      <c r="H749" s="37">
        <v>20.48</v>
      </c>
      <c r="I749" s="37">
        <v>20.239999999999998</v>
      </c>
      <c r="J749" s="37"/>
      <c r="K749" s="37">
        <v>0.91400000000000003</v>
      </c>
    </row>
    <row r="750" spans="3:11" ht="15">
      <c r="C750" s="38">
        <v>41188.166666666664</v>
      </c>
      <c r="D750" s="37">
        <f t="shared" si="11"/>
        <v>68.683999999999997</v>
      </c>
      <c r="E750" s="37">
        <v>421</v>
      </c>
      <c r="F750" s="37">
        <v>20.38</v>
      </c>
      <c r="G750" s="37"/>
      <c r="H750" s="37">
        <v>20.37</v>
      </c>
      <c r="I750" s="37">
        <v>20.11</v>
      </c>
      <c r="J750" s="37"/>
      <c r="K750" s="37">
        <v>0.92900000000000005</v>
      </c>
    </row>
    <row r="751" spans="3:11" ht="15">
      <c r="C751" s="38">
        <v>41188.208333333336</v>
      </c>
      <c r="D751" s="37">
        <f t="shared" si="11"/>
        <v>68.647999999999996</v>
      </c>
      <c r="E751" s="37">
        <v>422</v>
      </c>
      <c r="F751" s="37">
        <v>20.36</v>
      </c>
      <c r="G751" s="37"/>
      <c r="H751" s="37">
        <v>20.36</v>
      </c>
      <c r="I751" s="37">
        <v>20.09</v>
      </c>
      <c r="J751" s="37"/>
      <c r="K751" s="37">
        <v>0.94099999999999995</v>
      </c>
    </row>
    <row r="752" spans="3:11" ht="15">
      <c r="C752" s="38">
        <v>41188.25</v>
      </c>
      <c r="D752" s="37">
        <f t="shared" si="11"/>
        <v>67.945999999999998</v>
      </c>
      <c r="E752" s="37">
        <v>423</v>
      </c>
      <c r="F752" s="37">
        <v>19.97</v>
      </c>
      <c r="G752" s="37"/>
      <c r="H752" s="37">
        <v>19.97</v>
      </c>
      <c r="I752" s="37">
        <v>19.71</v>
      </c>
      <c r="J752" s="37"/>
      <c r="K752" s="37">
        <v>0.94599999999999995</v>
      </c>
    </row>
    <row r="753" spans="3:11" ht="15">
      <c r="C753" s="38">
        <v>41188.291666666664</v>
      </c>
      <c r="D753" s="37">
        <f t="shared" si="11"/>
        <v>68.36</v>
      </c>
      <c r="E753" s="37">
        <v>424</v>
      </c>
      <c r="F753" s="37">
        <v>20.2</v>
      </c>
      <c r="G753" s="37"/>
      <c r="H753" s="37">
        <v>20.21</v>
      </c>
      <c r="I753" s="37">
        <v>19.920000000000002</v>
      </c>
      <c r="J753" s="37"/>
      <c r="K753" s="37">
        <v>0.98</v>
      </c>
    </row>
    <row r="754" spans="3:11" ht="15">
      <c r="C754" s="38">
        <v>41188.333333333336</v>
      </c>
      <c r="D754" s="37">
        <f t="shared" si="11"/>
        <v>73.292000000000002</v>
      </c>
      <c r="E754" s="37">
        <v>425</v>
      </c>
      <c r="F754" s="37">
        <v>22.94</v>
      </c>
      <c r="G754" s="37"/>
      <c r="H754" s="37">
        <v>22.93</v>
      </c>
      <c r="I754" s="37">
        <v>22.43</v>
      </c>
      <c r="J754" s="37"/>
      <c r="K754" s="37">
        <v>0.97799999999999998</v>
      </c>
    </row>
    <row r="755" spans="3:11" ht="15">
      <c r="C755" s="38">
        <v>41188.375</v>
      </c>
      <c r="D755" s="37">
        <f t="shared" si="11"/>
        <v>77.036000000000001</v>
      </c>
      <c r="E755" s="37">
        <v>426</v>
      </c>
      <c r="F755" s="37">
        <v>25.02</v>
      </c>
      <c r="G755" s="37"/>
      <c r="H755" s="37">
        <v>25.02</v>
      </c>
      <c r="I755" s="37">
        <v>24.53</v>
      </c>
      <c r="J755" s="37"/>
      <c r="K755" s="37">
        <v>0.755</v>
      </c>
    </row>
    <row r="756" spans="3:11" ht="15">
      <c r="C756" s="38">
        <v>41188.416666666664</v>
      </c>
      <c r="D756" s="37">
        <f t="shared" si="11"/>
        <v>78.17</v>
      </c>
      <c r="E756" s="37">
        <v>427</v>
      </c>
      <c r="F756" s="37">
        <v>25.65</v>
      </c>
      <c r="G756" s="37"/>
      <c r="H756" s="37">
        <v>25.65</v>
      </c>
      <c r="I756" s="37">
        <v>25.19</v>
      </c>
      <c r="J756" s="37"/>
      <c r="K756" s="37">
        <v>0.71199999999999997</v>
      </c>
    </row>
    <row r="757" spans="3:11" ht="15">
      <c r="C757" s="38">
        <v>41188.458333333336</v>
      </c>
      <c r="D757" s="37">
        <f t="shared" si="11"/>
        <v>79.88</v>
      </c>
      <c r="E757" s="37">
        <v>428</v>
      </c>
      <c r="F757" s="37">
        <v>26.6</v>
      </c>
      <c r="G757" s="37"/>
      <c r="H757" s="37">
        <v>26.61</v>
      </c>
      <c r="I757" s="37">
        <v>26.13</v>
      </c>
      <c r="J757" s="37"/>
      <c r="K757" s="37">
        <v>0.59699999999999998</v>
      </c>
    </row>
    <row r="758" spans="3:11" ht="15">
      <c r="C758" s="38">
        <v>41188.5</v>
      </c>
      <c r="D758" s="37">
        <f t="shared" si="11"/>
        <v>81.626000000000005</v>
      </c>
      <c r="E758" s="37">
        <v>429</v>
      </c>
      <c r="F758" s="37">
        <v>27.57</v>
      </c>
      <c r="G758" s="37"/>
      <c r="H758" s="37">
        <v>27.7</v>
      </c>
      <c r="I758" s="37">
        <v>27.26</v>
      </c>
      <c r="J758" s="37"/>
      <c r="K758" s="37">
        <v>0.53200000000000003</v>
      </c>
    </row>
    <row r="759" spans="3:11" ht="15">
      <c r="C759" s="38">
        <v>41188.541666666664</v>
      </c>
      <c r="D759" s="37">
        <f t="shared" si="11"/>
        <v>83.192000000000007</v>
      </c>
      <c r="E759" s="37">
        <v>430</v>
      </c>
      <c r="F759" s="37">
        <v>28.44</v>
      </c>
      <c r="G759" s="37"/>
      <c r="H759" s="37">
        <v>28.44</v>
      </c>
      <c r="I759" s="37">
        <v>28.01</v>
      </c>
      <c r="J759" s="37"/>
      <c r="K759" s="37">
        <v>0.499</v>
      </c>
    </row>
    <row r="760" spans="3:11" ht="15">
      <c r="C760" s="38">
        <v>41188.583333333336</v>
      </c>
      <c r="D760" s="37">
        <f t="shared" si="11"/>
        <v>84.343999999999994</v>
      </c>
      <c r="E760" s="37">
        <v>431</v>
      </c>
      <c r="F760" s="37">
        <v>29.08</v>
      </c>
      <c r="G760" s="37"/>
      <c r="H760" s="37">
        <v>29.11</v>
      </c>
      <c r="I760" s="37">
        <v>28.68</v>
      </c>
      <c r="J760" s="37"/>
      <c r="K760" s="37">
        <v>0.45100000000000001</v>
      </c>
    </row>
    <row r="761" spans="3:11" ht="15">
      <c r="C761" s="38">
        <v>41188.625</v>
      </c>
      <c r="D761" s="37">
        <f t="shared" si="11"/>
        <v>84.866</v>
      </c>
      <c r="E761" s="37">
        <v>432</v>
      </c>
      <c r="F761" s="37">
        <v>29.37</v>
      </c>
      <c r="G761" s="37"/>
      <c r="H761" s="37">
        <v>29.36</v>
      </c>
      <c r="I761" s="37">
        <v>28.89</v>
      </c>
      <c r="J761" s="37"/>
      <c r="K761" s="37">
        <v>0.47199999999999998</v>
      </c>
    </row>
    <row r="762" spans="3:11" ht="15">
      <c r="C762" s="38">
        <v>41188.666666666664</v>
      </c>
      <c r="D762" s="37">
        <f t="shared" si="11"/>
        <v>84.451999999999998</v>
      </c>
      <c r="E762" s="37">
        <v>433</v>
      </c>
      <c r="F762" s="37">
        <v>29.14</v>
      </c>
      <c r="G762" s="37"/>
      <c r="H762" s="37">
        <v>29.11</v>
      </c>
      <c r="I762" s="37">
        <v>28.82</v>
      </c>
      <c r="J762" s="37"/>
      <c r="K762" s="37">
        <v>0.47799999999999998</v>
      </c>
    </row>
    <row r="763" spans="3:11" ht="15">
      <c r="C763" s="38">
        <v>41188.708333333336</v>
      </c>
      <c r="D763" s="37">
        <f t="shared" si="11"/>
        <v>83.57</v>
      </c>
      <c r="E763" s="37">
        <v>434</v>
      </c>
      <c r="F763" s="37">
        <v>28.65</v>
      </c>
      <c r="G763" s="37"/>
      <c r="H763" s="37">
        <v>28.66</v>
      </c>
      <c r="I763" s="37">
        <v>28.4</v>
      </c>
      <c r="J763" s="37"/>
      <c r="K763" s="37">
        <v>0.499</v>
      </c>
    </row>
    <row r="764" spans="3:11" ht="15">
      <c r="C764" s="38">
        <v>41188.75</v>
      </c>
      <c r="D764" s="37">
        <f t="shared" si="11"/>
        <v>81.068000000000012</v>
      </c>
      <c r="E764" s="37">
        <v>435</v>
      </c>
      <c r="F764" s="37">
        <v>27.26</v>
      </c>
      <c r="G764" s="37"/>
      <c r="H764" s="37">
        <v>27.27</v>
      </c>
      <c r="I764" s="37">
        <v>26.94</v>
      </c>
      <c r="J764" s="37"/>
      <c r="K764" s="37">
        <v>0.56399999999999995</v>
      </c>
    </row>
    <row r="765" spans="3:11" ht="15">
      <c r="C765" s="38">
        <v>41188.791666666664</v>
      </c>
      <c r="D765" s="37">
        <f t="shared" si="11"/>
        <v>79.664000000000001</v>
      </c>
      <c r="E765" s="37">
        <v>436</v>
      </c>
      <c r="F765" s="37">
        <v>26.48</v>
      </c>
      <c r="G765" s="37"/>
      <c r="H765" s="37">
        <v>26.48</v>
      </c>
      <c r="I765" s="37">
        <v>26.09</v>
      </c>
      <c r="J765" s="37"/>
      <c r="K765" s="37">
        <v>0.623</v>
      </c>
    </row>
    <row r="766" spans="3:11" ht="15">
      <c r="C766" s="38">
        <v>41188.833333333336</v>
      </c>
      <c r="D766" s="37">
        <f t="shared" si="11"/>
        <v>77.647999999999996</v>
      </c>
      <c r="E766" s="37">
        <v>437</v>
      </c>
      <c r="F766" s="37">
        <v>25.36</v>
      </c>
      <c r="G766" s="37"/>
      <c r="H766" s="37">
        <v>25.35</v>
      </c>
      <c r="I766" s="37">
        <v>24.94</v>
      </c>
      <c r="J766" s="37"/>
      <c r="K766" s="37">
        <v>0.70799999999999996</v>
      </c>
    </row>
    <row r="767" spans="3:11" ht="15">
      <c r="C767" s="38">
        <v>41188.875</v>
      </c>
      <c r="D767" s="37">
        <f t="shared" si="11"/>
        <v>75.488</v>
      </c>
      <c r="E767" s="37">
        <v>438</v>
      </c>
      <c r="F767" s="37">
        <v>24.16</v>
      </c>
      <c r="G767" s="37"/>
      <c r="H767" s="37">
        <v>24.15</v>
      </c>
      <c r="I767" s="37">
        <v>23.76</v>
      </c>
      <c r="J767" s="37"/>
      <c r="K767" s="37">
        <v>0.73799999999999999</v>
      </c>
    </row>
    <row r="768" spans="3:11" ht="15">
      <c r="C768" s="38">
        <v>41188.916666666664</v>
      </c>
      <c r="D768" s="37">
        <f t="shared" si="11"/>
        <v>72.842000000000013</v>
      </c>
      <c r="E768" s="37">
        <v>439</v>
      </c>
      <c r="F768" s="37">
        <v>22.69</v>
      </c>
      <c r="G768" s="37"/>
      <c r="H768" s="37">
        <v>22.68</v>
      </c>
      <c r="I768" s="37">
        <v>22.3</v>
      </c>
      <c r="J768" s="37"/>
      <c r="K768" s="37">
        <v>0.77</v>
      </c>
    </row>
    <row r="769" spans="3:11" ht="15">
      <c r="C769" s="38">
        <v>41188.958333333336</v>
      </c>
      <c r="D769" s="37">
        <f t="shared" si="11"/>
        <v>70.412000000000006</v>
      </c>
      <c r="E769" s="37">
        <v>440</v>
      </c>
      <c r="F769" s="37">
        <v>21.34</v>
      </c>
      <c r="G769" s="37"/>
      <c r="H769" s="37">
        <v>21.34</v>
      </c>
      <c r="I769" s="37">
        <v>20.98</v>
      </c>
      <c r="J769" s="37"/>
      <c r="K769" s="37">
        <v>0.79900000000000004</v>
      </c>
    </row>
    <row r="770" spans="3:11" ht="15">
      <c r="C770" s="38">
        <v>41189</v>
      </c>
      <c r="D770" s="37">
        <f t="shared" si="11"/>
        <v>69.602000000000004</v>
      </c>
      <c r="E770" s="37">
        <v>441</v>
      </c>
      <c r="F770" s="37">
        <v>20.89</v>
      </c>
      <c r="G770" s="37"/>
      <c r="H770" s="37">
        <v>20.88</v>
      </c>
      <c r="I770" s="37">
        <v>20.5</v>
      </c>
      <c r="J770" s="37"/>
      <c r="K770" s="37">
        <v>0.81100000000000005</v>
      </c>
    </row>
    <row r="771" spans="3:11" ht="15">
      <c r="C771" s="38">
        <v>41189.041666666664</v>
      </c>
      <c r="D771" s="37">
        <f t="shared" si="11"/>
        <v>68.792000000000002</v>
      </c>
      <c r="E771" s="37">
        <v>442</v>
      </c>
      <c r="F771" s="37">
        <v>20.440000000000001</v>
      </c>
      <c r="G771" s="37"/>
      <c r="H771" s="37">
        <v>20.43</v>
      </c>
      <c r="I771" s="37">
        <v>20.05</v>
      </c>
      <c r="J771" s="37"/>
      <c r="K771" s="37">
        <v>0.81499999999999995</v>
      </c>
    </row>
    <row r="772" spans="3:11" ht="15">
      <c r="C772" s="38">
        <v>41189.083333333336</v>
      </c>
      <c r="D772" s="37">
        <f t="shared" si="11"/>
        <v>67.442000000000007</v>
      </c>
      <c r="E772" s="37">
        <v>443</v>
      </c>
      <c r="F772" s="37">
        <v>19.690000000000001</v>
      </c>
      <c r="G772" s="37"/>
      <c r="H772" s="37">
        <v>19.68</v>
      </c>
      <c r="I772" s="37">
        <v>19.3</v>
      </c>
      <c r="J772" s="37"/>
      <c r="K772" s="37">
        <v>0.81899999999999995</v>
      </c>
    </row>
    <row r="773" spans="3:11" ht="15">
      <c r="C773" s="38">
        <v>41189.125</v>
      </c>
      <c r="D773" s="37">
        <f t="shared" si="11"/>
        <v>65.786000000000001</v>
      </c>
      <c r="E773" s="37">
        <v>444</v>
      </c>
      <c r="F773" s="37">
        <v>18.77</v>
      </c>
      <c r="G773" s="37"/>
      <c r="H773" s="37">
        <v>18.760000000000002</v>
      </c>
      <c r="I773" s="37">
        <v>18.41</v>
      </c>
      <c r="J773" s="37"/>
      <c r="K773" s="37">
        <v>0.83</v>
      </c>
    </row>
    <row r="774" spans="3:11" ht="15">
      <c r="C774" s="38">
        <v>41189.166666666664</v>
      </c>
      <c r="D774" s="37">
        <f t="shared" ref="D774:D837" si="12">9/5*F774+32</f>
        <v>63.932000000000002</v>
      </c>
      <c r="E774" s="37">
        <v>445</v>
      </c>
      <c r="F774" s="37">
        <v>17.739999999999998</v>
      </c>
      <c r="G774" s="37"/>
      <c r="H774" s="37">
        <v>17.73</v>
      </c>
      <c r="I774" s="37">
        <v>17.350000000000001</v>
      </c>
      <c r="J774" s="37"/>
      <c r="K774" s="37">
        <v>0.84799999999999998</v>
      </c>
    </row>
    <row r="775" spans="3:11" ht="15">
      <c r="C775" s="38">
        <v>41189.208333333336</v>
      </c>
      <c r="D775" s="37">
        <f t="shared" si="12"/>
        <v>63.392000000000003</v>
      </c>
      <c r="E775" s="37">
        <v>446</v>
      </c>
      <c r="F775" s="37">
        <v>17.440000000000001</v>
      </c>
      <c r="G775" s="37"/>
      <c r="H775" s="37">
        <v>17.43</v>
      </c>
      <c r="I775" s="37">
        <v>17.05</v>
      </c>
      <c r="J775" s="37"/>
      <c r="K775" s="37">
        <v>0.84099999999999997</v>
      </c>
    </row>
    <row r="776" spans="3:11" ht="15">
      <c r="C776" s="38">
        <v>41189.25</v>
      </c>
      <c r="D776" s="37">
        <f t="shared" si="12"/>
        <v>-14366.2</v>
      </c>
      <c r="E776" s="37">
        <v>447</v>
      </c>
      <c r="F776" s="37">
        <v>-7999</v>
      </c>
      <c r="G776" s="37"/>
      <c r="H776" s="37">
        <v>-7999</v>
      </c>
      <c r="I776" s="37">
        <v>16.88</v>
      </c>
      <c r="J776" s="37"/>
      <c r="K776" s="37">
        <v>0.84199999999999997</v>
      </c>
    </row>
    <row r="777" spans="3:11" ht="15">
      <c r="C777" s="38">
        <v>41189.291666666664</v>
      </c>
      <c r="D777" s="37">
        <f t="shared" si="12"/>
        <v>62.528000000000006</v>
      </c>
      <c r="E777" s="37">
        <v>448</v>
      </c>
      <c r="F777" s="37">
        <v>16.96</v>
      </c>
      <c r="G777" s="37"/>
      <c r="H777" s="37">
        <v>16.95</v>
      </c>
      <c r="I777" s="37">
        <v>16.579999999999998</v>
      </c>
      <c r="J777" s="37"/>
      <c r="K777" s="37">
        <v>0.84899999999999998</v>
      </c>
    </row>
    <row r="778" spans="3:11" ht="15">
      <c r="C778" s="38">
        <v>41189.333333333336</v>
      </c>
      <c r="D778" s="37">
        <f t="shared" si="12"/>
        <v>62.942000000000007</v>
      </c>
      <c r="E778" s="37">
        <v>449</v>
      </c>
      <c r="F778" s="37">
        <v>17.190000000000001</v>
      </c>
      <c r="G778" s="37"/>
      <c r="H778" s="37">
        <v>17.18</v>
      </c>
      <c r="I778" s="37">
        <v>16.78</v>
      </c>
      <c r="J778" s="37"/>
      <c r="K778" s="37">
        <v>0.83099999999999996</v>
      </c>
    </row>
    <row r="779" spans="3:11" ht="15">
      <c r="C779" s="38">
        <v>41189.375</v>
      </c>
      <c r="D779" s="37">
        <f t="shared" si="12"/>
        <v>63.031999999999996</v>
      </c>
      <c r="E779" s="37">
        <v>450</v>
      </c>
      <c r="F779" s="37">
        <v>17.239999999999998</v>
      </c>
      <c r="G779" s="37"/>
      <c r="H779" s="37">
        <v>17.23</v>
      </c>
      <c r="I779" s="37">
        <v>16.84</v>
      </c>
      <c r="J779" s="37"/>
      <c r="K779" s="37">
        <v>0.82099999999999995</v>
      </c>
    </row>
    <row r="780" spans="3:11" ht="15">
      <c r="C780" s="38">
        <v>41189.416666666664</v>
      </c>
      <c r="D780" s="37">
        <f t="shared" si="12"/>
        <v>63.338000000000001</v>
      </c>
      <c r="E780" s="37">
        <v>451</v>
      </c>
      <c r="F780" s="37">
        <v>17.41</v>
      </c>
      <c r="G780" s="37"/>
      <c r="H780" s="37">
        <v>17.41</v>
      </c>
      <c r="I780" s="37">
        <v>16.989999999999998</v>
      </c>
      <c r="J780" s="37"/>
      <c r="K780" s="37">
        <v>0.81</v>
      </c>
    </row>
    <row r="781" spans="3:11" ht="15">
      <c r="C781" s="38">
        <v>41189.458333333336</v>
      </c>
      <c r="D781" s="37">
        <f t="shared" si="12"/>
        <v>64.507999999999996</v>
      </c>
      <c r="E781" s="37">
        <v>452</v>
      </c>
      <c r="F781" s="37">
        <v>18.059999999999999</v>
      </c>
      <c r="G781" s="37"/>
      <c r="H781" s="37">
        <v>18.05</v>
      </c>
      <c r="I781" s="37">
        <v>17.63</v>
      </c>
      <c r="J781" s="37"/>
      <c r="K781" s="37">
        <v>0.78100000000000003</v>
      </c>
    </row>
    <row r="782" spans="3:11" ht="15">
      <c r="C782" s="38">
        <v>41189.791666666664</v>
      </c>
      <c r="D782" s="37">
        <f t="shared" si="12"/>
        <v>-14366.2</v>
      </c>
      <c r="E782" s="37">
        <v>453</v>
      </c>
      <c r="F782" s="37">
        <v>-7999</v>
      </c>
      <c r="G782" s="37"/>
      <c r="H782" s="37">
        <v>-7999</v>
      </c>
      <c r="I782" s="37">
        <v>-7999</v>
      </c>
      <c r="J782" s="37"/>
      <c r="K782" s="37">
        <v>-7999</v>
      </c>
    </row>
    <row r="783" spans="3:11" ht="15">
      <c r="C783" s="38">
        <v>41189.833333333336</v>
      </c>
      <c r="D783" s="37">
        <f t="shared" si="12"/>
        <v>63.896000000000001</v>
      </c>
      <c r="E783" s="37">
        <v>454</v>
      </c>
      <c r="F783" s="37">
        <v>17.72</v>
      </c>
      <c r="G783" s="37"/>
      <c r="H783" s="37">
        <v>17.7</v>
      </c>
      <c r="I783" s="37">
        <v>17.32</v>
      </c>
      <c r="J783" s="37"/>
      <c r="K783" s="37">
        <v>0.72599999999999998</v>
      </c>
    </row>
    <row r="784" spans="3:11" ht="15">
      <c r="C784" s="38">
        <v>41189.875</v>
      </c>
      <c r="D784" s="37">
        <f t="shared" si="12"/>
        <v>62.006</v>
      </c>
      <c r="E784" s="37">
        <v>455</v>
      </c>
      <c r="F784" s="37">
        <v>16.670000000000002</v>
      </c>
      <c r="G784" s="37"/>
      <c r="H784" s="37">
        <v>16.66</v>
      </c>
      <c r="I784" s="37">
        <v>16.29</v>
      </c>
      <c r="J784" s="37"/>
      <c r="K784" s="37">
        <v>0.75900000000000001</v>
      </c>
    </row>
    <row r="785" spans="3:11" ht="15">
      <c r="C785" s="38">
        <v>41189.916666666664</v>
      </c>
      <c r="D785" s="37">
        <f t="shared" si="12"/>
        <v>60.655999999999999</v>
      </c>
      <c r="E785" s="37">
        <v>456</v>
      </c>
      <c r="F785" s="37">
        <v>15.92</v>
      </c>
      <c r="G785" s="37"/>
      <c r="H785" s="37">
        <v>15.91</v>
      </c>
      <c r="I785" s="37">
        <v>15.52</v>
      </c>
      <c r="J785" s="37"/>
      <c r="K785" s="37">
        <v>0.77500000000000002</v>
      </c>
    </row>
    <row r="786" spans="3:11" ht="15">
      <c r="C786" s="38">
        <v>41189.958333333336</v>
      </c>
      <c r="D786" s="37">
        <f t="shared" si="12"/>
        <v>60.638000000000005</v>
      </c>
      <c r="E786" s="37">
        <v>457</v>
      </c>
      <c r="F786" s="37">
        <v>15.91</v>
      </c>
      <c r="G786" s="37"/>
      <c r="H786" s="37">
        <v>15.9</v>
      </c>
      <c r="I786" s="37">
        <v>15.51</v>
      </c>
      <c r="J786" s="37"/>
      <c r="K786" s="37">
        <v>0.76400000000000001</v>
      </c>
    </row>
    <row r="787" spans="3:11" ht="15">
      <c r="C787" s="38">
        <v>41190</v>
      </c>
      <c r="D787" s="37">
        <f t="shared" si="12"/>
        <v>60.584000000000003</v>
      </c>
      <c r="E787" s="37">
        <v>458</v>
      </c>
      <c r="F787" s="37">
        <v>15.88</v>
      </c>
      <c r="G787" s="37"/>
      <c r="H787" s="37">
        <v>15.87</v>
      </c>
      <c r="I787" s="37">
        <v>15.49</v>
      </c>
      <c r="J787" s="37"/>
      <c r="K787" s="37">
        <v>0.748</v>
      </c>
    </row>
    <row r="788" spans="3:11" ht="15">
      <c r="C788" s="38">
        <v>41190.041666666664</v>
      </c>
      <c r="D788" s="37">
        <f t="shared" si="12"/>
        <v>59.971999999999994</v>
      </c>
      <c r="E788" s="37">
        <v>459</v>
      </c>
      <c r="F788" s="37">
        <v>15.54</v>
      </c>
      <c r="G788" s="37"/>
      <c r="H788" s="37">
        <v>15.53</v>
      </c>
      <c r="I788" s="37">
        <v>15.14</v>
      </c>
      <c r="J788" s="37"/>
      <c r="K788" s="37">
        <v>0.75800000000000001</v>
      </c>
    </row>
    <row r="789" spans="3:11" ht="15">
      <c r="C789" s="38">
        <v>41190.083333333336</v>
      </c>
      <c r="D789" s="37">
        <f t="shared" si="12"/>
        <v>59.018000000000001</v>
      </c>
      <c r="E789" s="37">
        <v>460</v>
      </c>
      <c r="F789" s="37">
        <v>15.01</v>
      </c>
      <c r="G789" s="37"/>
      <c r="H789" s="37">
        <v>15</v>
      </c>
      <c r="I789" s="37">
        <v>14.67</v>
      </c>
      <c r="J789" s="37"/>
      <c r="K789" s="37">
        <v>0.78400000000000003</v>
      </c>
    </row>
    <row r="790" spans="3:11" ht="15">
      <c r="C790" s="38">
        <v>41190.125</v>
      </c>
      <c r="D790" s="37">
        <f t="shared" si="12"/>
        <v>57.847999999999999</v>
      </c>
      <c r="E790" s="37">
        <v>461</v>
      </c>
      <c r="F790" s="37">
        <v>14.36</v>
      </c>
      <c r="G790" s="37"/>
      <c r="H790" s="37">
        <v>14.36</v>
      </c>
      <c r="I790" s="37">
        <v>14.03</v>
      </c>
      <c r="J790" s="37"/>
      <c r="K790" s="37">
        <v>0.77200000000000002</v>
      </c>
    </row>
    <row r="791" spans="3:11" ht="15">
      <c r="C791" s="38">
        <v>41190.166666666664</v>
      </c>
      <c r="D791" s="37">
        <f t="shared" si="12"/>
        <v>57.326000000000001</v>
      </c>
      <c r="E791" s="37">
        <v>462</v>
      </c>
      <c r="F791" s="37">
        <v>14.07</v>
      </c>
      <c r="G791" s="37"/>
      <c r="H791" s="37">
        <v>14.06</v>
      </c>
      <c r="I791" s="37">
        <v>13.74</v>
      </c>
      <c r="J791" s="37"/>
      <c r="K791" s="37">
        <v>0.78200000000000003</v>
      </c>
    </row>
    <row r="792" spans="3:11" ht="15">
      <c r="C792" s="38">
        <v>41190.208333333336</v>
      </c>
      <c r="D792" s="37">
        <f t="shared" si="12"/>
        <v>57.11</v>
      </c>
      <c r="E792" s="37">
        <v>463</v>
      </c>
      <c r="F792" s="37">
        <v>13.95</v>
      </c>
      <c r="G792" s="37"/>
      <c r="H792" s="37">
        <v>13.94</v>
      </c>
      <c r="I792" s="37">
        <v>13.6</v>
      </c>
      <c r="J792" s="37"/>
      <c r="K792" s="37">
        <v>0.79800000000000004</v>
      </c>
    </row>
    <row r="793" spans="3:11" ht="15">
      <c r="C793" s="38">
        <v>41190.25</v>
      </c>
      <c r="D793" s="37">
        <f t="shared" si="12"/>
        <v>57.506</v>
      </c>
      <c r="E793" s="37">
        <v>464</v>
      </c>
      <c r="F793" s="37">
        <v>14.17</v>
      </c>
      <c r="G793" s="37"/>
      <c r="H793" s="37">
        <v>14.16</v>
      </c>
      <c r="I793" s="37">
        <v>13.81</v>
      </c>
      <c r="J793" s="37"/>
      <c r="K793" s="37">
        <v>0.78900000000000003</v>
      </c>
    </row>
    <row r="794" spans="3:11" ht="15">
      <c r="C794" s="38">
        <v>41190.291666666664</v>
      </c>
      <c r="D794" s="37">
        <f t="shared" si="12"/>
        <v>57.632000000000005</v>
      </c>
      <c r="E794" s="37">
        <v>465</v>
      </c>
      <c r="F794" s="37">
        <v>14.24</v>
      </c>
      <c r="G794" s="37"/>
      <c r="H794" s="37">
        <v>14.22</v>
      </c>
      <c r="I794" s="37">
        <v>13.82</v>
      </c>
      <c r="J794" s="37"/>
      <c r="K794" s="37">
        <v>0.76600000000000001</v>
      </c>
    </row>
    <row r="795" spans="3:11" ht="15">
      <c r="C795" s="38">
        <v>41190.333333333336</v>
      </c>
      <c r="D795" s="37">
        <f t="shared" si="12"/>
        <v>58.352000000000004</v>
      </c>
      <c r="E795" s="37">
        <v>466</v>
      </c>
      <c r="F795" s="37">
        <v>14.64</v>
      </c>
      <c r="G795" s="37"/>
      <c r="H795" s="37">
        <v>14.63</v>
      </c>
      <c r="I795" s="37">
        <v>14.2</v>
      </c>
      <c r="J795" s="37"/>
      <c r="K795" s="37">
        <v>0.71099999999999997</v>
      </c>
    </row>
    <row r="796" spans="3:11" ht="15">
      <c r="C796" s="38">
        <v>41190.375</v>
      </c>
      <c r="D796" s="37">
        <f t="shared" si="12"/>
        <v>60.025999999999996</v>
      </c>
      <c r="E796" s="37">
        <v>467</v>
      </c>
      <c r="F796" s="37">
        <v>15.57</v>
      </c>
      <c r="G796" s="37"/>
      <c r="H796" s="37">
        <v>15.56</v>
      </c>
      <c r="I796" s="37">
        <v>15.1</v>
      </c>
      <c r="J796" s="37"/>
      <c r="K796" s="37">
        <v>0.64900000000000002</v>
      </c>
    </row>
    <row r="797" spans="3:11" ht="15">
      <c r="C797" s="38">
        <v>41190.416666666664</v>
      </c>
      <c r="D797" s="37">
        <f t="shared" si="12"/>
        <v>62.402000000000001</v>
      </c>
      <c r="E797" s="37">
        <v>468</v>
      </c>
      <c r="F797" s="37">
        <v>16.89</v>
      </c>
      <c r="G797" s="37"/>
      <c r="H797" s="37">
        <v>16.88</v>
      </c>
      <c r="I797" s="37">
        <v>16.43</v>
      </c>
      <c r="J797" s="37"/>
      <c r="K797" s="37">
        <v>0.63</v>
      </c>
    </row>
    <row r="798" spans="3:11" ht="15">
      <c r="C798" s="38">
        <v>41190.458333333336</v>
      </c>
      <c r="D798" s="37">
        <f t="shared" si="12"/>
        <v>64.238</v>
      </c>
      <c r="E798" s="37">
        <v>469</v>
      </c>
      <c r="F798" s="37">
        <v>17.91</v>
      </c>
      <c r="G798" s="37"/>
      <c r="H798" s="37">
        <v>17.93</v>
      </c>
      <c r="I798" s="37">
        <v>17.5</v>
      </c>
      <c r="J798" s="37"/>
      <c r="K798" s="37">
        <v>0.61</v>
      </c>
    </row>
    <row r="799" spans="3:11" ht="15">
      <c r="C799" s="38">
        <v>41190.5</v>
      </c>
      <c r="D799" s="37">
        <f t="shared" si="12"/>
        <v>65.605999999999995</v>
      </c>
      <c r="E799" s="37">
        <v>470</v>
      </c>
      <c r="F799" s="37">
        <v>18.670000000000002</v>
      </c>
      <c r="G799" s="37"/>
      <c r="H799" s="37">
        <v>18.77</v>
      </c>
      <c r="I799" s="37">
        <v>18.34</v>
      </c>
      <c r="J799" s="37"/>
      <c r="K799" s="37">
        <v>0.57999999999999996</v>
      </c>
    </row>
    <row r="800" spans="3:11" ht="15">
      <c r="C800" s="38">
        <v>41190.541666666664</v>
      </c>
      <c r="D800" s="37">
        <f t="shared" si="12"/>
        <v>67.531999999999996</v>
      </c>
      <c r="E800" s="37">
        <v>471</v>
      </c>
      <c r="F800" s="37">
        <v>19.739999999999998</v>
      </c>
      <c r="G800" s="37"/>
      <c r="H800" s="37">
        <v>19.73</v>
      </c>
      <c r="I800" s="37">
        <v>19.29</v>
      </c>
      <c r="J800" s="37"/>
      <c r="K800" s="37">
        <v>0.56999999999999995</v>
      </c>
    </row>
    <row r="801" spans="3:11" ht="15">
      <c r="C801" s="38">
        <v>41190.583333333336</v>
      </c>
      <c r="D801" s="37">
        <f t="shared" si="12"/>
        <v>69.367999999999995</v>
      </c>
      <c r="E801" s="37">
        <v>472</v>
      </c>
      <c r="F801" s="37">
        <v>20.76</v>
      </c>
      <c r="G801" s="37"/>
      <c r="H801" s="37">
        <v>20.76</v>
      </c>
      <c r="I801" s="37">
        <v>20.29</v>
      </c>
      <c r="J801" s="37"/>
      <c r="K801" s="37">
        <v>0.56399999999999995</v>
      </c>
    </row>
    <row r="802" spans="3:11" ht="15">
      <c r="C802" s="38">
        <v>41190.625</v>
      </c>
      <c r="D802" s="37">
        <f t="shared" si="12"/>
        <v>70.25</v>
      </c>
      <c r="E802" s="37">
        <v>473</v>
      </c>
      <c r="F802" s="37">
        <v>21.25</v>
      </c>
      <c r="G802" s="37"/>
      <c r="H802" s="37">
        <v>21.22</v>
      </c>
      <c r="I802" s="37">
        <v>20.73</v>
      </c>
      <c r="J802" s="37"/>
      <c r="K802" s="37">
        <v>0.55900000000000005</v>
      </c>
    </row>
    <row r="803" spans="3:11" ht="15">
      <c r="C803" s="38">
        <v>41190.666666666664</v>
      </c>
      <c r="D803" s="37">
        <f t="shared" si="12"/>
        <v>70.231999999999999</v>
      </c>
      <c r="E803" s="37">
        <v>474</v>
      </c>
      <c r="F803" s="37">
        <v>21.24</v>
      </c>
      <c r="G803" s="37"/>
      <c r="H803" s="37">
        <v>21.2</v>
      </c>
      <c r="I803" s="37">
        <v>20.84</v>
      </c>
      <c r="J803" s="37"/>
      <c r="K803" s="37">
        <v>0.56699999999999995</v>
      </c>
    </row>
    <row r="804" spans="3:11" ht="15">
      <c r="C804" s="38">
        <v>41190.708333333336</v>
      </c>
      <c r="D804" s="37">
        <f t="shared" si="12"/>
        <v>69.313999999999993</v>
      </c>
      <c r="E804" s="37">
        <v>475</v>
      </c>
      <c r="F804" s="37">
        <v>20.73</v>
      </c>
      <c r="G804" s="37"/>
      <c r="H804" s="37">
        <v>20.72</v>
      </c>
      <c r="I804" s="37">
        <v>20.34</v>
      </c>
      <c r="J804" s="37"/>
      <c r="K804" s="37">
        <v>0.57899999999999996</v>
      </c>
    </row>
    <row r="805" spans="3:11" ht="15">
      <c r="C805" s="38">
        <v>41190.75</v>
      </c>
      <c r="D805" s="37">
        <f t="shared" si="12"/>
        <v>68.144000000000005</v>
      </c>
      <c r="E805" s="37">
        <v>476</v>
      </c>
      <c r="F805" s="37">
        <v>20.079999999999998</v>
      </c>
      <c r="G805" s="37"/>
      <c r="H805" s="37">
        <v>20.07</v>
      </c>
      <c r="I805" s="37">
        <v>19.690000000000001</v>
      </c>
      <c r="J805" s="37"/>
      <c r="K805" s="37">
        <v>0.60599999999999998</v>
      </c>
    </row>
    <row r="806" spans="3:11" ht="15">
      <c r="C806" s="38">
        <v>41190.791666666664</v>
      </c>
      <c r="D806" s="37">
        <f t="shared" si="12"/>
        <v>67.334000000000003</v>
      </c>
      <c r="E806" s="37">
        <v>477</v>
      </c>
      <c r="F806" s="37">
        <v>19.63</v>
      </c>
      <c r="G806" s="37"/>
      <c r="H806" s="37">
        <v>19.62</v>
      </c>
      <c r="I806" s="37">
        <v>19.21</v>
      </c>
      <c r="J806" s="37"/>
      <c r="K806" s="37">
        <v>0.61799999999999999</v>
      </c>
    </row>
    <row r="807" spans="3:11" ht="15">
      <c r="C807" s="38">
        <v>41190.833333333336</v>
      </c>
      <c r="D807" s="37">
        <f t="shared" si="12"/>
        <v>66.397999999999996</v>
      </c>
      <c r="E807" s="37">
        <v>478</v>
      </c>
      <c r="F807" s="37">
        <v>19.11</v>
      </c>
      <c r="G807" s="37"/>
      <c r="H807" s="37">
        <v>19.100000000000001</v>
      </c>
      <c r="I807" s="37">
        <v>18.7</v>
      </c>
      <c r="J807" s="37"/>
      <c r="K807" s="37">
        <v>0.61399999999999999</v>
      </c>
    </row>
    <row r="808" spans="3:11" ht="15">
      <c r="C808" s="38">
        <v>41190.875</v>
      </c>
      <c r="D808" s="37">
        <f t="shared" si="12"/>
        <v>65.318000000000012</v>
      </c>
      <c r="E808" s="37">
        <v>479</v>
      </c>
      <c r="F808" s="37">
        <v>18.510000000000002</v>
      </c>
      <c r="G808" s="37"/>
      <c r="H808" s="37">
        <v>18.5</v>
      </c>
      <c r="I808" s="37">
        <v>18.100000000000001</v>
      </c>
      <c r="J808" s="37"/>
      <c r="K808" s="37">
        <v>0.63300000000000001</v>
      </c>
    </row>
    <row r="809" spans="3:11" ht="15">
      <c r="C809" s="38">
        <v>41190.916666666664</v>
      </c>
      <c r="D809" s="37">
        <f t="shared" si="12"/>
        <v>64.67</v>
      </c>
      <c r="E809" s="37">
        <v>480</v>
      </c>
      <c r="F809" s="37">
        <v>18.149999999999999</v>
      </c>
      <c r="G809" s="37"/>
      <c r="H809" s="37">
        <v>18.14</v>
      </c>
      <c r="I809" s="37">
        <v>17.739999999999998</v>
      </c>
      <c r="J809" s="37"/>
      <c r="K809" s="37">
        <v>0.63800000000000001</v>
      </c>
    </row>
    <row r="810" spans="3:11" ht="15">
      <c r="C810" s="38">
        <v>41192.708333333336</v>
      </c>
      <c r="D810" s="37">
        <f t="shared" si="12"/>
        <v>80.834000000000003</v>
      </c>
      <c r="E810" s="37">
        <v>481</v>
      </c>
      <c r="F810" s="37">
        <v>27.13</v>
      </c>
      <c r="G810" s="37"/>
      <c r="H810" s="37">
        <v>27.13</v>
      </c>
      <c r="I810" s="37">
        <v>26.77</v>
      </c>
      <c r="J810" s="37"/>
      <c r="K810" s="37">
        <v>0.51400000000000001</v>
      </c>
    </row>
    <row r="811" spans="3:11" ht="15">
      <c r="C811" s="38">
        <v>41192.75</v>
      </c>
      <c r="D811" s="37">
        <f t="shared" si="12"/>
        <v>78.44</v>
      </c>
      <c r="E811" s="37">
        <v>482</v>
      </c>
      <c r="F811" s="37">
        <v>25.8</v>
      </c>
      <c r="G811" s="37"/>
      <c r="H811" s="37">
        <v>25.84</v>
      </c>
      <c r="I811" s="37">
        <v>25.58</v>
      </c>
      <c r="J811" s="37"/>
      <c r="K811" s="37">
        <v>0.58499999999999996</v>
      </c>
    </row>
    <row r="812" spans="3:11" ht="15">
      <c r="C812" s="38">
        <v>41192.791666666664</v>
      </c>
      <c r="D812" s="37">
        <f t="shared" si="12"/>
        <v>76.550000000000011</v>
      </c>
      <c r="E812" s="37">
        <v>483</v>
      </c>
      <c r="F812" s="37">
        <v>24.75</v>
      </c>
      <c r="G812" s="37"/>
      <c r="H812" s="37">
        <v>24.75</v>
      </c>
      <c r="I812" s="37">
        <v>24.38</v>
      </c>
      <c r="J812" s="37"/>
      <c r="K812" s="37">
        <v>0.621</v>
      </c>
    </row>
    <row r="813" spans="3:11" ht="15">
      <c r="C813" s="38">
        <v>41192.833333333336</v>
      </c>
      <c r="D813" s="37">
        <f t="shared" si="12"/>
        <v>75.361999999999995</v>
      </c>
      <c r="E813" s="37">
        <v>484</v>
      </c>
      <c r="F813" s="37">
        <v>24.09</v>
      </c>
      <c r="G813" s="37"/>
      <c r="H813" s="37">
        <v>24.1</v>
      </c>
      <c r="I813" s="37">
        <v>23.79</v>
      </c>
      <c r="J813" s="37"/>
      <c r="K813" s="37">
        <v>0.65600000000000003</v>
      </c>
    </row>
    <row r="814" spans="3:11" ht="15">
      <c r="C814" s="38">
        <v>41192.875</v>
      </c>
      <c r="D814" s="37">
        <f t="shared" si="12"/>
        <v>72.662000000000006</v>
      </c>
      <c r="E814" s="37">
        <v>485</v>
      </c>
      <c r="F814" s="37">
        <v>22.59</v>
      </c>
      <c r="G814" s="37"/>
      <c r="H814" s="37">
        <v>22.64</v>
      </c>
      <c r="I814" s="37">
        <v>22.4</v>
      </c>
      <c r="J814" s="37"/>
      <c r="K814" s="37">
        <v>0.75</v>
      </c>
    </row>
    <row r="815" spans="3:11" ht="15">
      <c r="C815" s="38">
        <v>41192.916666666664</v>
      </c>
      <c r="D815" s="37">
        <f t="shared" si="12"/>
        <v>72.968000000000004</v>
      </c>
      <c r="E815" s="37">
        <v>486</v>
      </c>
      <c r="F815" s="37">
        <v>22.76</v>
      </c>
      <c r="G815" s="37"/>
      <c r="H815" s="37">
        <v>22.76</v>
      </c>
      <c r="I815" s="37">
        <v>22.41</v>
      </c>
      <c r="J815" s="37"/>
      <c r="K815" s="37">
        <v>0.73099999999999998</v>
      </c>
    </row>
    <row r="816" spans="3:11" ht="15">
      <c r="C816" s="38">
        <v>41192.958333333336</v>
      </c>
      <c r="D816" s="37">
        <f t="shared" si="12"/>
        <v>71.599999999999994</v>
      </c>
      <c r="E816" s="37">
        <v>487</v>
      </c>
      <c r="F816" s="37">
        <v>22</v>
      </c>
      <c r="G816" s="37"/>
      <c r="H816" s="37">
        <v>22.02</v>
      </c>
      <c r="I816" s="37">
        <v>21.73</v>
      </c>
      <c r="J816" s="37"/>
      <c r="K816" s="37">
        <v>0.75600000000000001</v>
      </c>
    </row>
    <row r="817" spans="3:11" ht="15">
      <c r="C817" s="38">
        <v>41193</v>
      </c>
      <c r="D817" s="37">
        <f t="shared" si="12"/>
        <v>70.412000000000006</v>
      </c>
      <c r="E817" s="37">
        <v>488</v>
      </c>
      <c r="F817" s="37">
        <v>21.34</v>
      </c>
      <c r="G817" s="37"/>
      <c r="H817" s="37">
        <v>21.36</v>
      </c>
      <c r="I817" s="37">
        <v>21.07</v>
      </c>
      <c r="J817" s="37"/>
      <c r="K817" s="37">
        <v>0.78500000000000003</v>
      </c>
    </row>
    <row r="818" spans="3:11" ht="15">
      <c r="C818" s="38">
        <v>41193.041666666664</v>
      </c>
      <c r="D818" s="37">
        <f t="shared" si="12"/>
        <v>68.900000000000006</v>
      </c>
      <c r="E818" s="37">
        <v>489</v>
      </c>
      <c r="F818" s="37">
        <v>20.5</v>
      </c>
      <c r="G818" s="37"/>
      <c r="H818" s="37">
        <v>20.53</v>
      </c>
      <c r="I818" s="37">
        <v>20.260000000000002</v>
      </c>
      <c r="J818" s="37"/>
      <c r="K818" s="37">
        <v>0.82199999999999995</v>
      </c>
    </row>
    <row r="819" spans="3:11" ht="15">
      <c r="C819" s="38">
        <v>41193.083333333336</v>
      </c>
      <c r="D819" s="37">
        <f t="shared" si="12"/>
        <v>68.144000000000005</v>
      </c>
      <c r="E819" s="37">
        <v>490</v>
      </c>
      <c r="F819" s="37">
        <v>20.079999999999998</v>
      </c>
      <c r="G819" s="37"/>
      <c r="H819" s="37">
        <v>20.11</v>
      </c>
      <c r="I819" s="37">
        <v>19.850000000000001</v>
      </c>
      <c r="J819" s="37"/>
      <c r="K819" s="37">
        <v>0.84499999999999997</v>
      </c>
    </row>
    <row r="820" spans="3:11" ht="15">
      <c r="C820" s="38">
        <v>41193.125</v>
      </c>
      <c r="D820" s="37">
        <f t="shared" si="12"/>
        <v>67.207999999999998</v>
      </c>
      <c r="E820" s="37">
        <v>491</v>
      </c>
      <c r="F820" s="37">
        <v>19.559999999999999</v>
      </c>
      <c r="G820" s="37"/>
      <c r="H820" s="37">
        <v>19.579999999999998</v>
      </c>
      <c r="I820" s="37">
        <v>19.329999999999998</v>
      </c>
      <c r="J820" s="37"/>
      <c r="K820" s="37">
        <v>0.872</v>
      </c>
    </row>
    <row r="821" spans="3:11" ht="15">
      <c r="C821" s="38">
        <v>41193.166666666664</v>
      </c>
      <c r="D821" s="37">
        <f t="shared" si="12"/>
        <v>66.56</v>
      </c>
      <c r="E821" s="37">
        <v>492</v>
      </c>
      <c r="F821" s="37">
        <v>19.2</v>
      </c>
      <c r="G821" s="37"/>
      <c r="H821" s="37">
        <v>19.22</v>
      </c>
      <c r="I821" s="37">
        <v>18.97</v>
      </c>
      <c r="J821" s="37"/>
      <c r="K821" s="37">
        <v>0.879</v>
      </c>
    </row>
    <row r="822" spans="3:11" ht="15">
      <c r="C822" s="38">
        <v>41193.208333333336</v>
      </c>
      <c r="D822" s="37">
        <f t="shared" si="12"/>
        <v>66.271999999999991</v>
      </c>
      <c r="E822" s="37">
        <v>493</v>
      </c>
      <c r="F822" s="37">
        <v>19.04</v>
      </c>
      <c r="G822" s="37"/>
      <c r="H822" s="37">
        <v>19.059999999999999</v>
      </c>
      <c r="I822" s="37">
        <v>18.8</v>
      </c>
      <c r="J822" s="37"/>
      <c r="K822" s="37">
        <v>0.88500000000000001</v>
      </c>
    </row>
    <row r="823" spans="3:11" ht="15">
      <c r="C823" s="38">
        <v>41193.25</v>
      </c>
      <c r="D823" s="37">
        <f t="shared" si="12"/>
        <v>-14366.2</v>
      </c>
      <c r="E823" s="37">
        <v>494</v>
      </c>
      <c r="F823" s="37">
        <v>-7999</v>
      </c>
      <c r="G823" s="37"/>
      <c r="H823" s="37">
        <v>-7999</v>
      </c>
      <c r="I823" s="37">
        <v>18.920000000000002</v>
      </c>
      <c r="J823" s="37"/>
      <c r="K823" s="37">
        <v>0.90500000000000003</v>
      </c>
    </row>
    <row r="824" spans="3:11" ht="15">
      <c r="C824" s="38">
        <v>41193.291666666664</v>
      </c>
      <c r="D824" s="37">
        <f t="shared" si="12"/>
        <v>68.072000000000003</v>
      </c>
      <c r="E824" s="37">
        <v>495</v>
      </c>
      <c r="F824" s="37">
        <v>20.04</v>
      </c>
      <c r="G824" s="37"/>
      <c r="H824" s="37">
        <v>20.04</v>
      </c>
      <c r="I824" s="37">
        <v>19.649999999999999</v>
      </c>
      <c r="J824" s="37"/>
      <c r="K824" s="37">
        <v>0.89</v>
      </c>
    </row>
    <row r="825" spans="3:11" ht="15">
      <c r="C825" s="38">
        <v>41193.333333333336</v>
      </c>
      <c r="D825" s="37">
        <f t="shared" si="12"/>
        <v>71.096000000000004</v>
      </c>
      <c r="E825" s="37">
        <v>496</v>
      </c>
      <c r="F825" s="37">
        <v>21.72</v>
      </c>
      <c r="G825" s="37"/>
      <c r="H825" s="37">
        <v>21.71</v>
      </c>
      <c r="I825" s="37">
        <v>21.23</v>
      </c>
      <c r="J825" s="37"/>
      <c r="K825" s="37">
        <v>0.83</v>
      </c>
    </row>
    <row r="826" spans="3:11" ht="15">
      <c r="C826" s="38">
        <v>41193.375</v>
      </c>
      <c r="D826" s="37">
        <f t="shared" si="12"/>
        <v>74.462000000000003</v>
      </c>
      <c r="E826" s="37">
        <v>497</v>
      </c>
      <c r="F826" s="37">
        <v>23.59</v>
      </c>
      <c r="G826" s="37"/>
      <c r="H826" s="37">
        <v>23.58</v>
      </c>
      <c r="I826" s="37">
        <v>23.12</v>
      </c>
      <c r="J826" s="37"/>
      <c r="K826" s="37">
        <v>0.77500000000000002</v>
      </c>
    </row>
    <row r="827" spans="3:11" ht="15">
      <c r="C827" s="38">
        <v>41193.416666666664</v>
      </c>
      <c r="D827" s="37">
        <f t="shared" si="12"/>
        <v>77.63</v>
      </c>
      <c r="E827" s="37">
        <v>498</v>
      </c>
      <c r="F827" s="37">
        <v>25.35</v>
      </c>
      <c r="G827" s="37"/>
      <c r="H827" s="37">
        <v>25.36</v>
      </c>
      <c r="I827" s="37">
        <v>24.88</v>
      </c>
      <c r="J827" s="37"/>
      <c r="K827" s="37">
        <v>0.71299999999999997</v>
      </c>
    </row>
    <row r="828" spans="3:11" ht="15">
      <c r="C828" s="38">
        <v>41193.458333333336</v>
      </c>
      <c r="D828" s="37">
        <f t="shared" si="12"/>
        <v>79.195999999999998</v>
      </c>
      <c r="E828" s="37">
        <v>499</v>
      </c>
      <c r="F828" s="37">
        <v>26.22</v>
      </c>
      <c r="G828" s="37"/>
      <c r="H828" s="37">
        <v>26.26</v>
      </c>
      <c r="I828" s="37">
        <v>25.88</v>
      </c>
      <c r="J828" s="37"/>
      <c r="K828" s="37">
        <v>0.67300000000000004</v>
      </c>
    </row>
    <row r="829" spans="3:11" ht="15">
      <c r="C829" s="38">
        <v>41193.5</v>
      </c>
      <c r="D829" s="37">
        <f t="shared" si="12"/>
        <v>80.707999999999998</v>
      </c>
      <c r="E829" s="37">
        <v>500</v>
      </c>
      <c r="F829" s="37">
        <v>27.06</v>
      </c>
      <c r="G829" s="37"/>
      <c r="H829" s="37">
        <v>27.22</v>
      </c>
      <c r="I829" s="37">
        <v>26.77</v>
      </c>
      <c r="J829" s="37"/>
      <c r="K829" s="37">
        <v>0.60499999999999998</v>
      </c>
    </row>
    <row r="830" spans="3:11" ht="15">
      <c r="C830" s="38">
        <v>41193.541666666664</v>
      </c>
      <c r="D830" s="37">
        <f t="shared" si="12"/>
        <v>82.616</v>
      </c>
      <c r="E830" s="37">
        <v>501</v>
      </c>
      <c r="F830" s="37">
        <v>28.12</v>
      </c>
      <c r="G830" s="37"/>
      <c r="H830" s="37">
        <v>28.18</v>
      </c>
      <c r="I830" s="37">
        <v>27.82</v>
      </c>
      <c r="J830" s="37"/>
      <c r="K830" s="37">
        <v>0.52700000000000002</v>
      </c>
    </row>
    <row r="831" spans="3:11" ht="15">
      <c r="C831" s="38">
        <v>41193.583333333336</v>
      </c>
      <c r="D831" s="37">
        <f t="shared" si="12"/>
        <v>82.490000000000009</v>
      </c>
      <c r="E831" s="37">
        <v>502</v>
      </c>
      <c r="F831" s="37">
        <v>28.05</v>
      </c>
      <c r="G831" s="37"/>
      <c r="H831" s="37">
        <v>28.08</v>
      </c>
      <c r="I831" s="37">
        <v>27.66</v>
      </c>
      <c r="J831" s="37"/>
      <c r="K831" s="37">
        <v>0.48699999999999999</v>
      </c>
    </row>
    <row r="832" spans="3:11" ht="15">
      <c r="C832" s="38">
        <v>41193.625</v>
      </c>
      <c r="D832" s="37">
        <f t="shared" si="12"/>
        <v>82.795999999999992</v>
      </c>
      <c r="E832" s="37">
        <v>503</v>
      </c>
      <c r="F832" s="37">
        <v>28.22</v>
      </c>
      <c r="G832" s="37"/>
      <c r="H832" s="37">
        <v>28.2</v>
      </c>
      <c r="I832" s="37">
        <v>27.75</v>
      </c>
      <c r="J832" s="37"/>
      <c r="K832" s="37">
        <v>0.436</v>
      </c>
    </row>
    <row r="833" spans="3:11" ht="15">
      <c r="C833" s="38">
        <v>41193.666666666664</v>
      </c>
      <c r="D833" s="37">
        <f t="shared" si="12"/>
        <v>81.193999999999988</v>
      </c>
      <c r="E833" s="37">
        <v>504</v>
      </c>
      <c r="F833" s="37">
        <v>27.33</v>
      </c>
      <c r="G833" s="37"/>
      <c r="H833" s="37">
        <v>27.29</v>
      </c>
      <c r="I833" s="37">
        <v>26.98</v>
      </c>
      <c r="J833" s="37"/>
      <c r="K833" s="37">
        <v>0.49099999999999999</v>
      </c>
    </row>
    <row r="834" spans="3:11" ht="15">
      <c r="C834" s="38">
        <v>41193.708333333336</v>
      </c>
      <c r="D834" s="37">
        <f t="shared" si="12"/>
        <v>79.61</v>
      </c>
      <c r="E834" s="37">
        <v>505</v>
      </c>
      <c r="F834" s="37">
        <v>26.45</v>
      </c>
      <c r="G834" s="37"/>
      <c r="H834" s="37">
        <v>26.46</v>
      </c>
      <c r="I834" s="37">
        <v>26.04</v>
      </c>
      <c r="J834" s="37"/>
      <c r="K834" s="37">
        <v>0.55200000000000005</v>
      </c>
    </row>
    <row r="835" spans="3:11" ht="15">
      <c r="C835" s="38">
        <v>41193.75</v>
      </c>
      <c r="D835" s="37">
        <f t="shared" si="12"/>
        <v>77.81</v>
      </c>
      <c r="E835" s="37">
        <v>506</v>
      </c>
      <c r="F835" s="37">
        <v>25.45</v>
      </c>
      <c r="G835" s="37"/>
      <c r="H835" s="37">
        <v>25.47</v>
      </c>
      <c r="I835" s="37">
        <v>25.04</v>
      </c>
      <c r="J835" s="37"/>
      <c r="K835" s="37">
        <v>0.57699999999999996</v>
      </c>
    </row>
    <row r="836" spans="3:11" ht="15">
      <c r="C836" s="38">
        <v>41193.791666666664</v>
      </c>
      <c r="D836" s="37">
        <f t="shared" si="12"/>
        <v>76.244</v>
      </c>
      <c r="E836" s="37">
        <v>507</v>
      </c>
      <c r="F836" s="37">
        <v>24.58</v>
      </c>
      <c r="G836" s="37"/>
      <c r="H836" s="37">
        <v>24.6</v>
      </c>
      <c r="I836" s="37">
        <v>24.21</v>
      </c>
      <c r="J836" s="37"/>
      <c r="K836" s="37">
        <v>0.64900000000000002</v>
      </c>
    </row>
    <row r="837" spans="3:11" ht="15">
      <c r="C837" s="38">
        <v>41193.833333333336</v>
      </c>
      <c r="D837" s="37">
        <f t="shared" si="12"/>
        <v>74.75</v>
      </c>
      <c r="E837" s="37">
        <v>508</v>
      </c>
      <c r="F837" s="37">
        <v>23.75</v>
      </c>
      <c r="G837" s="37"/>
      <c r="H837" s="37">
        <v>23.78</v>
      </c>
      <c r="I837" s="37">
        <v>23.42</v>
      </c>
      <c r="J837" s="37"/>
      <c r="K837" s="37">
        <v>0.69</v>
      </c>
    </row>
    <row r="838" spans="3:11" ht="15">
      <c r="C838" s="38">
        <v>41193.875</v>
      </c>
      <c r="D838" s="37">
        <f t="shared" ref="D838:D901" si="13">9/5*F838+32</f>
        <v>73.652000000000001</v>
      </c>
      <c r="E838" s="37">
        <v>509</v>
      </c>
      <c r="F838" s="37">
        <v>23.14</v>
      </c>
      <c r="G838" s="37"/>
      <c r="H838" s="37">
        <v>23.17</v>
      </c>
      <c r="I838" s="37">
        <v>22.8</v>
      </c>
      <c r="J838" s="37"/>
      <c r="K838" s="37">
        <v>0.72599999999999998</v>
      </c>
    </row>
    <row r="839" spans="3:11" ht="15">
      <c r="C839" s="38">
        <v>41193.916666666664</v>
      </c>
      <c r="D839" s="37">
        <f t="shared" si="13"/>
        <v>71.852000000000004</v>
      </c>
      <c r="E839" s="37">
        <v>510</v>
      </c>
      <c r="F839" s="37">
        <v>22.14</v>
      </c>
      <c r="G839" s="37"/>
      <c r="H839" s="37">
        <v>22.17</v>
      </c>
      <c r="I839" s="37">
        <v>21.87</v>
      </c>
      <c r="J839" s="37"/>
      <c r="K839" s="37">
        <v>0.76300000000000001</v>
      </c>
    </row>
    <row r="840" spans="3:11" ht="15">
      <c r="C840" s="38">
        <v>41193.958333333336</v>
      </c>
      <c r="D840" s="37">
        <f t="shared" si="13"/>
        <v>69.98</v>
      </c>
      <c r="E840" s="37">
        <v>511</v>
      </c>
      <c r="F840" s="37">
        <v>21.1</v>
      </c>
      <c r="G840" s="37"/>
      <c r="H840" s="37">
        <v>21.15</v>
      </c>
      <c r="I840" s="37">
        <v>20.84</v>
      </c>
      <c r="J840" s="37"/>
      <c r="K840" s="37">
        <v>0.80700000000000005</v>
      </c>
    </row>
    <row r="841" spans="3:11" ht="15">
      <c r="C841" s="38">
        <v>41194</v>
      </c>
      <c r="D841" s="37">
        <f t="shared" si="13"/>
        <v>68.864000000000004</v>
      </c>
      <c r="E841" s="37">
        <v>512</v>
      </c>
      <c r="F841" s="37">
        <v>20.48</v>
      </c>
      <c r="G841" s="37"/>
      <c r="H841" s="37">
        <v>20.52</v>
      </c>
      <c r="I841" s="37">
        <v>20.23</v>
      </c>
      <c r="J841" s="37"/>
      <c r="K841" s="37">
        <v>0.82699999999999996</v>
      </c>
    </row>
    <row r="842" spans="3:11" ht="15">
      <c r="C842" s="38">
        <v>41194.041666666664</v>
      </c>
      <c r="D842" s="37">
        <f t="shared" si="13"/>
        <v>68.036000000000001</v>
      </c>
      <c r="E842" s="37">
        <v>513</v>
      </c>
      <c r="F842" s="37">
        <v>20.02</v>
      </c>
      <c r="G842" s="37"/>
      <c r="H842" s="37">
        <v>20.07</v>
      </c>
      <c r="I842" s="37">
        <v>19.760000000000002</v>
      </c>
      <c r="J842" s="37"/>
      <c r="K842" s="37">
        <v>0.84299999999999997</v>
      </c>
    </row>
    <row r="843" spans="3:11" ht="15">
      <c r="C843" s="38">
        <v>41194.083333333336</v>
      </c>
      <c r="D843" s="37">
        <f t="shared" si="13"/>
        <v>67.262</v>
      </c>
      <c r="E843" s="37">
        <v>514</v>
      </c>
      <c r="F843" s="37">
        <v>19.59</v>
      </c>
      <c r="G843" s="37"/>
      <c r="H843" s="37">
        <v>19.63</v>
      </c>
      <c r="I843" s="37">
        <v>19.34</v>
      </c>
      <c r="J843" s="37"/>
      <c r="K843" s="37">
        <v>0.87</v>
      </c>
    </row>
    <row r="844" spans="3:11" ht="15">
      <c r="C844" s="38">
        <v>41194.125</v>
      </c>
      <c r="D844" s="37">
        <f t="shared" si="13"/>
        <v>66.866</v>
      </c>
      <c r="E844" s="37">
        <v>515</v>
      </c>
      <c r="F844" s="37">
        <v>19.37</v>
      </c>
      <c r="G844" s="37"/>
      <c r="H844" s="37">
        <v>19.399999999999999</v>
      </c>
      <c r="I844" s="37">
        <v>19.100000000000001</v>
      </c>
      <c r="J844" s="37"/>
      <c r="K844" s="37">
        <v>0.88900000000000001</v>
      </c>
    </row>
    <row r="845" spans="3:11" ht="15">
      <c r="C845" s="38">
        <v>41194.166666666664</v>
      </c>
      <c r="D845" s="37">
        <f t="shared" si="13"/>
        <v>66.92</v>
      </c>
      <c r="E845" s="37">
        <v>516</v>
      </c>
      <c r="F845" s="37">
        <v>19.399999999999999</v>
      </c>
      <c r="G845" s="37"/>
      <c r="H845" s="37">
        <v>19.43</v>
      </c>
      <c r="I845" s="37">
        <v>19.12</v>
      </c>
      <c r="J845" s="37"/>
      <c r="K845" s="37">
        <v>0.89900000000000002</v>
      </c>
    </row>
    <row r="846" spans="3:11" ht="15">
      <c r="C846" s="38">
        <v>41194.208333333336</v>
      </c>
      <c r="D846" s="37">
        <f t="shared" si="13"/>
        <v>66.47</v>
      </c>
      <c r="E846" s="37">
        <v>517</v>
      </c>
      <c r="F846" s="37">
        <v>19.149999999999999</v>
      </c>
      <c r="G846" s="37"/>
      <c r="H846" s="37">
        <v>19.16</v>
      </c>
      <c r="I846" s="37">
        <v>18.86</v>
      </c>
      <c r="J846" s="37"/>
      <c r="K846" s="37">
        <v>0.91800000000000004</v>
      </c>
    </row>
    <row r="847" spans="3:11" ht="15">
      <c r="C847" s="38">
        <v>41194.25</v>
      </c>
      <c r="D847" s="37">
        <f t="shared" si="13"/>
        <v>67.622</v>
      </c>
      <c r="E847" s="37">
        <v>518</v>
      </c>
      <c r="F847" s="37">
        <v>19.79</v>
      </c>
      <c r="G847" s="37"/>
      <c r="H847" s="37">
        <v>19.809999999999999</v>
      </c>
      <c r="I847" s="37">
        <v>19.43</v>
      </c>
      <c r="J847" s="37"/>
      <c r="K847" s="37">
        <v>0.95599999999999996</v>
      </c>
    </row>
    <row r="848" spans="3:11" ht="15">
      <c r="C848" s="38">
        <v>41194.291666666664</v>
      </c>
      <c r="D848" s="37">
        <f t="shared" si="13"/>
        <v>68.539999999999992</v>
      </c>
      <c r="E848" s="37">
        <v>519</v>
      </c>
      <c r="F848" s="37">
        <v>20.3</v>
      </c>
      <c r="G848" s="37"/>
      <c r="H848" s="37">
        <v>20.309999999999999</v>
      </c>
      <c r="I848" s="37">
        <v>19.899999999999999</v>
      </c>
      <c r="J848" s="37"/>
      <c r="K848" s="37">
        <v>0.97299999999999998</v>
      </c>
    </row>
    <row r="849" spans="3:11" ht="15">
      <c r="C849" s="38">
        <v>41194.333333333336</v>
      </c>
      <c r="D849" s="37">
        <f t="shared" si="13"/>
        <v>71.816000000000003</v>
      </c>
      <c r="E849" s="37">
        <v>520</v>
      </c>
      <c r="F849" s="37">
        <v>22.12</v>
      </c>
      <c r="G849" s="37"/>
      <c r="H849" s="37">
        <v>22.13</v>
      </c>
      <c r="I849" s="37">
        <v>21.58</v>
      </c>
      <c r="J849" s="37"/>
      <c r="K849" s="37">
        <v>0.90100000000000002</v>
      </c>
    </row>
    <row r="850" spans="3:11" ht="15">
      <c r="C850" s="38">
        <v>41194.375</v>
      </c>
      <c r="D850" s="37">
        <f t="shared" si="13"/>
        <v>75.056000000000012</v>
      </c>
      <c r="E850" s="37">
        <v>521</v>
      </c>
      <c r="F850" s="37">
        <v>23.92</v>
      </c>
      <c r="G850" s="37"/>
      <c r="H850" s="37">
        <v>23.93</v>
      </c>
      <c r="I850" s="37">
        <v>23.41</v>
      </c>
      <c r="J850" s="37"/>
      <c r="K850" s="37">
        <v>0.8</v>
      </c>
    </row>
    <row r="851" spans="3:11" ht="15">
      <c r="C851" s="38">
        <v>41194.416666666664</v>
      </c>
      <c r="D851" s="37">
        <f t="shared" si="13"/>
        <v>77.342000000000013</v>
      </c>
      <c r="E851" s="37">
        <v>522</v>
      </c>
      <c r="F851" s="37">
        <v>25.19</v>
      </c>
      <c r="G851" s="37"/>
      <c r="H851" s="37">
        <v>25.21</v>
      </c>
      <c r="I851" s="37">
        <v>24.73</v>
      </c>
      <c r="J851" s="37"/>
      <c r="K851" s="37">
        <v>0.72499999999999998</v>
      </c>
    </row>
    <row r="852" spans="3:11" ht="15">
      <c r="C852" s="38">
        <v>41194.458333333336</v>
      </c>
      <c r="D852" s="37">
        <f t="shared" si="13"/>
        <v>78.53</v>
      </c>
      <c r="E852" s="37">
        <v>523</v>
      </c>
      <c r="F852" s="37">
        <v>25.85</v>
      </c>
      <c r="G852" s="37"/>
      <c r="H852" s="37">
        <v>25.89</v>
      </c>
      <c r="I852" s="37">
        <v>25.44</v>
      </c>
      <c r="J852" s="37"/>
      <c r="K852" s="37">
        <v>0.68</v>
      </c>
    </row>
    <row r="853" spans="3:11" ht="15">
      <c r="C853" s="38">
        <v>41194.5</v>
      </c>
      <c r="D853" s="37">
        <f t="shared" si="13"/>
        <v>79.789999999999992</v>
      </c>
      <c r="E853" s="37">
        <v>524</v>
      </c>
      <c r="F853" s="37">
        <v>26.55</v>
      </c>
      <c r="G853" s="37"/>
      <c r="H853" s="37">
        <v>26.66</v>
      </c>
      <c r="I853" s="37">
        <v>26.22</v>
      </c>
      <c r="J853" s="37"/>
      <c r="K853" s="37">
        <v>0.65500000000000003</v>
      </c>
    </row>
    <row r="854" spans="3:11" ht="15">
      <c r="C854" s="38">
        <v>41194.541666666664</v>
      </c>
      <c r="D854" s="37">
        <f t="shared" si="13"/>
        <v>81.176000000000002</v>
      </c>
      <c r="E854" s="37">
        <v>525</v>
      </c>
      <c r="F854" s="37">
        <v>27.32</v>
      </c>
      <c r="G854" s="37"/>
      <c r="H854" s="37">
        <v>27.33</v>
      </c>
      <c r="I854" s="37">
        <v>26.85</v>
      </c>
      <c r="J854" s="37"/>
      <c r="K854" s="37">
        <v>0.61599999999999999</v>
      </c>
    </row>
    <row r="855" spans="3:11" ht="15">
      <c r="C855" s="38">
        <v>41194.583333333336</v>
      </c>
      <c r="D855" s="37">
        <f t="shared" si="13"/>
        <v>82.543999999999997</v>
      </c>
      <c r="E855" s="37">
        <v>526</v>
      </c>
      <c r="F855" s="37">
        <v>28.08</v>
      </c>
      <c r="G855" s="37"/>
      <c r="H855" s="37">
        <v>28.16</v>
      </c>
      <c r="I855" s="37">
        <v>27.73</v>
      </c>
      <c r="J855" s="37"/>
      <c r="K855" s="37">
        <v>0.57199999999999995</v>
      </c>
    </row>
    <row r="856" spans="3:11" ht="15">
      <c r="C856" s="38">
        <v>41194.625</v>
      </c>
      <c r="D856" s="37">
        <f t="shared" si="13"/>
        <v>81.823999999999998</v>
      </c>
      <c r="E856" s="37">
        <v>527</v>
      </c>
      <c r="F856" s="37">
        <v>27.68</v>
      </c>
      <c r="G856" s="37"/>
      <c r="H856" s="37">
        <v>27.67</v>
      </c>
      <c r="I856" s="37">
        <v>27.22</v>
      </c>
      <c r="J856" s="37"/>
      <c r="K856" s="37">
        <v>0.57999999999999996</v>
      </c>
    </row>
    <row r="857" spans="3:11" ht="15">
      <c r="C857" s="38">
        <v>41194.666666666664</v>
      </c>
      <c r="D857" s="37">
        <f t="shared" si="13"/>
        <v>80.834000000000003</v>
      </c>
      <c r="E857" s="37">
        <v>528</v>
      </c>
      <c r="F857" s="37">
        <v>27.13</v>
      </c>
      <c r="G857" s="37"/>
      <c r="H857" s="37">
        <v>27.11</v>
      </c>
      <c r="I857" s="37">
        <v>26.74</v>
      </c>
      <c r="J857" s="37"/>
      <c r="K857" s="37">
        <v>0.60299999999999998</v>
      </c>
    </row>
    <row r="858" spans="3:11" ht="15">
      <c r="C858" s="38">
        <v>41194.708333333336</v>
      </c>
      <c r="D858" s="37">
        <f t="shared" si="13"/>
        <v>79.033999999999992</v>
      </c>
      <c r="E858" s="37">
        <v>529</v>
      </c>
      <c r="F858" s="37">
        <v>26.13</v>
      </c>
      <c r="G858" s="37"/>
      <c r="H858" s="37">
        <v>26.15</v>
      </c>
      <c r="I858" s="37">
        <v>25.76</v>
      </c>
      <c r="J858" s="37"/>
      <c r="K858" s="37">
        <v>0.64100000000000001</v>
      </c>
    </row>
    <row r="859" spans="3:11" ht="15">
      <c r="C859" s="38">
        <v>41194.75</v>
      </c>
      <c r="D859" s="37">
        <f t="shared" si="13"/>
        <v>77.25200000000001</v>
      </c>
      <c r="E859" s="37">
        <v>530</v>
      </c>
      <c r="F859" s="37">
        <v>25.14</v>
      </c>
      <c r="G859" s="37"/>
      <c r="H859" s="37">
        <v>25.15</v>
      </c>
      <c r="I859" s="37">
        <v>24.7</v>
      </c>
      <c r="J859" s="37"/>
      <c r="K859" s="37">
        <v>0.67900000000000005</v>
      </c>
    </row>
    <row r="860" spans="3:11" ht="15">
      <c r="C860" s="38">
        <v>41194.791666666664</v>
      </c>
      <c r="D860" s="37">
        <f t="shared" si="13"/>
        <v>76.153999999999996</v>
      </c>
      <c r="E860" s="37">
        <v>531</v>
      </c>
      <c r="F860" s="37">
        <v>24.53</v>
      </c>
      <c r="G860" s="37"/>
      <c r="H860" s="37">
        <v>24.55</v>
      </c>
      <c r="I860" s="37">
        <v>24.13</v>
      </c>
      <c r="J860" s="37"/>
      <c r="K860" s="37">
        <v>0.70399999999999996</v>
      </c>
    </row>
    <row r="861" spans="3:11" ht="15">
      <c r="C861" s="38">
        <v>41194.833333333336</v>
      </c>
      <c r="D861" s="37">
        <f t="shared" si="13"/>
        <v>75.073999999999998</v>
      </c>
      <c r="E861" s="37">
        <v>532</v>
      </c>
      <c r="F861" s="37">
        <v>23.93</v>
      </c>
      <c r="G861" s="37"/>
      <c r="H861" s="37">
        <v>23.95</v>
      </c>
      <c r="I861" s="37">
        <v>23.57</v>
      </c>
      <c r="J861" s="37"/>
      <c r="K861" s="37">
        <v>0.71499999999999997</v>
      </c>
    </row>
    <row r="862" spans="3:11" ht="15">
      <c r="C862" s="38">
        <v>41194.875</v>
      </c>
      <c r="D862" s="37">
        <f t="shared" si="13"/>
        <v>73.652000000000001</v>
      </c>
      <c r="E862" s="37">
        <v>533</v>
      </c>
      <c r="F862" s="37">
        <v>23.14</v>
      </c>
      <c r="G862" s="37"/>
      <c r="H862" s="37">
        <v>23.18</v>
      </c>
      <c r="I862" s="37">
        <v>22.83</v>
      </c>
      <c r="J862" s="37"/>
      <c r="K862" s="37">
        <v>0.752</v>
      </c>
    </row>
    <row r="863" spans="3:11" ht="15">
      <c r="C863" s="38">
        <v>41194.916666666664</v>
      </c>
      <c r="D863" s="37">
        <f t="shared" si="13"/>
        <v>73.093999999999994</v>
      </c>
      <c r="E863" s="37">
        <v>534</v>
      </c>
      <c r="F863" s="37">
        <v>22.83</v>
      </c>
      <c r="G863" s="37"/>
      <c r="H863" s="37">
        <v>22.87</v>
      </c>
      <c r="I863" s="37">
        <v>22.5</v>
      </c>
      <c r="J863" s="37"/>
      <c r="K863" s="37">
        <v>0.77600000000000002</v>
      </c>
    </row>
    <row r="864" spans="3:11" ht="15">
      <c r="C864" s="38">
        <v>41194.958333333336</v>
      </c>
      <c r="D864" s="37">
        <f t="shared" si="13"/>
        <v>72.068000000000012</v>
      </c>
      <c r="E864" s="37">
        <v>535</v>
      </c>
      <c r="F864" s="37">
        <v>22.26</v>
      </c>
      <c r="G864" s="37"/>
      <c r="H864" s="37">
        <v>22.3</v>
      </c>
      <c r="I864" s="37">
        <v>21.97</v>
      </c>
      <c r="J864" s="37"/>
      <c r="K864" s="37">
        <v>0.81699999999999995</v>
      </c>
    </row>
    <row r="865" spans="3:11" ht="15">
      <c r="C865" s="38">
        <v>41195</v>
      </c>
      <c r="D865" s="37">
        <f t="shared" si="13"/>
        <v>70.897999999999996</v>
      </c>
      <c r="E865" s="37">
        <v>536</v>
      </c>
      <c r="F865" s="37">
        <v>21.61</v>
      </c>
      <c r="G865" s="37"/>
      <c r="H865" s="37">
        <v>21.66</v>
      </c>
      <c r="I865" s="37">
        <v>21.36</v>
      </c>
      <c r="J865" s="37"/>
      <c r="K865" s="37">
        <v>0.85</v>
      </c>
    </row>
    <row r="866" spans="3:11" ht="15">
      <c r="C866" s="38">
        <v>41195.041666666664</v>
      </c>
      <c r="D866" s="37">
        <f t="shared" si="13"/>
        <v>70.16</v>
      </c>
      <c r="E866" s="37">
        <v>537</v>
      </c>
      <c r="F866" s="37">
        <v>21.2</v>
      </c>
      <c r="G866" s="37"/>
      <c r="H866" s="37">
        <v>21.23</v>
      </c>
      <c r="I866" s="37">
        <v>20.92</v>
      </c>
      <c r="J866" s="37"/>
      <c r="K866" s="37">
        <v>0.877</v>
      </c>
    </row>
    <row r="867" spans="3:11" ht="15">
      <c r="C867" s="38">
        <v>41195.083333333336</v>
      </c>
      <c r="D867" s="37">
        <f t="shared" si="13"/>
        <v>69.116</v>
      </c>
      <c r="E867" s="37">
        <v>538</v>
      </c>
      <c r="F867" s="37">
        <v>20.62</v>
      </c>
      <c r="G867" s="37"/>
      <c r="H867" s="37">
        <v>20.66</v>
      </c>
      <c r="I867" s="37">
        <v>20.37</v>
      </c>
      <c r="J867" s="37"/>
      <c r="K867" s="37">
        <v>0.89</v>
      </c>
    </row>
    <row r="868" spans="3:11" ht="15">
      <c r="C868" s="38">
        <v>41195.125</v>
      </c>
      <c r="D868" s="37">
        <f t="shared" si="13"/>
        <v>68.828000000000003</v>
      </c>
      <c r="E868" s="37">
        <v>539</v>
      </c>
      <c r="F868" s="37">
        <v>20.46</v>
      </c>
      <c r="G868" s="37"/>
      <c r="H868" s="37">
        <v>20.49</v>
      </c>
      <c r="I868" s="37">
        <v>20.14</v>
      </c>
      <c r="J868" s="37"/>
      <c r="K868" s="37">
        <v>0.91400000000000003</v>
      </c>
    </row>
    <row r="869" spans="3:11" ht="15">
      <c r="C869" s="38">
        <v>41195.166666666664</v>
      </c>
      <c r="D869" s="37">
        <f t="shared" si="13"/>
        <v>68.162000000000006</v>
      </c>
      <c r="E869" s="37">
        <v>540</v>
      </c>
      <c r="F869" s="37">
        <v>20.09</v>
      </c>
      <c r="G869" s="37"/>
      <c r="H869" s="37">
        <v>20.11</v>
      </c>
      <c r="I869" s="37">
        <v>19.78</v>
      </c>
      <c r="J869" s="37"/>
      <c r="K869" s="37">
        <v>0.93200000000000005</v>
      </c>
    </row>
    <row r="870" spans="3:11" ht="15">
      <c r="C870" s="38">
        <v>41195.208333333336</v>
      </c>
      <c r="D870" s="37">
        <f t="shared" si="13"/>
        <v>67.388000000000005</v>
      </c>
      <c r="E870" s="37">
        <v>541</v>
      </c>
      <c r="F870" s="37">
        <v>19.66</v>
      </c>
      <c r="G870" s="37"/>
      <c r="H870" s="37">
        <v>19.68</v>
      </c>
      <c r="I870" s="37">
        <v>19.37</v>
      </c>
      <c r="J870" s="37"/>
      <c r="K870" s="37">
        <v>0.94099999999999995</v>
      </c>
    </row>
    <row r="871" spans="3:11" ht="15">
      <c r="C871" s="38">
        <v>41195.25</v>
      </c>
      <c r="D871" s="37">
        <f t="shared" si="13"/>
        <v>67.460000000000008</v>
      </c>
      <c r="E871" s="37">
        <v>542</v>
      </c>
      <c r="F871" s="37">
        <v>19.7</v>
      </c>
      <c r="G871" s="37"/>
      <c r="H871" s="37">
        <v>19.72</v>
      </c>
      <c r="I871" s="37">
        <v>19.39</v>
      </c>
      <c r="J871" s="37"/>
      <c r="K871" s="37">
        <v>0.95099999999999996</v>
      </c>
    </row>
    <row r="872" spans="3:11" ht="15">
      <c r="C872" s="38">
        <v>41195.291666666664</v>
      </c>
      <c r="D872" s="37">
        <f t="shared" si="13"/>
        <v>67.531999999999996</v>
      </c>
      <c r="E872" s="37">
        <v>543</v>
      </c>
      <c r="F872" s="37">
        <v>19.739999999999998</v>
      </c>
      <c r="G872" s="37"/>
      <c r="H872" s="37">
        <v>19.760000000000002</v>
      </c>
      <c r="I872" s="37">
        <v>19.39</v>
      </c>
      <c r="J872" s="37"/>
      <c r="K872" s="37">
        <v>0.97899999999999998</v>
      </c>
    </row>
    <row r="873" spans="3:11" ht="15">
      <c r="C873" s="38">
        <v>41195.333333333336</v>
      </c>
      <c r="D873" s="37">
        <f t="shared" si="13"/>
        <v>73.057999999999993</v>
      </c>
      <c r="E873" s="37">
        <v>544</v>
      </c>
      <c r="F873" s="37">
        <v>22.81</v>
      </c>
      <c r="G873" s="37"/>
      <c r="H873" s="37">
        <v>22.81</v>
      </c>
      <c r="I873" s="37">
        <v>22.23</v>
      </c>
      <c r="J873" s="37"/>
      <c r="K873" s="37">
        <v>0.91</v>
      </c>
    </row>
    <row r="874" spans="3:11" ht="15">
      <c r="C874" s="38">
        <v>41195.375</v>
      </c>
      <c r="D874" s="37">
        <f t="shared" si="13"/>
        <v>76.91</v>
      </c>
      <c r="E874" s="37">
        <v>545</v>
      </c>
      <c r="F874" s="37">
        <v>24.95</v>
      </c>
      <c r="G874" s="37"/>
      <c r="H874" s="37">
        <v>24.97</v>
      </c>
      <c r="I874" s="37">
        <v>24.44</v>
      </c>
      <c r="J874" s="37"/>
      <c r="K874" s="37">
        <v>0.76800000000000002</v>
      </c>
    </row>
    <row r="875" spans="3:11" ht="15">
      <c r="C875" s="38">
        <v>41195.416666666664</v>
      </c>
      <c r="D875" s="37">
        <f t="shared" si="13"/>
        <v>79.646000000000001</v>
      </c>
      <c r="E875" s="37">
        <v>546</v>
      </c>
      <c r="F875" s="37">
        <v>26.47</v>
      </c>
      <c r="G875" s="37"/>
      <c r="H875" s="37">
        <v>26.51</v>
      </c>
      <c r="I875" s="37">
        <v>26.04</v>
      </c>
      <c r="J875" s="37"/>
      <c r="K875" s="37">
        <v>0.67100000000000004</v>
      </c>
    </row>
    <row r="876" spans="3:11" ht="15">
      <c r="C876" s="38">
        <v>41195.458333333336</v>
      </c>
      <c r="D876" s="37">
        <f t="shared" si="13"/>
        <v>81.734000000000009</v>
      </c>
      <c r="E876" s="37">
        <v>547</v>
      </c>
      <c r="F876" s="37">
        <v>27.63</v>
      </c>
      <c r="G876" s="37"/>
      <c r="H876" s="37">
        <v>27.71</v>
      </c>
      <c r="I876" s="37">
        <v>27.27</v>
      </c>
      <c r="J876" s="37"/>
      <c r="K876" s="37">
        <v>0.61399999999999999</v>
      </c>
    </row>
    <row r="877" spans="3:11" ht="15">
      <c r="C877" s="38">
        <v>41195.5</v>
      </c>
      <c r="D877" s="37">
        <f t="shared" si="13"/>
        <v>84.128</v>
      </c>
      <c r="E877" s="37">
        <v>548</v>
      </c>
      <c r="F877" s="37">
        <v>28.96</v>
      </c>
      <c r="G877" s="37"/>
      <c r="H877" s="37">
        <v>29.19</v>
      </c>
      <c r="I877" s="37">
        <v>28.75</v>
      </c>
      <c r="J877" s="37"/>
      <c r="K877" s="37">
        <v>0.56599999999999995</v>
      </c>
    </row>
    <row r="878" spans="3:11" ht="15">
      <c r="C878" s="38">
        <v>41195.541666666664</v>
      </c>
      <c r="D878" s="37">
        <f t="shared" si="13"/>
        <v>85.316000000000003</v>
      </c>
      <c r="E878" s="37">
        <v>549</v>
      </c>
      <c r="F878" s="37">
        <v>29.62</v>
      </c>
      <c r="G878" s="37"/>
      <c r="H878" s="37">
        <v>29.74</v>
      </c>
      <c r="I878" s="37">
        <v>29.45</v>
      </c>
      <c r="J878" s="37"/>
      <c r="K878" s="37">
        <v>0.53800000000000003</v>
      </c>
    </row>
    <row r="879" spans="3:11" ht="15">
      <c r="C879" s="38">
        <v>41195.583333333336</v>
      </c>
      <c r="D879" s="37">
        <f t="shared" si="13"/>
        <v>83.786000000000001</v>
      </c>
      <c r="E879" s="37">
        <v>550</v>
      </c>
      <c r="F879" s="37">
        <v>28.77</v>
      </c>
      <c r="G879" s="37"/>
      <c r="H879" s="37">
        <v>28.84</v>
      </c>
      <c r="I879" s="37">
        <v>28.52</v>
      </c>
      <c r="J879" s="37"/>
      <c r="K879" s="37">
        <v>0.56799999999999995</v>
      </c>
    </row>
    <row r="880" spans="3:11" ht="15">
      <c r="C880" s="38">
        <v>41195.625</v>
      </c>
      <c r="D880" s="37">
        <f t="shared" si="13"/>
        <v>83.192000000000007</v>
      </c>
      <c r="E880" s="37">
        <v>551</v>
      </c>
      <c r="F880" s="37">
        <v>28.44</v>
      </c>
      <c r="G880" s="37"/>
      <c r="H880" s="37">
        <v>28.49</v>
      </c>
      <c r="I880" s="37">
        <v>28.13</v>
      </c>
      <c r="J880" s="37"/>
      <c r="K880" s="37">
        <v>0.58699999999999997</v>
      </c>
    </row>
    <row r="881" spans="3:11" ht="15">
      <c r="C881" s="38">
        <v>41195.666666666664</v>
      </c>
      <c r="D881" s="37">
        <f t="shared" si="13"/>
        <v>81.878</v>
      </c>
      <c r="E881" s="37">
        <v>552</v>
      </c>
      <c r="F881" s="37">
        <v>27.71</v>
      </c>
      <c r="G881" s="37"/>
      <c r="H881" s="37">
        <v>27.73</v>
      </c>
      <c r="I881" s="37">
        <v>27.42</v>
      </c>
      <c r="J881" s="37"/>
      <c r="K881" s="37">
        <v>0.627</v>
      </c>
    </row>
    <row r="882" spans="3:11" ht="15">
      <c r="C882" s="38">
        <v>41195.708333333336</v>
      </c>
      <c r="D882" s="37">
        <f t="shared" si="13"/>
        <v>80.222000000000008</v>
      </c>
      <c r="E882" s="37">
        <v>553</v>
      </c>
      <c r="F882" s="37">
        <v>26.79</v>
      </c>
      <c r="G882" s="37"/>
      <c r="H882" s="37">
        <v>26.82</v>
      </c>
      <c r="I882" s="37">
        <v>26.51</v>
      </c>
      <c r="J882" s="37"/>
      <c r="K882" s="37">
        <v>0.66700000000000004</v>
      </c>
    </row>
    <row r="883" spans="3:11" ht="15">
      <c r="C883" s="38">
        <v>41195.75</v>
      </c>
      <c r="D883" s="37">
        <f t="shared" si="13"/>
        <v>78.367999999999995</v>
      </c>
      <c r="E883" s="37">
        <v>554</v>
      </c>
      <c r="F883" s="37">
        <v>25.76</v>
      </c>
      <c r="G883" s="37"/>
      <c r="H883" s="37">
        <v>25.78</v>
      </c>
      <c r="I883" s="37">
        <v>25.42</v>
      </c>
      <c r="J883" s="37"/>
      <c r="K883" s="37">
        <v>0.72499999999999998</v>
      </c>
    </row>
    <row r="884" spans="3:11" ht="15">
      <c r="C884" s="38">
        <v>41195.791666666664</v>
      </c>
      <c r="D884" s="37">
        <f t="shared" si="13"/>
        <v>77.431999999999988</v>
      </c>
      <c r="E884" s="37">
        <v>555</v>
      </c>
      <c r="F884" s="37">
        <v>25.24</v>
      </c>
      <c r="G884" s="37"/>
      <c r="H884" s="37">
        <v>25.27</v>
      </c>
      <c r="I884" s="37">
        <v>24.87</v>
      </c>
      <c r="J884" s="37"/>
      <c r="K884" s="37">
        <v>0.76300000000000001</v>
      </c>
    </row>
    <row r="885" spans="3:11" ht="15">
      <c r="C885" s="38">
        <v>41195.833333333336</v>
      </c>
      <c r="D885" s="37">
        <f t="shared" si="13"/>
        <v>76.496000000000009</v>
      </c>
      <c r="E885" s="37">
        <v>556</v>
      </c>
      <c r="F885" s="37">
        <v>24.72</v>
      </c>
      <c r="G885" s="37"/>
      <c r="H885" s="37">
        <v>24.74</v>
      </c>
      <c r="I885" s="37">
        <v>24.33</v>
      </c>
      <c r="J885" s="37"/>
      <c r="K885" s="37">
        <v>0.79300000000000004</v>
      </c>
    </row>
    <row r="886" spans="3:11" ht="15">
      <c r="C886" s="38">
        <v>41195.875</v>
      </c>
      <c r="D886" s="37">
        <f t="shared" si="13"/>
        <v>75.830000000000013</v>
      </c>
      <c r="E886" s="37">
        <v>557</v>
      </c>
      <c r="F886" s="37">
        <v>24.35</v>
      </c>
      <c r="G886" s="37"/>
      <c r="H886" s="37">
        <v>24.37</v>
      </c>
      <c r="I886" s="37">
        <v>23.98</v>
      </c>
      <c r="J886" s="37"/>
      <c r="K886" s="37">
        <v>0.82199999999999995</v>
      </c>
    </row>
    <row r="887" spans="3:11" ht="15">
      <c r="C887" s="38">
        <v>41195.916666666664</v>
      </c>
      <c r="D887" s="37">
        <f t="shared" si="13"/>
        <v>75.164000000000001</v>
      </c>
      <c r="E887" s="37">
        <v>558</v>
      </c>
      <c r="F887" s="37">
        <v>23.98</v>
      </c>
      <c r="G887" s="37"/>
      <c r="H887" s="37">
        <v>24.01</v>
      </c>
      <c r="I887" s="37">
        <v>23.63</v>
      </c>
      <c r="J887" s="37"/>
      <c r="K887" s="37">
        <v>0.84799999999999998</v>
      </c>
    </row>
    <row r="888" spans="3:11" ht="15">
      <c r="C888" s="38">
        <v>41195.958333333336</v>
      </c>
      <c r="D888" s="37">
        <f t="shared" si="13"/>
        <v>74.786000000000001</v>
      </c>
      <c r="E888" s="37">
        <v>559</v>
      </c>
      <c r="F888" s="37">
        <v>23.77</v>
      </c>
      <c r="G888" s="37"/>
      <c r="H888" s="37">
        <v>23.8</v>
      </c>
      <c r="I888" s="37">
        <v>23.44</v>
      </c>
      <c r="J888" s="37"/>
      <c r="K888" s="37">
        <v>0.86099999999999999</v>
      </c>
    </row>
    <row r="889" spans="3:11" ht="15">
      <c r="C889" s="38">
        <v>41196</v>
      </c>
      <c r="D889" s="37">
        <f t="shared" si="13"/>
        <v>74.246000000000009</v>
      </c>
      <c r="E889" s="37">
        <v>560</v>
      </c>
      <c r="F889" s="37">
        <v>23.47</v>
      </c>
      <c r="G889" s="37"/>
      <c r="H889" s="37">
        <v>23.5</v>
      </c>
      <c r="I889" s="37">
        <v>23.16</v>
      </c>
      <c r="J889" s="37"/>
      <c r="K889" s="37">
        <v>0.877</v>
      </c>
    </row>
    <row r="890" spans="3:11" ht="15">
      <c r="C890" s="38">
        <v>41196.041666666664</v>
      </c>
      <c r="D890" s="37">
        <f t="shared" si="13"/>
        <v>73.885999999999996</v>
      </c>
      <c r="E890" s="37">
        <v>561</v>
      </c>
      <c r="F890" s="37">
        <v>23.27</v>
      </c>
      <c r="G890" s="37"/>
      <c r="H890" s="37">
        <v>23.3</v>
      </c>
      <c r="I890" s="37">
        <v>22.92</v>
      </c>
      <c r="J890" s="37"/>
      <c r="K890" s="37">
        <v>0.86799999999999999</v>
      </c>
    </row>
    <row r="891" spans="3:11" ht="15">
      <c r="C891" s="38">
        <v>41196.083333333336</v>
      </c>
      <c r="D891" s="37">
        <f t="shared" si="13"/>
        <v>73.400000000000006</v>
      </c>
      <c r="E891" s="37">
        <v>562</v>
      </c>
      <c r="F891" s="37">
        <v>23</v>
      </c>
      <c r="G891" s="37"/>
      <c r="H891" s="37">
        <v>23.03</v>
      </c>
      <c r="I891" s="37">
        <v>22.66</v>
      </c>
      <c r="J891" s="37"/>
      <c r="K891" s="37">
        <v>0.871</v>
      </c>
    </row>
    <row r="892" spans="3:11" ht="15">
      <c r="C892" s="38">
        <v>41196.125</v>
      </c>
      <c r="D892" s="37">
        <f t="shared" si="13"/>
        <v>73.22</v>
      </c>
      <c r="E892" s="37">
        <v>563</v>
      </c>
      <c r="F892" s="37">
        <v>22.9</v>
      </c>
      <c r="G892" s="37"/>
      <c r="H892" s="37">
        <v>22.93</v>
      </c>
      <c r="I892" s="37">
        <v>22.56</v>
      </c>
      <c r="J892" s="37"/>
      <c r="K892" s="37">
        <v>0.879</v>
      </c>
    </row>
    <row r="893" spans="3:11" ht="15">
      <c r="C893" s="38">
        <v>41196.166666666664</v>
      </c>
      <c r="D893" s="37">
        <f t="shared" si="13"/>
        <v>73.093999999999994</v>
      </c>
      <c r="E893" s="37">
        <v>564</v>
      </c>
      <c r="F893" s="37">
        <v>22.83</v>
      </c>
      <c r="G893" s="37"/>
      <c r="H893" s="37">
        <v>22.86</v>
      </c>
      <c r="I893" s="37">
        <v>22.48</v>
      </c>
      <c r="J893" s="37"/>
      <c r="K893" s="37">
        <v>0.88200000000000001</v>
      </c>
    </row>
    <row r="894" spans="3:11" ht="15">
      <c r="C894" s="38">
        <v>41196.208333333336</v>
      </c>
      <c r="D894" s="37">
        <f t="shared" si="13"/>
        <v>73.111999999999995</v>
      </c>
      <c r="E894" s="37">
        <v>565</v>
      </c>
      <c r="F894" s="37">
        <v>22.84</v>
      </c>
      <c r="G894" s="37"/>
      <c r="H894" s="37">
        <v>22.86</v>
      </c>
      <c r="I894" s="37">
        <v>22.47</v>
      </c>
      <c r="J894" s="37"/>
      <c r="K894" s="37">
        <v>0.877</v>
      </c>
    </row>
    <row r="895" spans="3:11" ht="15">
      <c r="C895" s="38">
        <v>41196.25</v>
      </c>
      <c r="D895" s="37">
        <f t="shared" si="13"/>
        <v>73.004000000000005</v>
      </c>
      <c r="E895" s="37">
        <v>566</v>
      </c>
      <c r="F895" s="37">
        <v>22.78</v>
      </c>
      <c r="G895" s="37"/>
      <c r="H895" s="37">
        <v>22.8</v>
      </c>
      <c r="I895" s="37">
        <v>22.41</v>
      </c>
      <c r="J895" s="37"/>
      <c r="K895" s="37">
        <v>0.871</v>
      </c>
    </row>
    <row r="896" spans="3:11" ht="15">
      <c r="C896" s="38">
        <v>41196.291666666664</v>
      </c>
      <c r="D896" s="37">
        <f t="shared" si="13"/>
        <v>73.147999999999996</v>
      </c>
      <c r="E896" s="37">
        <v>567</v>
      </c>
      <c r="F896" s="37">
        <v>22.86</v>
      </c>
      <c r="G896" s="37"/>
      <c r="H896" s="37">
        <v>22.89</v>
      </c>
      <c r="I896" s="37">
        <v>22.5</v>
      </c>
      <c r="J896" s="37"/>
      <c r="K896" s="37">
        <v>0.86299999999999999</v>
      </c>
    </row>
    <row r="897" spans="3:11" ht="15">
      <c r="C897" s="38">
        <v>41196.333333333336</v>
      </c>
      <c r="D897" s="37">
        <f t="shared" si="13"/>
        <v>76.225999999999999</v>
      </c>
      <c r="E897" s="37">
        <v>568</v>
      </c>
      <c r="F897" s="37">
        <v>24.57</v>
      </c>
      <c r="G897" s="37"/>
      <c r="H897" s="37">
        <v>24.59</v>
      </c>
      <c r="I897" s="37">
        <v>24.07</v>
      </c>
      <c r="J897" s="37"/>
      <c r="K897" s="37">
        <v>0.81899999999999995</v>
      </c>
    </row>
    <row r="898" spans="3:11" ht="15">
      <c r="C898" s="38">
        <v>41196.375</v>
      </c>
      <c r="D898" s="37">
        <f t="shared" si="13"/>
        <v>80.024000000000001</v>
      </c>
      <c r="E898" s="37">
        <v>569</v>
      </c>
      <c r="F898" s="37">
        <v>26.68</v>
      </c>
      <c r="G898" s="37"/>
      <c r="H898" s="37">
        <v>26.69</v>
      </c>
      <c r="I898" s="37">
        <v>26.17</v>
      </c>
      <c r="J898" s="37"/>
      <c r="K898" s="37">
        <v>0.69799999999999995</v>
      </c>
    </row>
    <row r="899" spans="3:11" ht="15">
      <c r="C899" s="38">
        <v>41196.416666666664</v>
      </c>
      <c r="D899" s="37">
        <f t="shared" si="13"/>
        <v>82.67</v>
      </c>
      <c r="E899" s="37">
        <v>570</v>
      </c>
      <c r="F899" s="37">
        <v>28.15</v>
      </c>
      <c r="G899" s="37"/>
      <c r="H899" s="37">
        <v>28.16</v>
      </c>
      <c r="I899" s="37">
        <v>27.72</v>
      </c>
      <c r="J899" s="37"/>
      <c r="K899" s="37">
        <v>0.628</v>
      </c>
    </row>
    <row r="900" spans="3:11" ht="15">
      <c r="C900" s="38">
        <v>41196.458333333336</v>
      </c>
      <c r="D900" s="37">
        <f t="shared" si="13"/>
        <v>83.984000000000009</v>
      </c>
      <c r="E900" s="37">
        <v>571</v>
      </c>
      <c r="F900" s="37">
        <v>28.88</v>
      </c>
      <c r="G900" s="37"/>
      <c r="H900" s="37">
        <v>28.91</v>
      </c>
      <c r="I900" s="37">
        <v>28.56</v>
      </c>
      <c r="J900" s="37"/>
      <c r="K900" s="37">
        <v>0.58399999999999996</v>
      </c>
    </row>
    <row r="901" spans="3:11" ht="15">
      <c r="C901" s="38">
        <v>41196.5</v>
      </c>
      <c r="D901" s="37">
        <f t="shared" si="13"/>
        <v>84.038000000000011</v>
      </c>
      <c r="E901" s="37">
        <v>572</v>
      </c>
      <c r="F901" s="37">
        <v>28.91</v>
      </c>
      <c r="G901" s="37"/>
      <c r="H901" s="37">
        <v>29.02</v>
      </c>
      <c r="I901" s="37">
        <v>28.63</v>
      </c>
      <c r="J901" s="37"/>
      <c r="K901" s="37">
        <v>0.59599999999999997</v>
      </c>
    </row>
    <row r="902" spans="3:11" ht="15">
      <c r="C902" s="38">
        <v>41196.541666666664</v>
      </c>
      <c r="D902" s="37">
        <f t="shared" ref="D902:D927" si="14">9/5*F902+32</f>
        <v>83.57</v>
      </c>
      <c r="E902" s="37">
        <v>573</v>
      </c>
      <c r="F902" s="37">
        <v>28.65</v>
      </c>
      <c r="G902" s="37"/>
      <c r="H902" s="37">
        <v>28.66</v>
      </c>
      <c r="I902" s="37">
        <v>28.17</v>
      </c>
      <c r="J902" s="37"/>
      <c r="K902" s="37">
        <v>0.61499999999999999</v>
      </c>
    </row>
    <row r="903" spans="3:11" ht="15">
      <c r="C903" s="38">
        <v>41196.583333333336</v>
      </c>
      <c r="D903" s="37">
        <f t="shared" si="14"/>
        <v>85.837999999999994</v>
      </c>
      <c r="E903" s="37">
        <v>574</v>
      </c>
      <c r="F903" s="37">
        <v>29.91</v>
      </c>
      <c r="G903" s="37"/>
      <c r="H903" s="37">
        <v>29.95</v>
      </c>
      <c r="I903" s="37">
        <v>29.48</v>
      </c>
      <c r="J903" s="37"/>
      <c r="K903" s="37">
        <v>0.56999999999999995</v>
      </c>
    </row>
    <row r="904" spans="3:11" ht="15">
      <c r="C904" s="38">
        <v>41196.625</v>
      </c>
      <c r="D904" s="37">
        <f t="shared" si="14"/>
        <v>85.531999999999996</v>
      </c>
      <c r="E904" s="37">
        <v>575</v>
      </c>
      <c r="F904" s="37">
        <v>29.74</v>
      </c>
      <c r="G904" s="37"/>
      <c r="H904" s="37">
        <v>29.78</v>
      </c>
      <c r="I904" s="37">
        <v>29.4</v>
      </c>
      <c r="J904" s="37"/>
      <c r="K904" s="37">
        <v>0.54700000000000004</v>
      </c>
    </row>
    <row r="905" spans="3:11" ht="15">
      <c r="C905" s="38">
        <v>41196.666666666664</v>
      </c>
      <c r="D905" s="37">
        <f t="shared" si="14"/>
        <v>85.442000000000007</v>
      </c>
      <c r="E905" s="37">
        <v>576</v>
      </c>
      <c r="F905" s="37">
        <v>29.69</v>
      </c>
      <c r="G905" s="37"/>
      <c r="H905" s="37">
        <v>29.7</v>
      </c>
      <c r="I905" s="37">
        <v>29.31</v>
      </c>
      <c r="J905" s="37"/>
      <c r="K905" s="37">
        <v>0.51700000000000002</v>
      </c>
    </row>
    <row r="906" spans="3:11" ht="15">
      <c r="C906" s="38">
        <v>41196.708333333336</v>
      </c>
      <c r="D906" s="37">
        <f t="shared" si="14"/>
        <v>84.866</v>
      </c>
      <c r="E906" s="37">
        <v>577</v>
      </c>
      <c r="F906" s="37">
        <v>29.37</v>
      </c>
      <c r="G906" s="37"/>
      <c r="H906" s="37">
        <v>29.37</v>
      </c>
      <c r="I906" s="37">
        <v>29.06</v>
      </c>
      <c r="J906" s="37"/>
      <c r="K906" s="37">
        <v>0.52200000000000002</v>
      </c>
    </row>
    <row r="907" spans="3:11" ht="15">
      <c r="C907" s="38">
        <v>41196.75</v>
      </c>
      <c r="D907" s="37">
        <f t="shared" si="14"/>
        <v>82.436000000000007</v>
      </c>
      <c r="E907" s="37">
        <v>578</v>
      </c>
      <c r="F907" s="37">
        <v>28.02</v>
      </c>
      <c r="G907" s="37"/>
      <c r="H907" s="37">
        <v>28.03</v>
      </c>
      <c r="I907" s="37">
        <v>27.68</v>
      </c>
      <c r="J907" s="37"/>
      <c r="K907" s="37">
        <v>0.57299999999999995</v>
      </c>
    </row>
    <row r="908" spans="3:11" ht="15">
      <c r="C908" s="38">
        <v>41196.791666666664</v>
      </c>
      <c r="D908" s="37">
        <f t="shared" si="14"/>
        <v>80.599999999999994</v>
      </c>
      <c r="E908" s="37">
        <v>579</v>
      </c>
      <c r="F908" s="37">
        <v>27</v>
      </c>
      <c r="G908" s="37"/>
      <c r="H908" s="37">
        <v>27</v>
      </c>
      <c r="I908" s="37">
        <v>26.62</v>
      </c>
      <c r="J908" s="37"/>
      <c r="K908" s="37">
        <v>0.627</v>
      </c>
    </row>
    <row r="909" spans="3:11" ht="15">
      <c r="C909" s="38">
        <v>41196.833333333336</v>
      </c>
      <c r="D909" s="37">
        <f t="shared" si="14"/>
        <v>79.466000000000008</v>
      </c>
      <c r="E909" s="37">
        <v>580</v>
      </c>
      <c r="F909" s="37">
        <v>26.37</v>
      </c>
      <c r="G909" s="37"/>
      <c r="H909" s="37">
        <v>26.37</v>
      </c>
      <c r="I909" s="37">
        <v>26.02</v>
      </c>
      <c r="J909" s="37"/>
      <c r="K909" s="37">
        <v>0.67800000000000005</v>
      </c>
    </row>
    <row r="910" spans="3:11" ht="15">
      <c r="C910" s="38">
        <v>41196.875</v>
      </c>
      <c r="D910" s="37">
        <f t="shared" si="14"/>
        <v>78.116</v>
      </c>
      <c r="E910" s="37">
        <v>581</v>
      </c>
      <c r="F910" s="37">
        <v>25.62</v>
      </c>
      <c r="G910" s="37"/>
      <c r="H910" s="37">
        <v>25.63</v>
      </c>
      <c r="I910" s="37">
        <v>25.28</v>
      </c>
      <c r="J910" s="37"/>
      <c r="K910" s="37">
        <v>0.73499999999999999</v>
      </c>
    </row>
    <row r="911" spans="3:11" ht="15">
      <c r="C911" s="38">
        <v>41196.916666666664</v>
      </c>
      <c r="D911" s="37">
        <f t="shared" si="14"/>
        <v>77.45</v>
      </c>
      <c r="E911" s="37">
        <v>582</v>
      </c>
      <c r="F911" s="37">
        <v>25.25</v>
      </c>
      <c r="G911" s="37"/>
      <c r="H911" s="37">
        <v>25.25</v>
      </c>
      <c r="I911" s="37">
        <v>24.87</v>
      </c>
      <c r="J911" s="37"/>
      <c r="K911" s="37">
        <v>0.77300000000000002</v>
      </c>
    </row>
    <row r="912" spans="3:11" ht="15">
      <c r="C912" s="38">
        <v>41196.958333333336</v>
      </c>
      <c r="D912" s="37">
        <f t="shared" si="14"/>
        <v>76.64</v>
      </c>
      <c r="E912" s="37">
        <v>583</v>
      </c>
      <c r="F912" s="37">
        <v>24.8</v>
      </c>
      <c r="G912" s="37"/>
      <c r="H912" s="37">
        <v>24.82</v>
      </c>
      <c r="I912" s="37">
        <v>24.46</v>
      </c>
      <c r="J912" s="37"/>
      <c r="K912" s="37">
        <v>0.80900000000000005</v>
      </c>
    </row>
    <row r="913" spans="3:11" ht="15">
      <c r="C913" s="38">
        <v>41197</v>
      </c>
      <c r="D913" s="37">
        <f t="shared" si="14"/>
        <v>75.884</v>
      </c>
      <c r="E913" s="37">
        <v>584</v>
      </c>
      <c r="F913" s="37">
        <v>24.38</v>
      </c>
      <c r="G913" s="37"/>
      <c r="H913" s="37">
        <v>24.39</v>
      </c>
      <c r="I913" s="37">
        <v>24.01</v>
      </c>
      <c r="J913" s="37"/>
      <c r="K913" s="37">
        <v>0.83399999999999996</v>
      </c>
    </row>
    <row r="914" spans="3:11" ht="15">
      <c r="C914" s="38">
        <v>41197.041666666664</v>
      </c>
      <c r="D914" s="37">
        <f t="shared" si="14"/>
        <v>75.488</v>
      </c>
      <c r="E914" s="37">
        <v>585</v>
      </c>
      <c r="F914" s="37">
        <v>24.16</v>
      </c>
      <c r="G914" s="37"/>
      <c r="H914" s="37">
        <v>24.16</v>
      </c>
      <c r="I914" s="37">
        <v>23.76</v>
      </c>
      <c r="J914" s="37"/>
      <c r="K914" s="37">
        <v>0.83399999999999996</v>
      </c>
    </row>
    <row r="915" spans="3:11" ht="15">
      <c r="C915" s="38">
        <v>41197.083333333336</v>
      </c>
      <c r="D915" s="37">
        <f t="shared" si="14"/>
        <v>74.948000000000008</v>
      </c>
      <c r="E915" s="37">
        <v>586</v>
      </c>
      <c r="F915" s="37">
        <v>23.86</v>
      </c>
      <c r="G915" s="37"/>
      <c r="H915" s="37">
        <v>23.87</v>
      </c>
      <c r="I915" s="37">
        <v>23.5</v>
      </c>
      <c r="J915" s="37"/>
      <c r="K915" s="37">
        <v>0.84199999999999997</v>
      </c>
    </row>
    <row r="916" spans="3:11" ht="15">
      <c r="C916" s="38">
        <v>41197.125</v>
      </c>
      <c r="D916" s="37">
        <f t="shared" si="14"/>
        <v>73.994</v>
      </c>
      <c r="E916" s="37">
        <v>587</v>
      </c>
      <c r="F916" s="37">
        <v>23.33</v>
      </c>
      <c r="G916" s="37"/>
      <c r="H916" s="37">
        <v>23.34</v>
      </c>
      <c r="I916" s="37">
        <v>23.01</v>
      </c>
      <c r="J916" s="37"/>
      <c r="K916" s="37">
        <v>0.86699999999999999</v>
      </c>
    </row>
    <row r="917" spans="3:11" ht="15">
      <c r="C917" s="38">
        <v>41197.166666666664</v>
      </c>
      <c r="D917" s="37">
        <f t="shared" si="14"/>
        <v>73.201999999999998</v>
      </c>
      <c r="E917" s="37">
        <v>588</v>
      </c>
      <c r="F917" s="37">
        <v>22.89</v>
      </c>
      <c r="G917" s="37"/>
      <c r="H917" s="37">
        <v>22.92</v>
      </c>
      <c r="I917" s="37">
        <v>22.6</v>
      </c>
      <c r="J917" s="37"/>
      <c r="K917" s="37">
        <v>0.88800000000000001</v>
      </c>
    </row>
    <row r="918" spans="3:11" ht="15">
      <c r="C918" s="38">
        <v>41197.208333333336</v>
      </c>
      <c r="D918" s="37">
        <f t="shared" si="14"/>
        <v>73.075999999999993</v>
      </c>
      <c r="E918" s="37">
        <v>589</v>
      </c>
      <c r="F918" s="37">
        <v>22.82</v>
      </c>
      <c r="G918" s="37"/>
      <c r="H918" s="37">
        <v>22.83</v>
      </c>
      <c r="I918" s="37">
        <v>22.45</v>
      </c>
      <c r="J918" s="37"/>
      <c r="K918" s="37">
        <v>0.90200000000000002</v>
      </c>
    </row>
    <row r="919" spans="3:11" ht="15">
      <c r="C919" s="38">
        <v>41197.25</v>
      </c>
      <c r="D919" s="37">
        <f t="shared" si="14"/>
        <v>73.706000000000003</v>
      </c>
      <c r="E919" s="37">
        <v>590</v>
      </c>
      <c r="F919" s="37">
        <v>23.17</v>
      </c>
      <c r="G919" s="37"/>
      <c r="H919" s="37">
        <v>23.18</v>
      </c>
      <c r="I919" s="37">
        <v>22.76</v>
      </c>
      <c r="J919" s="37"/>
      <c r="K919" s="37">
        <v>0.89400000000000002</v>
      </c>
    </row>
    <row r="920" spans="3:11" ht="15">
      <c r="C920" s="38">
        <v>41197.291666666664</v>
      </c>
      <c r="D920" s="37">
        <f t="shared" si="14"/>
        <v>74.246000000000009</v>
      </c>
      <c r="E920" s="37">
        <v>591</v>
      </c>
      <c r="F920" s="37">
        <v>23.47</v>
      </c>
      <c r="G920" s="37"/>
      <c r="H920" s="37">
        <v>23.48</v>
      </c>
      <c r="I920" s="37">
        <v>23</v>
      </c>
      <c r="J920" s="37"/>
      <c r="K920" s="37">
        <v>0.85299999999999998</v>
      </c>
    </row>
    <row r="921" spans="3:11" ht="15">
      <c r="C921" s="38">
        <v>41197.333333333336</v>
      </c>
      <c r="D921" s="37">
        <f t="shared" si="14"/>
        <v>74.786000000000001</v>
      </c>
      <c r="E921" s="37">
        <v>592</v>
      </c>
      <c r="F921" s="37">
        <v>23.77</v>
      </c>
      <c r="G921" s="37"/>
      <c r="H921" s="37">
        <v>23.78</v>
      </c>
      <c r="I921" s="37">
        <v>23.28</v>
      </c>
      <c r="J921" s="37"/>
      <c r="K921" s="37">
        <v>0.85</v>
      </c>
    </row>
    <row r="922" spans="3:11" ht="15">
      <c r="C922" s="38">
        <v>41197.375</v>
      </c>
      <c r="D922" s="37">
        <f t="shared" si="14"/>
        <v>75.146000000000001</v>
      </c>
      <c r="E922" s="37">
        <v>593</v>
      </c>
      <c r="F922" s="37">
        <v>23.97</v>
      </c>
      <c r="G922" s="37"/>
      <c r="H922" s="37">
        <v>23.98</v>
      </c>
      <c r="I922" s="37">
        <v>23.48</v>
      </c>
      <c r="J922" s="37"/>
      <c r="K922" s="37">
        <v>0.82699999999999996</v>
      </c>
    </row>
    <row r="923" spans="3:11" ht="15">
      <c r="C923" s="38">
        <v>41197.416666666664</v>
      </c>
      <c r="D923" s="37">
        <f t="shared" si="14"/>
        <v>75.992000000000004</v>
      </c>
      <c r="E923" s="37">
        <v>594</v>
      </c>
      <c r="F923" s="37">
        <v>24.44</v>
      </c>
      <c r="G923" s="37"/>
      <c r="H923" s="37">
        <v>24.46</v>
      </c>
      <c r="I923" s="37">
        <v>23.94</v>
      </c>
      <c r="J923" s="37"/>
      <c r="K923" s="37">
        <v>0.78300000000000003</v>
      </c>
    </row>
    <row r="924" spans="3:11" ht="15">
      <c r="C924" s="38">
        <v>41197.458333333336</v>
      </c>
      <c r="D924" s="37">
        <f t="shared" si="14"/>
        <v>77.414000000000001</v>
      </c>
      <c r="E924" s="37">
        <v>595</v>
      </c>
      <c r="F924" s="37">
        <v>25.23</v>
      </c>
      <c r="G924" s="37"/>
      <c r="H924" s="37">
        <v>25.29</v>
      </c>
      <c r="I924" s="37">
        <v>24.79</v>
      </c>
      <c r="J924" s="37"/>
      <c r="K924" s="37">
        <v>0.74</v>
      </c>
    </row>
    <row r="925" spans="3:11" ht="15">
      <c r="C925" s="38">
        <v>41197.5</v>
      </c>
      <c r="D925" s="37">
        <f t="shared" si="14"/>
        <v>78.692000000000007</v>
      </c>
      <c r="E925" s="37">
        <v>596</v>
      </c>
      <c r="F925" s="37">
        <v>25.94</v>
      </c>
      <c r="G925" s="37"/>
      <c r="H925" s="37">
        <v>26.09</v>
      </c>
      <c r="I925" s="37">
        <v>25.64</v>
      </c>
      <c r="J925" s="37"/>
      <c r="K925" s="37">
        <v>0.69399999999999995</v>
      </c>
    </row>
    <row r="926" spans="3:11" ht="15">
      <c r="C926" s="38">
        <v>41197.541666666664</v>
      </c>
      <c r="D926" s="37">
        <f t="shared" si="14"/>
        <v>80.545999999999992</v>
      </c>
      <c r="E926" s="37">
        <v>597</v>
      </c>
      <c r="F926" s="37">
        <v>26.97</v>
      </c>
      <c r="G926" s="37"/>
      <c r="H926" s="37">
        <v>27</v>
      </c>
      <c r="I926" s="37">
        <v>26.51</v>
      </c>
      <c r="J926" s="37"/>
      <c r="K926" s="37">
        <v>0.6</v>
      </c>
    </row>
    <row r="927" spans="3:11" ht="15">
      <c r="C927" s="38">
        <v>41197.583333333336</v>
      </c>
      <c r="D927" s="37">
        <f t="shared" si="14"/>
        <v>82.004000000000005</v>
      </c>
      <c r="E927" s="37">
        <v>598</v>
      </c>
      <c r="F927" s="37">
        <v>27.78</v>
      </c>
      <c r="G927" s="37"/>
      <c r="H927" s="37">
        <v>27.82</v>
      </c>
      <c r="I927" s="37">
        <v>27.33</v>
      </c>
      <c r="J927" s="37"/>
      <c r="K927" s="37">
        <v>0.52500000000000002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534"/>
  <sheetViews>
    <sheetView zoomScale="80" zoomScaleNormal="80" workbookViewId="0">
      <pane ySplit="5" topLeftCell="A2499" activePane="bottomLeft" state="frozenSplit"/>
      <selection pane="bottomLeft" activeCell="B4" sqref="B4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46">
        <v>41103.041666666664</v>
      </c>
      <c r="C6" s="45">
        <v>69.750250000000008</v>
      </c>
      <c r="D6" s="45">
        <v>52.823750000000004</v>
      </c>
      <c r="E6" s="34"/>
      <c r="F6" s="34"/>
    </row>
    <row r="7" spans="1:30" ht="15">
      <c r="A7" s="33" t="str">
        <f t="shared" si="0"/>
        <v>07</v>
      </c>
      <c r="B7" s="46">
        <v>41103.083333333336</v>
      </c>
      <c r="C7" s="45">
        <v>70.587000000000003</v>
      </c>
      <c r="D7" s="45">
        <v>58.22475</v>
      </c>
      <c r="E7" s="34"/>
      <c r="F7" s="34"/>
    </row>
    <row r="8" spans="1:30" ht="15">
      <c r="A8" s="33" t="str">
        <f t="shared" si="0"/>
        <v>07</v>
      </c>
      <c r="B8" s="46">
        <v>41103.125</v>
      </c>
      <c r="C8" s="45">
        <v>70.608500000000006</v>
      </c>
      <c r="D8" s="45">
        <v>58.330750000000002</v>
      </c>
      <c r="E8" s="34"/>
      <c r="F8" s="34"/>
    </row>
    <row r="9" spans="1:30" ht="15">
      <c r="A9" s="33" t="str">
        <f t="shared" si="0"/>
        <v>07</v>
      </c>
      <c r="B9" s="46">
        <v>41103.166666666664</v>
      </c>
      <c r="C9" s="45">
        <v>70.963000000000008</v>
      </c>
      <c r="D9" s="45">
        <v>58.515999999999998</v>
      </c>
      <c r="E9" s="34"/>
      <c r="F9" s="34"/>
    </row>
    <row r="10" spans="1:30" ht="15">
      <c r="A10" s="33" t="str">
        <f t="shared" si="0"/>
        <v>07</v>
      </c>
      <c r="B10" s="46">
        <v>41103.208333333336</v>
      </c>
      <c r="C10" s="45">
        <v>70.415000000000006</v>
      </c>
      <c r="D10" s="45">
        <v>57.320750000000004</v>
      </c>
      <c r="E10" s="34"/>
      <c r="F10" s="34"/>
    </row>
    <row r="11" spans="1:30" ht="15">
      <c r="A11" s="33" t="str">
        <f t="shared" si="0"/>
        <v>07</v>
      </c>
      <c r="B11" s="46">
        <v>41103.25</v>
      </c>
      <c r="C11" s="45">
        <v>70.136250000000004</v>
      </c>
      <c r="D11" s="45">
        <v>55.763500000000001</v>
      </c>
      <c r="E11" s="34"/>
      <c r="F11" s="34"/>
    </row>
    <row r="12" spans="1:30" ht="15">
      <c r="A12" s="33" t="str">
        <f t="shared" si="0"/>
        <v>07</v>
      </c>
      <c r="B12" s="46">
        <v>41103.291666666664</v>
      </c>
      <c r="C12" s="45">
        <v>70.716000000000008</v>
      </c>
      <c r="D12" s="45">
        <v>59.640749999999997</v>
      </c>
      <c r="E12" s="34"/>
      <c r="F12" s="34"/>
    </row>
    <row r="13" spans="1:30" ht="15">
      <c r="A13" s="33" t="str">
        <f t="shared" si="0"/>
        <v>07</v>
      </c>
      <c r="B13" s="46">
        <v>41103.333333333336</v>
      </c>
      <c r="C13" s="45">
        <v>70.597999999999999</v>
      </c>
      <c r="D13" s="45">
        <v>55.311750000000004</v>
      </c>
      <c r="E13" s="34"/>
      <c r="F13" s="34"/>
    </row>
    <row r="14" spans="1:30" ht="15">
      <c r="A14" s="33" t="str">
        <f t="shared" si="0"/>
        <v>07</v>
      </c>
      <c r="B14" s="46">
        <v>41103.375</v>
      </c>
      <c r="C14" s="45">
        <v>70.930999999999997</v>
      </c>
      <c r="D14" s="45">
        <v>53.841250000000002</v>
      </c>
      <c r="E14" s="34"/>
      <c r="F14" s="34"/>
    </row>
    <row r="15" spans="1:30" ht="15">
      <c r="A15" s="33" t="str">
        <f t="shared" si="0"/>
        <v>07</v>
      </c>
      <c r="B15" s="46">
        <v>41103.416666666664</v>
      </c>
      <c r="C15" s="45">
        <v>71.554749999999999</v>
      </c>
      <c r="D15" s="45">
        <v>56.372499999999995</v>
      </c>
      <c r="E15" s="34"/>
      <c r="F15" s="34"/>
    </row>
    <row r="16" spans="1:30" ht="15">
      <c r="A16" s="33" t="str">
        <f t="shared" si="0"/>
        <v>07</v>
      </c>
      <c r="B16" s="46">
        <v>41103.458333333336</v>
      </c>
      <c r="C16" s="45">
        <v>71.736999999999995</v>
      </c>
      <c r="D16" s="45">
        <v>57.152999999999999</v>
      </c>
      <c r="E16" s="34"/>
      <c r="F16" s="34"/>
    </row>
    <row r="17" spans="1:10" ht="15">
      <c r="A17" s="33" t="str">
        <f t="shared" si="0"/>
        <v>07</v>
      </c>
      <c r="B17" s="46">
        <v>41103.5</v>
      </c>
      <c r="C17" s="45">
        <v>71.070499999999996</v>
      </c>
      <c r="D17" s="45">
        <v>55.52225</v>
      </c>
      <c r="E17" s="34"/>
      <c r="F17" s="34"/>
    </row>
    <row r="18" spans="1:10" ht="15">
      <c r="A18" s="33" t="str">
        <f t="shared" si="0"/>
        <v>07</v>
      </c>
      <c r="B18" s="46">
        <v>41103.541666666664</v>
      </c>
      <c r="C18" s="45">
        <v>71.317750000000004</v>
      </c>
      <c r="D18" s="45">
        <v>54.789249999999996</v>
      </c>
      <c r="E18" s="34"/>
      <c r="F18" s="34"/>
    </row>
    <row r="19" spans="1:10" ht="15">
      <c r="A19" s="33" t="str">
        <f t="shared" si="0"/>
        <v>07</v>
      </c>
      <c r="B19" s="46">
        <v>41103.583333333336</v>
      </c>
      <c r="C19" s="45">
        <v>71.038499999999999</v>
      </c>
      <c r="D19" s="45">
        <v>53.771500000000003</v>
      </c>
      <c r="E19" s="34"/>
      <c r="F19" s="34"/>
    </row>
    <row r="20" spans="1:10" ht="15">
      <c r="A20" s="33" t="str">
        <f t="shared" si="0"/>
        <v>07</v>
      </c>
      <c r="B20" s="46">
        <v>41103.625</v>
      </c>
      <c r="C20" s="45">
        <v>71.027500000000003</v>
      </c>
      <c r="D20" s="45">
        <v>52.192749999999997</v>
      </c>
      <c r="E20" s="34"/>
      <c r="F20" s="34"/>
    </row>
    <row r="21" spans="1:10" ht="15">
      <c r="A21" s="33" t="str">
        <f t="shared" si="0"/>
        <v>07</v>
      </c>
      <c r="B21" s="46">
        <v>41103.666666666664</v>
      </c>
      <c r="C21" s="45">
        <v>71.371250000000003</v>
      </c>
      <c r="D21" s="45">
        <v>51.095000000000006</v>
      </c>
      <c r="E21" s="34"/>
      <c r="F21" s="34"/>
    </row>
    <row r="22" spans="1:10" ht="15">
      <c r="A22" s="33" t="str">
        <f t="shared" si="0"/>
        <v>07</v>
      </c>
      <c r="B22" s="46">
        <v>41103.708333333336</v>
      </c>
      <c r="C22" s="45">
        <v>71.651499999999999</v>
      </c>
      <c r="D22" s="45">
        <v>49.991</v>
      </c>
      <c r="E22" s="34"/>
      <c r="F22" s="34"/>
    </row>
    <row r="23" spans="1:10" ht="15">
      <c r="A23" s="33" t="str">
        <f t="shared" si="0"/>
        <v>07</v>
      </c>
      <c r="B23" s="46">
        <v>41103.75</v>
      </c>
      <c r="C23" s="45">
        <v>71.424999999999997</v>
      </c>
      <c r="D23" s="45">
        <v>50.730500000000006</v>
      </c>
      <c r="E23" s="34"/>
      <c r="F23" s="34"/>
    </row>
    <row r="24" spans="1:10" ht="15">
      <c r="A24" s="33" t="str">
        <f t="shared" si="0"/>
        <v>07</v>
      </c>
      <c r="B24" s="46">
        <v>41103.791666666664</v>
      </c>
      <c r="C24" s="45">
        <v>71.070499999999996</v>
      </c>
      <c r="D24" s="45">
        <v>50.02675</v>
      </c>
      <c r="E24" s="34"/>
      <c r="F24" s="34"/>
    </row>
    <row r="25" spans="1:10" ht="15">
      <c r="A25" s="33" t="str">
        <f t="shared" si="0"/>
        <v>07</v>
      </c>
      <c r="B25" s="46">
        <v>41103.833333333336</v>
      </c>
      <c r="C25" s="45">
        <v>70.329000000000008</v>
      </c>
      <c r="D25" s="45">
        <v>48.732749999999996</v>
      </c>
      <c r="E25" s="34"/>
      <c r="F25" s="34"/>
    </row>
    <row r="26" spans="1:10" ht="15">
      <c r="A26" s="33" t="str">
        <f t="shared" si="0"/>
        <v>07</v>
      </c>
      <c r="B26" s="46">
        <v>41103.875</v>
      </c>
      <c r="C26" s="45">
        <v>70.823250000000002</v>
      </c>
      <c r="D26" s="45">
        <v>50.182250000000003</v>
      </c>
      <c r="E26" s="34"/>
      <c r="F26" s="34"/>
    </row>
    <row r="27" spans="1:10" ht="15">
      <c r="A27" s="33" t="str">
        <f t="shared" si="0"/>
        <v>07</v>
      </c>
      <c r="B27" s="46">
        <v>41103.916666666664</v>
      </c>
      <c r="C27" s="45">
        <v>71.372</v>
      </c>
      <c r="D27" s="45">
        <v>52.650750000000002</v>
      </c>
      <c r="E27" s="34"/>
      <c r="F27" s="34"/>
    </row>
    <row r="28" spans="1:10" ht="15">
      <c r="A28" s="33" t="str">
        <f t="shared" si="0"/>
        <v>07</v>
      </c>
      <c r="B28" s="46">
        <v>41103.958333333336</v>
      </c>
      <c r="C28" s="45">
        <v>70.168749999999989</v>
      </c>
      <c r="D28" s="45">
        <v>51.892250000000004</v>
      </c>
      <c r="E28" s="34"/>
      <c r="F28" s="34"/>
    </row>
    <row r="29" spans="1:10" ht="15">
      <c r="A29" s="33" t="str">
        <f t="shared" si="0"/>
        <v>07</v>
      </c>
      <c r="B29" s="46">
        <v>41104</v>
      </c>
      <c r="C29" s="45">
        <v>71.328500000000005</v>
      </c>
      <c r="D29" s="45">
        <v>55.04325</v>
      </c>
      <c r="E29" s="34"/>
      <c r="F29" s="34"/>
    </row>
    <row r="30" spans="1:10" ht="15">
      <c r="A30" s="33" t="str">
        <f t="shared" si="0"/>
        <v>07</v>
      </c>
      <c r="B30" s="46">
        <v>41104.041666666664</v>
      </c>
      <c r="C30" s="45">
        <v>71.952750000000009</v>
      </c>
      <c r="D30" s="45">
        <v>58.178249999999998</v>
      </c>
      <c r="E30" s="34"/>
      <c r="F30" s="34"/>
    </row>
    <row r="31" spans="1:10" ht="15">
      <c r="A31" s="33" t="str">
        <f t="shared" si="0"/>
        <v>07</v>
      </c>
      <c r="B31" s="46">
        <v>41104.083333333336</v>
      </c>
      <c r="C31" s="45">
        <v>71.242750000000001</v>
      </c>
      <c r="D31" s="45">
        <v>55.985250000000001</v>
      </c>
      <c r="E31" s="34"/>
      <c r="F31" s="34"/>
      <c r="G31" s="13"/>
      <c r="J31" s="28"/>
    </row>
    <row r="32" spans="1:10" ht="15">
      <c r="A32" s="33" t="str">
        <f t="shared" si="0"/>
        <v>07</v>
      </c>
      <c r="B32" s="46">
        <v>41104.125</v>
      </c>
      <c r="C32" s="45">
        <v>70.512500000000003</v>
      </c>
      <c r="D32" s="45">
        <v>54.289250000000003</v>
      </c>
      <c r="E32" s="34"/>
      <c r="F32" s="34"/>
      <c r="G32" s="13"/>
      <c r="J32" s="28"/>
    </row>
    <row r="33" spans="1:27" ht="15">
      <c r="A33" s="33" t="str">
        <f t="shared" si="0"/>
        <v>07</v>
      </c>
      <c r="B33" s="46">
        <v>41104.166666666664</v>
      </c>
      <c r="C33" s="45">
        <v>70.125749999999996</v>
      </c>
      <c r="D33" s="45">
        <v>53.092249999999993</v>
      </c>
      <c r="E33" s="34"/>
      <c r="F33" s="34"/>
      <c r="G33" s="13"/>
      <c r="J33" s="28"/>
    </row>
    <row r="34" spans="1:27" ht="15">
      <c r="A34" s="33" t="str">
        <f>TEXT(B34,"mm")</f>
        <v>07</v>
      </c>
      <c r="B34" s="46">
        <v>41104.208333333336</v>
      </c>
      <c r="C34" s="45">
        <v>69.953249999999997</v>
      </c>
      <c r="D34" s="45">
        <v>54.536999999999999</v>
      </c>
      <c r="E34" s="34"/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1">TEXT(B35,"mm")</f>
        <v>07</v>
      </c>
      <c r="B35" s="46">
        <v>41104.25</v>
      </c>
      <c r="C35" s="45">
        <v>69.760249999999999</v>
      </c>
      <c r="D35" s="45">
        <v>55.646750000000004</v>
      </c>
      <c r="E35" s="34"/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46">
        <v>41104.291666666664</v>
      </c>
      <c r="C36" s="45">
        <v>69.911000000000001</v>
      </c>
      <c r="D36" s="45">
        <v>55.674000000000007</v>
      </c>
      <c r="E36" s="34"/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46">
        <v>41104.333333333336</v>
      </c>
      <c r="C37" s="45">
        <v>69.825500000000005</v>
      </c>
      <c r="D37" s="45">
        <v>52.73075</v>
      </c>
      <c r="E37" s="34"/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46">
        <v>41104.375</v>
      </c>
      <c r="C38" s="45">
        <v>70.351500000000001</v>
      </c>
      <c r="D38" s="45">
        <v>53.505499999999998</v>
      </c>
      <c r="E38" s="34"/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46">
        <v>41104.416666666664</v>
      </c>
      <c r="C39" s="45">
        <v>70.459000000000003</v>
      </c>
      <c r="D39" s="45">
        <v>55.294250000000005</v>
      </c>
      <c r="E39" s="34"/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46">
        <v>41104.458333333336</v>
      </c>
      <c r="C40" s="45">
        <v>71.125</v>
      </c>
      <c r="D40" s="45">
        <v>57.0535</v>
      </c>
      <c r="E40" s="34"/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46">
        <v>41104.5</v>
      </c>
      <c r="C41" s="45">
        <v>72.415999999999997</v>
      </c>
      <c r="D41" s="45">
        <v>61.694749999999999</v>
      </c>
      <c r="E41" s="34"/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46">
        <v>41104.541666666664</v>
      </c>
      <c r="C42" s="45">
        <v>72.533999999999992</v>
      </c>
      <c r="D42" s="45">
        <v>59.080750000000002</v>
      </c>
      <c r="E42" s="34"/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46">
        <v>41104.583333333336</v>
      </c>
      <c r="C43" s="45">
        <v>72.59899999999999</v>
      </c>
      <c r="D43" s="45">
        <v>56.684999999999995</v>
      </c>
      <c r="E43" s="34"/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46">
        <v>41104.625</v>
      </c>
      <c r="C44" s="45">
        <v>72.641999999999996</v>
      </c>
      <c r="D44" s="45">
        <v>55.712500000000006</v>
      </c>
      <c r="E44" s="34"/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46">
        <v>41104.666666666664</v>
      </c>
      <c r="C45" s="45">
        <v>72.556000000000012</v>
      </c>
      <c r="D45" s="45">
        <v>54.928250000000006</v>
      </c>
      <c r="E45" s="34"/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46">
        <v>41104.708333333336</v>
      </c>
      <c r="C46" s="45">
        <v>72.997500000000002</v>
      </c>
      <c r="D46" s="45">
        <v>54.558999999999997</v>
      </c>
      <c r="E46" s="34"/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46">
        <v>41104.75</v>
      </c>
      <c r="C47" s="45">
        <v>72.706500000000005</v>
      </c>
      <c r="D47" s="45">
        <v>54.145250000000004</v>
      </c>
      <c r="E47" s="34"/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46">
        <v>41104.791666666664</v>
      </c>
      <c r="C48" s="45">
        <v>72.32950000000001</v>
      </c>
      <c r="D48" s="45">
        <v>51.632249999999999</v>
      </c>
      <c r="E48" s="34"/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46">
        <v>41104.833333333336</v>
      </c>
      <c r="C49" s="45">
        <v>71.361000000000004</v>
      </c>
      <c r="D49" s="45">
        <v>50.804500000000004</v>
      </c>
      <c r="E49" s="34"/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46">
        <v>41104.875</v>
      </c>
      <c r="C50" s="45">
        <v>70.780749999999998</v>
      </c>
      <c r="D50" s="45">
        <v>49.610250000000001</v>
      </c>
      <c r="E50" s="34"/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46">
        <v>41104.916666666664</v>
      </c>
      <c r="C51" s="45">
        <v>70.093249999999998</v>
      </c>
      <c r="D51" s="45">
        <v>49.505499999999998</v>
      </c>
      <c r="E51" s="34"/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46">
        <v>41104.958333333336</v>
      </c>
      <c r="C52" s="45">
        <v>70.297499999999999</v>
      </c>
      <c r="D52" s="45">
        <v>52.40325</v>
      </c>
      <c r="E52" s="34"/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46">
        <v>41105</v>
      </c>
      <c r="C53" s="45">
        <v>70.115000000000009</v>
      </c>
      <c r="D53" s="45">
        <v>51.802500000000002</v>
      </c>
      <c r="E53" s="34"/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46">
        <v>41105.041666666664</v>
      </c>
      <c r="C54" s="45">
        <v>70.555250000000001</v>
      </c>
      <c r="D54" s="45">
        <v>52.672750000000008</v>
      </c>
      <c r="E54" s="34"/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46">
        <v>41105.083333333336</v>
      </c>
      <c r="C55" s="45">
        <v>70.651749999999993</v>
      </c>
      <c r="D55" s="45">
        <v>54.422750000000001</v>
      </c>
      <c r="E55" s="34"/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46">
        <v>41105.125</v>
      </c>
      <c r="C56" s="45">
        <v>71.328749999999999</v>
      </c>
      <c r="D56" s="45">
        <v>57.677</v>
      </c>
      <c r="E56" s="34"/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46">
        <v>41105.166666666664</v>
      </c>
      <c r="C57" s="45">
        <v>71.898750000000007</v>
      </c>
      <c r="D57" s="45">
        <v>58.705999999999996</v>
      </c>
      <c r="E57" s="34"/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46">
        <v>41105.208333333336</v>
      </c>
      <c r="C58" s="45">
        <v>71.264250000000004</v>
      </c>
      <c r="D58" s="45">
        <v>56.085999999999999</v>
      </c>
      <c r="E58" s="34"/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46">
        <v>41105.25</v>
      </c>
      <c r="C59" s="45">
        <v>71.339500000000001</v>
      </c>
      <c r="D59" s="45">
        <v>57.935249999999996</v>
      </c>
      <c r="E59" s="34"/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46">
        <v>41105.291666666664</v>
      </c>
      <c r="C60" s="45">
        <v>69.803499999999985</v>
      </c>
      <c r="D60" s="45">
        <v>53.616</v>
      </c>
      <c r="E60" s="34"/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46">
        <v>41105.333333333336</v>
      </c>
      <c r="C61" s="45">
        <v>69.180500000000009</v>
      </c>
      <c r="D61" s="45">
        <v>53.283500000000004</v>
      </c>
      <c r="E61" s="34"/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46">
        <v>41105.375</v>
      </c>
      <c r="C62" s="45">
        <v>69.856999999999999</v>
      </c>
      <c r="D62" s="45">
        <v>55.795250000000003</v>
      </c>
      <c r="E62" s="34"/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46">
        <v>41105.416666666664</v>
      </c>
      <c r="C63" s="45">
        <v>69.138499999999993</v>
      </c>
      <c r="D63" s="45">
        <v>55.154000000000003</v>
      </c>
      <c r="E63" s="34"/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46">
        <v>41105.458333333336</v>
      </c>
      <c r="C64" s="45">
        <v>69.192250000000001</v>
      </c>
      <c r="D64" s="45">
        <v>53.540000000000006</v>
      </c>
      <c r="E64" s="34"/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46">
        <v>41105.5</v>
      </c>
      <c r="C65" s="45">
        <v>69.245500000000007</v>
      </c>
      <c r="D65" s="45">
        <v>53.123750000000001</v>
      </c>
      <c r="E65" s="34"/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46">
        <v>41105.541666666664</v>
      </c>
      <c r="C66" s="45">
        <v>69.652749999999997</v>
      </c>
      <c r="D66" s="45">
        <v>51.225999999999999</v>
      </c>
      <c r="E66" s="34"/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46">
        <v>41105.583333333336</v>
      </c>
      <c r="C67" s="45">
        <v>69.578499999999991</v>
      </c>
      <c r="D67" s="45">
        <v>51.142500000000005</v>
      </c>
      <c r="E67" s="34"/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46">
        <v>41105.625</v>
      </c>
      <c r="C68" s="45">
        <v>71.091999999999999</v>
      </c>
      <c r="D68" s="45">
        <v>54.988999999999997</v>
      </c>
      <c r="E68" s="34"/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46">
        <v>41105.666666666664</v>
      </c>
      <c r="C69" s="45">
        <v>71.501000000000005</v>
      </c>
      <c r="D69" s="45">
        <v>54.048749999999998</v>
      </c>
      <c r="E69" s="34"/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46">
        <v>41105.708333333336</v>
      </c>
      <c r="C70" s="45">
        <v>71.403500000000008</v>
      </c>
      <c r="D70" s="45">
        <v>51.105999999999995</v>
      </c>
      <c r="E70" s="34"/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46">
        <v>41105.75</v>
      </c>
      <c r="C71" s="45">
        <v>71.382750000000001</v>
      </c>
      <c r="D71" s="45">
        <v>49.236249999999998</v>
      </c>
      <c r="E71" s="34"/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1"/>
        <v>07</v>
      </c>
      <c r="B72" s="46">
        <v>41105.791666666664</v>
      </c>
      <c r="C72" s="45">
        <v>70.834500000000006</v>
      </c>
      <c r="D72" s="45">
        <v>50.025749999999995</v>
      </c>
      <c r="E72" s="34"/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1"/>
        <v>07</v>
      </c>
      <c r="B73" s="46">
        <v>41105.833333333336</v>
      </c>
      <c r="C73" s="45">
        <v>70.458500000000001</v>
      </c>
      <c r="D73" s="45">
        <v>53.346250000000005</v>
      </c>
      <c r="E73" s="34"/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1"/>
        <v>07</v>
      </c>
      <c r="B74" s="46">
        <v>41105.875</v>
      </c>
      <c r="C74" s="45">
        <v>70.233249999999998</v>
      </c>
      <c r="D74" s="45">
        <v>50.201000000000001</v>
      </c>
      <c r="E74" s="34"/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1"/>
        <v>07</v>
      </c>
      <c r="B75" s="46">
        <v>41105.916666666664</v>
      </c>
      <c r="C75" s="45">
        <v>70.544499999999999</v>
      </c>
      <c r="D75" s="45">
        <v>51.378250000000001</v>
      </c>
      <c r="E75" s="34"/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1"/>
        <v>07</v>
      </c>
      <c r="B76" s="46">
        <v>41105.958333333336</v>
      </c>
      <c r="C76" s="45">
        <v>70.597999999999999</v>
      </c>
      <c r="D76" s="45">
        <v>52.957000000000001</v>
      </c>
      <c r="E76" s="34"/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1"/>
        <v>07</v>
      </c>
      <c r="B77" s="46">
        <v>41106</v>
      </c>
      <c r="C77" s="45">
        <v>69.911000000000001</v>
      </c>
      <c r="D77" s="45">
        <v>54.071249999999999</v>
      </c>
      <c r="E77" s="34"/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1"/>
        <v>07</v>
      </c>
      <c r="B78" s="46">
        <v>41106.041666666664</v>
      </c>
      <c r="C78" s="45">
        <v>69.203249999999997</v>
      </c>
      <c r="D78" s="45">
        <v>53.121499999999997</v>
      </c>
      <c r="E78" s="34"/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1"/>
        <v>07</v>
      </c>
      <c r="B79" s="46">
        <v>41106.083333333336</v>
      </c>
      <c r="C79" s="45">
        <v>69.825749999999999</v>
      </c>
      <c r="D79" s="45">
        <v>55.003</v>
      </c>
      <c r="E79" s="34"/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1"/>
        <v>07</v>
      </c>
      <c r="B80" s="46">
        <v>41106.125</v>
      </c>
      <c r="C80" s="45">
        <v>69.267250000000004</v>
      </c>
      <c r="D80" s="45">
        <v>54.47675000000001</v>
      </c>
      <c r="E80" s="34"/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1"/>
        <v>07</v>
      </c>
      <c r="B81" s="46">
        <v>41106.166666666664</v>
      </c>
      <c r="C81" s="45">
        <v>69.621499999999997</v>
      </c>
      <c r="D81" s="45">
        <v>53.753500000000003</v>
      </c>
      <c r="E81" s="34"/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1"/>
        <v>07</v>
      </c>
      <c r="B82" s="46">
        <v>41106.208333333336</v>
      </c>
      <c r="C82" s="45">
        <v>69.675250000000005</v>
      </c>
      <c r="D82" s="45">
        <v>54.052749999999996</v>
      </c>
      <c r="E82" s="34"/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1"/>
        <v>07</v>
      </c>
      <c r="B83" s="46">
        <v>41106.25</v>
      </c>
      <c r="C83" s="45">
        <v>70.039749999999998</v>
      </c>
      <c r="D83" s="45">
        <v>57.715499999999999</v>
      </c>
      <c r="E83" s="34"/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1"/>
        <v>07</v>
      </c>
      <c r="B84" s="46">
        <v>41106.291666666664</v>
      </c>
      <c r="C84" s="45">
        <v>70.770499999999998</v>
      </c>
      <c r="D84" s="45">
        <v>58.323000000000008</v>
      </c>
      <c r="E84" s="34"/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1"/>
        <v>07</v>
      </c>
      <c r="B85" s="46">
        <v>41106.333333333336</v>
      </c>
      <c r="C85" s="45">
        <v>70.458500000000001</v>
      </c>
      <c r="D85" s="45">
        <v>56.345499999999994</v>
      </c>
      <c r="E85" s="34"/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1"/>
        <v>07</v>
      </c>
      <c r="B86" s="46">
        <v>41106.375</v>
      </c>
      <c r="C86" s="45">
        <v>70.641249999999999</v>
      </c>
      <c r="D86" s="45">
        <v>55.734749999999998</v>
      </c>
      <c r="E86" s="34"/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1"/>
        <v>07</v>
      </c>
      <c r="B87" s="46">
        <v>41106.416666666664</v>
      </c>
      <c r="C87" s="45">
        <v>70.297250000000005</v>
      </c>
      <c r="D87" s="45">
        <v>54.684249999999992</v>
      </c>
      <c r="E87" s="34"/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1"/>
        <v>07</v>
      </c>
      <c r="B88" s="46">
        <v>41106.458333333336</v>
      </c>
      <c r="C88" s="45">
        <v>71.85575</v>
      </c>
      <c r="D88" s="45">
        <v>58.441499999999998</v>
      </c>
      <c r="E88" s="34"/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1"/>
        <v>07</v>
      </c>
      <c r="B89" s="46">
        <v>41106.5</v>
      </c>
      <c r="C89" s="45">
        <v>72.329750000000004</v>
      </c>
      <c r="D89" s="45">
        <v>58.072750000000006</v>
      </c>
      <c r="E89" s="34"/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1"/>
        <v>07</v>
      </c>
      <c r="B90" s="46">
        <v>41106.541666666664</v>
      </c>
      <c r="C90" s="45">
        <v>72.092750000000009</v>
      </c>
      <c r="D90" s="45">
        <v>55.551250000000003</v>
      </c>
      <c r="E90" s="34"/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1"/>
        <v>07</v>
      </c>
      <c r="B91" s="46">
        <v>41106.583333333336</v>
      </c>
      <c r="C91" s="45">
        <v>72.081500000000005</v>
      </c>
      <c r="D91" s="45">
        <v>54.110500000000002</v>
      </c>
      <c r="E91" s="34"/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1"/>
        <v>07</v>
      </c>
      <c r="B92" s="46">
        <v>41106.625</v>
      </c>
      <c r="C92" s="45">
        <v>72.049250000000001</v>
      </c>
      <c r="D92" s="45">
        <v>53.547249999999998</v>
      </c>
      <c r="E92" s="34"/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1"/>
        <v>07</v>
      </c>
      <c r="B93" s="46">
        <v>41106.666666666664</v>
      </c>
      <c r="C93" s="45">
        <v>71.715500000000006</v>
      </c>
      <c r="D93" s="45">
        <v>53.629249999999999</v>
      </c>
      <c r="E93" s="34"/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1"/>
        <v>07</v>
      </c>
      <c r="B94" s="46">
        <v>41106.708333333336</v>
      </c>
      <c r="C94" s="45">
        <v>71.791499999999999</v>
      </c>
      <c r="D94" s="45">
        <v>52.320999999999998</v>
      </c>
      <c r="E94" s="34"/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1"/>
        <v>07</v>
      </c>
      <c r="B95" s="46">
        <v>41106.75</v>
      </c>
      <c r="C95" s="45">
        <v>72.135750000000002</v>
      </c>
      <c r="D95" s="45">
        <v>51.803249999999998</v>
      </c>
      <c r="E95" s="34"/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1"/>
        <v>07</v>
      </c>
      <c r="B96" s="46">
        <v>41106.791666666664</v>
      </c>
      <c r="C96" s="45">
        <v>72.243249999999989</v>
      </c>
      <c r="D96" s="45">
        <v>50.026250000000005</v>
      </c>
      <c r="E96" s="34"/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1"/>
        <v>07</v>
      </c>
      <c r="B97" s="46">
        <v>41106.833333333336</v>
      </c>
      <c r="C97" s="45">
        <v>71.479249999999993</v>
      </c>
      <c r="D97" s="45">
        <v>49.511749999999999</v>
      </c>
      <c r="E97" s="34"/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1"/>
        <v>07</v>
      </c>
      <c r="B98" s="46">
        <v>41106.875</v>
      </c>
      <c r="C98" s="45">
        <v>70.887999999999991</v>
      </c>
      <c r="D98" s="45">
        <v>49.215749999999993</v>
      </c>
      <c r="E98" s="34"/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2">TEXT(B99,"mm")</f>
        <v>07</v>
      </c>
      <c r="B99" s="46">
        <v>41106.916666666664</v>
      </c>
      <c r="C99" s="45">
        <v>70.802000000000007</v>
      </c>
      <c r="D99" s="45">
        <v>50.077999999999996</v>
      </c>
      <c r="E99" s="34"/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46">
        <v>41106.958333333336</v>
      </c>
      <c r="C100" s="45">
        <v>70.706000000000003</v>
      </c>
      <c r="D100" s="45">
        <v>51.33775</v>
      </c>
      <c r="E100" s="34"/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46">
        <v>41107</v>
      </c>
      <c r="C101" s="45">
        <v>70.758749999999992</v>
      </c>
      <c r="D101" s="45">
        <v>51.380499999999998</v>
      </c>
      <c r="E101" s="34"/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46">
        <v>41107.041666666664</v>
      </c>
      <c r="C102" s="45">
        <v>71.694000000000003</v>
      </c>
      <c r="D102" s="45">
        <v>54.739999999999995</v>
      </c>
      <c r="E102" s="34"/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46">
        <v>41107.083333333336</v>
      </c>
      <c r="C103" s="45">
        <v>70.963250000000002</v>
      </c>
      <c r="D103" s="45">
        <v>53.1785</v>
      </c>
      <c r="E103" s="34"/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46">
        <v>41107.125</v>
      </c>
      <c r="C104" s="45">
        <v>71.586500000000001</v>
      </c>
      <c r="D104" s="45">
        <v>55.795249999999996</v>
      </c>
      <c r="E104" s="34"/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46">
        <v>41107.166666666664</v>
      </c>
      <c r="C105" s="45">
        <v>72.135500000000008</v>
      </c>
      <c r="D105" s="45">
        <v>59.261000000000003</v>
      </c>
      <c r="E105" s="34"/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46">
        <v>41107.208333333336</v>
      </c>
      <c r="C106" s="45">
        <v>71.608249999999998</v>
      </c>
      <c r="D106" s="45">
        <v>56.639499999999998</v>
      </c>
      <c r="E106" s="34"/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46">
        <v>41107.25</v>
      </c>
      <c r="C107" s="45">
        <v>71.931250000000006</v>
      </c>
      <c r="D107" s="45">
        <v>52.83175</v>
      </c>
      <c r="E107" s="34"/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46">
        <v>41107.291666666664</v>
      </c>
      <c r="C108" s="45">
        <v>71.533000000000001</v>
      </c>
      <c r="D108" s="45">
        <v>50.211500000000001</v>
      </c>
      <c r="E108" s="34"/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46">
        <v>41107.333333333336</v>
      </c>
      <c r="C109" s="45">
        <v>71.85575</v>
      </c>
      <c r="D109" s="45">
        <v>54.929749999999999</v>
      </c>
      <c r="E109" s="34"/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46">
        <v>41107.375</v>
      </c>
      <c r="C110" s="45">
        <v>73.040750000000003</v>
      </c>
      <c r="D110" s="45">
        <v>58.954999999999998</v>
      </c>
      <c r="E110" s="34"/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46">
        <v>41107.416666666664</v>
      </c>
      <c r="C111" s="45">
        <v>74.066500000000005</v>
      </c>
      <c r="D111" s="45">
        <v>59.469500000000004</v>
      </c>
      <c r="E111" s="34"/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46">
        <v>41107.458333333336</v>
      </c>
      <c r="C112" s="45">
        <v>73.472000000000008</v>
      </c>
      <c r="D112" s="45">
        <v>55.995249999999999</v>
      </c>
      <c r="E112" s="34"/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46">
        <v>41107.5</v>
      </c>
      <c r="C113" s="45">
        <v>72.986500000000007</v>
      </c>
      <c r="D113" s="45">
        <v>54.541999999999994</v>
      </c>
      <c r="E113" s="34"/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46">
        <v>41107.541666666664</v>
      </c>
      <c r="C114" s="45">
        <v>73.536750000000012</v>
      </c>
      <c r="D114" s="45">
        <v>54.382999999999996</v>
      </c>
      <c r="E114" s="34"/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46">
        <v>41107.583333333336</v>
      </c>
      <c r="C115" s="45">
        <v>73.191249999999997</v>
      </c>
      <c r="D115" s="45">
        <v>53.465000000000003</v>
      </c>
      <c r="E115" s="34"/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46">
        <v>41107.625</v>
      </c>
      <c r="C116" s="45">
        <v>72.922249999999991</v>
      </c>
      <c r="D116" s="45">
        <v>52.542500000000004</v>
      </c>
      <c r="E116" s="34"/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46">
        <v>41107.666666666664</v>
      </c>
      <c r="C117" s="45">
        <v>73.428749999999994</v>
      </c>
      <c r="D117" s="45">
        <v>51.833749999999995</v>
      </c>
      <c r="E117" s="34"/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46">
        <v>41107.708333333336</v>
      </c>
      <c r="C118" s="45">
        <v>74.131999999999991</v>
      </c>
      <c r="D118" s="45">
        <v>50.195249999999994</v>
      </c>
      <c r="E118" s="34"/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46">
        <v>41107.75</v>
      </c>
      <c r="C119" s="45">
        <v>74.824999999999989</v>
      </c>
      <c r="D119" s="45">
        <v>50.295749999999998</v>
      </c>
      <c r="E119" s="34"/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46">
        <v>41107.791666666664</v>
      </c>
      <c r="C120" s="45">
        <v>74.3155</v>
      </c>
      <c r="D120" s="45">
        <v>49.385499999999993</v>
      </c>
      <c r="E120" s="34"/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46">
        <v>41107.833333333336</v>
      </c>
      <c r="C121" s="45">
        <v>73.60175000000001</v>
      </c>
      <c r="D121" s="45">
        <v>49.436500000000002</v>
      </c>
      <c r="E121" s="34"/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46">
        <v>41107.875</v>
      </c>
      <c r="C122" s="45">
        <v>73.353499999999997</v>
      </c>
      <c r="D122" s="45">
        <v>48.544000000000004</v>
      </c>
      <c r="E122" s="34"/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46">
        <v>41107.916666666664</v>
      </c>
      <c r="C123" s="45">
        <v>72.4375</v>
      </c>
      <c r="D123" s="45">
        <v>48.169750000000001</v>
      </c>
      <c r="E123" s="34"/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46">
        <v>41107.958333333336</v>
      </c>
      <c r="C124" s="45">
        <v>71.285750000000007</v>
      </c>
      <c r="D124" s="45">
        <v>49.268000000000001</v>
      </c>
      <c r="E124" s="34"/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46">
        <v>41108</v>
      </c>
      <c r="C125" s="45">
        <v>70.296750000000003</v>
      </c>
      <c r="D125" s="45">
        <v>48.619750000000003</v>
      </c>
      <c r="E125" s="34"/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46">
        <v>41108.041666666664</v>
      </c>
      <c r="C126" s="45">
        <v>69.03125</v>
      </c>
      <c r="D126" s="45">
        <v>48.3795</v>
      </c>
      <c r="E126" s="34"/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46">
        <v>41108.083333333336</v>
      </c>
      <c r="C127" s="45">
        <v>68.120499999999993</v>
      </c>
      <c r="D127" s="45">
        <v>49.069000000000003</v>
      </c>
      <c r="E127" s="34"/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46">
        <v>41108.125</v>
      </c>
      <c r="C128" s="45">
        <v>69.310249999999996</v>
      </c>
      <c r="D128" s="45">
        <v>52.794249999999991</v>
      </c>
      <c r="E128" s="34"/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46">
        <v>41108.166666666664</v>
      </c>
      <c r="C129" s="45">
        <v>69.921250000000001</v>
      </c>
      <c r="D129" s="45">
        <v>54.52975</v>
      </c>
      <c r="E129" s="34"/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46">
        <v>41108.208333333336</v>
      </c>
      <c r="C130" s="45">
        <v>69.396000000000001</v>
      </c>
      <c r="D130" s="45">
        <v>52.785249999999998</v>
      </c>
      <c r="E130" s="34"/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46">
        <v>41108.25</v>
      </c>
      <c r="C131" s="45">
        <v>69.985749999999996</v>
      </c>
      <c r="D131" s="45">
        <v>56.384250000000009</v>
      </c>
      <c r="E131" s="34"/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46">
        <v>41108.291666666664</v>
      </c>
      <c r="C132" s="45">
        <v>69.728500000000011</v>
      </c>
      <c r="D132" s="45">
        <v>54.106500000000004</v>
      </c>
      <c r="E132" s="34"/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46">
        <v>41108.333333333336</v>
      </c>
      <c r="C133" s="45">
        <v>69.557249999999982</v>
      </c>
      <c r="D133" s="45">
        <v>52.002250000000004</v>
      </c>
      <c r="E133" s="34"/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46">
        <v>41108.375</v>
      </c>
      <c r="C134" s="45">
        <v>70.458500000000001</v>
      </c>
      <c r="D134" s="45">
        <v>56.213999999999999</v>
      </c>
      <c r="E134" s="34"/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46">
        <v>41108.416666666664</v>
      </c>
      <c r="C135" s="45">
        <v>71.76925</v>
      </c>
      <c r="D135" s="45">
        <v>60.213499999999996</v>
      </c>
      <c r="E135" s="34"/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2"/>
        <v>07</v>
      </c>
      <c r="B136" s="46">
        <v>41108.458333333336</v>
      </c>
      <c r="C136" s="45">
        <v>72.965249999999997</v>
      </c>
      <c r="D136" s="45">
        <v>60.575000000000003</v>
      </c>
      <c r="E136" s="34"/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2"/>
        <v>07</v>
      </c>
      <c r="B137" s="46">
        <v>41108.5</v>
      </c>
      <c r="C137" s="45">
        <v>72.426000000000002</v>
      </c>
      <c r="D137" s="45">
        <v>56.707000000000001</v>
      </c>
      <c r="E137" s="34"/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2"/>
        <v>07</v>
      </c>
      <c r="B138" s="46">
        <v>41108.541666666664</v>
      </c>
      <c r="C138" s="45">
        <v>72.242999999999995</v>
      </c>
      <c r="D138" s="45">
        <v>54.917999999999999</v>
      </c>
      <c r="E138" s="34"/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2"/>
        <v>07</v>
      </c>
      <c r="B139" s="46">
        <v>41108.583333333336</v>
      </c>
      <c r="C139" s="45">
        <v>72.39425</v>
      </c>
      <c r="D139" s="45">
        <v>52.765999999999998</v>
      </c>
      <c r="E139" s="34"/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2"/>
        <v>07</v>
      </c>
      <c r="B140" s="46">
        <v>41108.625</v>
      </c>
      <c r="C140" s="45">
        <v>72.426500000000004</v>
      </c>
      <c r="D140" s="45">
        <v>51.6</v>
      </c>
      <c r="E140" s="34"/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2"/>
        <v>07</v>
      </c>
      <c r="B141" s="46">
        <v>41108.666666666664</v>
      </c>
      <c r="C141" s="45">
        <v>72.038250000000005</v>
      </c>
      <c r="D141" s="45">
        <v>50.933750000000003</v>
      </c>
      <c r="E141" s="34"/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2"/>
        <v>07</v>
      </c>
      <c r="B142" s="46">
        <v>41108.708333333336</v>
      </c>
      <c r="C142" s="45">
        <v>71.759</v>
      </c>
      <c r="D142" s="45">
        <v>51.195750000000004</v>
      </c>
      <c r="E142" s="34"/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2"/>
        <v>07</v>
      </c>
      <c r="B143" s="46">
        <v>41108.75</v>
      </c>
      <c r="C143" s="45">
        <v>72.534750000000003</v>
      </c>
      <c r="D143" s="45">
        <v>50.22</v>
      </c>
      <c r="E143" s="34"/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2"/>
        <v>07</v>
      </c>
      <c r="B144" s="46">
        <v>41108.791666666664</v>
      </c>
      <c r="C144" s="45">
        <v>73.375</v>
      </c>
      <c r="D144" s="45">
        <v>49.157249999999998</v>
      </c>
      <c r="E144" s="34"/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2"/>
        <v>07</v>
      </c>
      <c r="B145" s="46">
        <v>41108.833333333336</v>
      </c>
      <c r="C145" s="45">
        <v>73.213250000000002</v>
      </c>
      <c r="D145" s="45">
        <v>47.866749999999996</v>
      </c>
      <c r="E145" s="34"/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2"/>
        <v>07</v>
      </c>
      <c r="B146" s="46">
        <v>41108.875</v>
      </c>
      <c r="C146" s="45">
        <v>71.995999999999995</v>
      </c>
      <c r="D146" s="45">
        <v>47.581499999999998</v>
      </c>
      <c r="E146" s="34"/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2"/>
        <v>07</v>
      </c>
      <c r="B147" s="46">
        <v>41108.916666666664</v>
      </c>
      <c r="C147" s="45">
        <v>70.544250000000005</v>
      </c>
      <c r="D147" s="45">
        <v>47.78125</v>
      </c>
      <c r="E147" s="34"/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2"/>
        <v>07</v>
      </c>
      <c r="B148" s="46">
        <v>41108.958333333336</v>
      </c>
      <c r="C148" s="45">
        <v>69.857249999999993</v>
      </c>
      <c r="D148" s="45">
        <v>49.502250000000004</v>
      </c>
      <c r="E148" s="34"/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2"/>
        <v>07</v>
      </c>
      <c r="B149" s="46">
        <v>41109</v>
      </c>
      <c r="C149" s="45">
        <v>68.324749999999995</v>
      </c>
      <c r="D149" s="45">
        <v>48.297249999999998</v>
      </c>
      <c r="E149" s="34"/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2"/>
        <v>07</v>
      </c>
      <c r="B150" s="46">
        <v>41109.041666666664</v>
      </c>
      <c r="C150" s="45">
        <v>67.670500000000004</v>
      </c>
      <c r="D150" s="45">
        <v>47.911000000000001</v>
      </c>
      <c r="E150" s="34"/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2"/>
        <v>07</v>
      </c>
      <c r="B151" s="46">
        <v>41109.083333333336</v>
      </c>
      <c r="C151" s="45">
        <v>68.795500000000004</v>
      </c>
      <c r="D151" s="45">
        <v>51.455249999999999</v>
      </c>
      <c r="E151" s="34"/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2"/>
        <v>07</v>
      </c>
      <c r="B152" s="46">
        <v>41109.125</v>
      </c>
      <c r="C152" s="45">
        <v>69.546250000000001</v>
      </c>
      <c r="D152" s="45">
        <v>54.545000000000002</v>
      </c>
      <c r="E152" s="34"/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2"/>
        <v>07</v>
      </c>
      <c r="B153" s="46">
        <v>41109.166666666664</v>
      </c>
      <c r="C153" s="45">
        <v>70.072000000000003</v>
      </c>
      <c r="D153" s="45">
        <v>55.957999999999998</v>
      </c>
      <c r="E153" s="34"/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2"/>
        <v>07</v>
      </c>
      <c r="B154" s="46">
        <v>41109.208333333336</v>
      </c>
      <c r="C154" s="45">
        <v>70.576250000000002</v>
      </c>
      <c r="D154" s="45">
        <v>56.91</v>
      </c>
      <c r="E154" s="34"/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2"/>
        <v>07</v>
      </c>
      <c r="B155" s="46">
        <v>41109.25</v>
      </c>
      <c r="C155" s="45">
        <v>71.0595</v>
      </c>
      <c r="D155" s="45">
        <v>58.027000000000001</v>
      </c>
      <c r="E155" s="34"/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2"/>
        <v>07</v>
      </c>
      <c r="B156" s="46">
        <v>41109.291666666664</v>
      </c>
      <c r="C156" s="45">
        <v>70.629750000000001</v>
      </c>
      <c r="D156" s="45">
        <v>55.901499999999999</v>
      </c>
      <c r="E156" s="34"/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2"/>
        <v>07</v>
      </c>
      <c r="B157" s="46">
        <v>41109.333333333336</v>
      </c>
      <c r="C157" s="45">
        <v>70.329250000000002</v>
      </c>
      <c r="D157" s="45">
        <v>52.856999999999999</v>
      </c>
      <c r="E157" s="34"/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2"/>
        <v>07</v>
      </c>
      <c r="B158" s="46">
        <v>41109.375</v>
      </c>
      <c r="C158" s="45">
        <v>70.190250000000006</v>
      </c>
      <c r="D158" s="45">
        <v>53.011750000000006</v>
      </c>
      <c r="E158" s="34"/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2"/>
        <v>07</v>
      </c>
      <c r="B159" s="46">
        <v>41109.416666666664</v>
      </c>
      <c r="C159" s="45">
        <v>71.350499999999997</v>
      </c>
      <c r="D159" s="45">
        <v>55.800249999999998</v>
      </c>
      <c r="E159" s="34"/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2"/>
        <v>07</v>
      </c>
      <c r="B160" s="46">
        <v>41109.458333333336</v>
      </c>
      <c r="C160" s="45">
        <v>70.491</v>
      </c>
      <c r="D160" s="45">
        <v>54.534500000000001</v>
      </c>
      <c r="E160" s="34"/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2"/>
        <v>07</v>
      </c>
      <c r="B161" s="46">
        <v>41109.5</v>
      </c>
      <c r="C161" s="45">
        <v>70.329250000000002</v>
      </c>
      <c r="D161" s="45">
        <v>54.127000000000002</v>
      </c>
      <c r="E161" s="34"/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2"/>
        <v>07</v>
      </c>
      <c r="B162" s="46">
        <v>41109.541666666664</v>
      </c>
      <c r="C162" s="45">
        <v>70.372500000000002</v>
      </c>
      <c r="D162" s="45">
        <v>53.173000000000002</v>
      </c>
      <c r="E162" s="34"/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3">TEXT(B163,"mm")</f>
        <v>07</v>
      </c>
      <c r="B163" s="46">
        <v>41109.583333333336</v>
      </c>
      <c r="C163" s="45">
        <v>70.307500000000005</v>
      </c>
      <c r="D163" s="45">
        <v>51.9495</v>
      </c>
      <c r="E163" s="34"/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46">
        <v>41109.625</v>
      </c>
      <c r="C164" s="45">
        <v>70.19</v>
      </c>
      <c r="D164" s="45">
        <v>51.384250000000002</v>
      </c>
      <c r="E164" s="34"/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46">
        <v>41109.666666666664</v>
      </c>
      <c r="C165" s="45">
        <v>70.42625000000001</v>
      </c>
      <c r="D165" s="45">
        <v>51.049750000000003</v>
      </c>
      <c r="E165" s="34"/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46">
        <v>41109.708333333336</v>
      </c>
      <c r="C166" s="45">
        <v>70.253999999999991</v>
      </c>
      <c r="D166" s="45">
        <v>49.753499999999995</v>
      </c>
      <c r="E166" s="34"/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46">
        <v>41109.75</v>
      </c>
      <c r="C167" s="45">
        <v>70.383499999999998</v>
      </c>
      <c r="D167" s="45">
        <v>50.753250000000001</v>
      </c>
      <c r="E167" s="34"/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46">
        <v>41109.791666666664</v>
      </c>
      <c r="C168" s="45">
        <v>70.308250000000001</v>
      </c>
      <c r="D168" s="45">
        <v>50.639250000000004</v>
      </c>
      <c r="E168" s="34"/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46">
        <v>41109.833333333336</v>
      </c>
      <c r="C169" s="45">
        <v>70.512249999999995</v>
      </c>
      <c r="D169" s="45">
        <v>49.568249999999999</v>
      </c>
      <c r="E169" s="34"/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46">
        <v>41109.875</v>
      </c>
      <c r="C170" s="45">
        <v>70.512250000000009</v>
      </c>
      <c r="D170" s="45">
        <v>51.328250000000004</v>
      </c>
      <c r="E170" s="34"/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46">
        <v>41109.916666666664</v>
      </c>
      <c r="C171" s="45">
        <v>70.222000000000008</v>
      </c>
      <c r="D171" s="45">
        <v>52.39425</v>
      </c>
      <c r="E171" s="34"/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46">
        <v>41109.958333333336</v>
      </c>
      <c r="C172" s="45">
        <v>68.988749999999996</v>
      </c>
      <c r="D172" s="45">
        <v>49.267749999999999</v>
      </c>
      <c r="E172" s="34"/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46">
        <v>41110</v>
      </c>
      <c r="C173" s="45">
        <v>69.739249999999998</v>
      </c>
      <c r="D173" s="45">
        <v>53.600250000000003</v>
      </c>
      <c r="E173" s="34"/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46">
        <v>41110.041666666664</v>
      </c>
      <c r="C174" s="45">
        <v>70.211250000000007</v>
      </c>
      <c r="D174" s="45">
        <v>57.008250000000004</v>
      </c>
      <c r="E174" s="34"/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46">
        <v>41110.083333333336</v>
      </c>
      <c r="C175" s="45">
        <v>70.544250000000005</v>
      </c>
      <c r="D175" s="45">
        <v>58.014499999999998</v>
      </c>
      <c r="E175" s="34"/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46">
        <v>41110.125</v>
      </c>
      <c r="C176" s="45">
        <v>70.899000000000001</v>
      </c>
      <c r="D176" s="45">
        <v>58.397750000000002</v>
      </c>
      <c r="E176" s="34"/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46">
        <v>41110.166666666664</v>
      </c>
      <c r="C177" s="45">
        <v>71.167249999999996</v>
      </c>
      <c r="D177" s="45">
        <v>58.872750000000003</v>
      </c>
      <c r="E177" s="34"/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46">
        <v>41110.208333333336</v>
      </c>
      <c r="C178" s="45">
        <v>71.457999999999998</v>
      </c>
      <c r="D178" s="45">
        <v>59.311749999999996</v>
      </c>
      <c r="E178" s="34"/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46">
        <v>41110.25</v>
      </c>
      <c r="C179" s="45">
        <v>71.834000000000003</v>
      </c>
      <c r="D179" s="45">
        <v>59.941000000000003</v>
      </c>
      <c r="E179" s="34"/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46">
        <v>41110.291666666664</v>
      </c>
      <c r="C180" s="45">
        <v>72.103750000000005</v>
      </c>
      <c r="D180" s="45">
        <v>57.008499999999998</v>
      </c>
      <c r="E180" s="34"/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46">
        <v>41110.333333333336</v>
      </c>
      <c r="C181" s="45">
        <v>72.285750000000007</v>
      </c>
      <c r="D181" s="45">
        <v>57.65475</v>
      </c>
      <c r="E181" s="34"/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46">
        <v>41110.375</v>
      </c>
      <c r="C182" s="45">
        <v>72.825500000000005</v>
      </c>
      <c r="D182" s="45">
        <v>61.350749999999998</v>
      </c>
      <c r="E182" s="34"/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46">
        <v>41110.416666666664</v>
      </c>
      <c r="C183" s="45">
        <v>73.169499999999999</v>
      </c>
      <c r="D183" s="45">
        <v>62.580749999999995</v>
      </c>
      <c r="E183" s="34"/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46">
        <v>41110.458333333336</v>
      </c>
      <c r="C184" s="45">
        <v>73.277500000000003</v>
      </c>
      <c r="D184" s="45">
        <v>62.546250000000001</v>
      </c>
      <c r="E184" s="34"/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46">
        <v>41110.5</v>
      </c>
      <c r="C185" s="45">
        <v>73.460999999999999</v>
      </c>
      <c r="D185" s="45">
        <v>63.063749999999999</v>
      </c>
      <c r="E185" s="34"/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46">
        <v>41110.541666666664</v>
      </c>
      <c r="C186" s="45">
        <v>73.9255</v>
      </c>
      <c r="D186" s="45">
        <v>63.4405</v>
      </c>
      <c r="E186" s="34"/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46">
        <v>41110.583333333336</v>
      </c>
      <c r="C187" s="45">
        <v>74.174749999999989</v>
      </c>
      <c r="D187" s="45">
        <v>62.553249999999991</v>
      </c>
      <c r="E187" s="34"/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46">
        <v>41110.625</v>
      </c>
      <c r="C188" s="45">
        <v>72.943749999999994</v>
      </c>
      <c r="D188" s="45">
        <v>54.574999999999996</v>
      </c>
      <c r="E188" s="34"/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46">
        <v>41110.666666666664</v>
      </c>
      <c r="C189" s="45">
        <v>72.082000000000008</v>
      </c>
      <c r="D189" s="45">
        <v>51.918500000000002</v>
      </c>
      <c r="E189" s="34"/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46">
        <v>41110.708333333336</v>
      </c>
      <c r="C190" s="45">
        <v>71.46875</v>
      </c>
      <c r="D190" s="45">
        <v>52.664000000000001</v>
      </c>
      <c r="E190" s="34"/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46">
        <v>41110.75</v>
      </c>
      <c r="C191" s="45">
        <v>71.038249999999991</v>
      </c>
      <c r="D191" s="45">
        <v>52.819000000000003</v>
      </c>
      <c r="E191" s="34"/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46">
        <v>41110.791666666664</v>
      </c>
      <c r="C192" s="45">
        <v>71.759249999999994</v>
      </c>
      <c r="D192" s="45">
        <v>59.293000000000006</v>
      </c>
      <c r="E192" s="34"/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46">
        <v>41110.833333333336</v>
      </c>
      <c r="C193" s="45">
        <v>71.780500000000004</v>
      </c>
      <c r="D193" s="45">
        <v>56.808749999999996</v>
      </c>
      <c r="E193" s="34"/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46">
        <v>41110.875</v>
      </c>
      <c r="C194" s="45">
        <v>72.200250000000011</v>
      </c>
      <c r="D194" s="45">
        <v>57.732500000000002</v>
      </c>
      <c r="E194" s="34"/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46">
        <v>41110.916666666664</v>
      </c>
      <c r="C195" s="45">
        <v>71.834000000000003</v>
      </c>
      <c r="D195" s="45">
        <v>54.511749999999999</v>
      </c>
      <c r="E195" s="34"/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46">
        <v>41110.958333333336</v>
      </c>
      <c r="C196" s="45">
        <v>70.254500000000007</v>
      </c>
      <c r="D196" s="45">
        <v>51.914749999999998</v>
      </c>
      <c r="E196" s="34"/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46">
        <v>41111</v>
      </c>
      <c r="C197" s="45">
        <v>71.027500000000003</v>
      </c>
      <c r="D197" s="45">
        <v>54.985250000000001</v>
      </c>
      <c r="E197" s="34"/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46">
        <v>41111.041666666664</v>
      </c>
      <c r="C198" s="45">
        <v>71.027749999999997</v>
      </c>
      <c r="D198" s="45">
        <v>59.816499999999998</v>
      </c>
      <c r="E198" s="34"/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46">
        <v>41111.083333333336</v>
      </c>
      <c r="C199" s="45">
        <v>71.242000000000004</v>
      </c>
      <c r="D199" s="45">
        <v>60.879999999999995</v>
      </c>
      <c r="E199" s="34"/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3"/>
        <v>07</v>
      </c>
      <c r="B200" s="46">
        <v>41111.125</v>
      </c>
      <c r="C200" s="45">
        <v>70.887749999999997</v>
      </c>
      <c r="D200" s="45">
        <v>58.268749999999997</v>
      </c>
      <c r="E200" s="34"/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3"/>
        <v>07</v>
      </c>
      <c r="B201" s="46">
        <v>41111.166666666664</v>
      </c>
      <c r="C201" s="45">
        <v>70.930999999999997</v>
      </c>
      <c r="D201" s="45">
        <v>58.964999999999996</v>
      </c>
      <c r="E201" s="34"/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3"/>
        <v>07</v>
      </c>
      <c r="B202" s="46">
        <v>41111.208333333336</v>
      </c>
      <c r="C202" s="45">
        <v>71.1995</v>
      </c>
      <c r="D202" s="45">
        <v>62.256999999999991</v>
      </c>
      <c r="E202" s="34"/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3"/>
        <v>07</v>
      </c>
      <c r="B203" s="46">
        <v>41111.25</v>
      </c>
      <c r="C203" s="45">
        <v>70.58775</v>
      </c>
      <c r="D203" s="45">
        <v>58.336750000000002</v>
      </c>
      <c r="E203" s="34"/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3"/>
        <v>07</v>
      </c>
      <c r="B204" s="46">
        <v>41111.291666666664</v>
      </c>
      <c r="C204" s="45">
        <v>69.975499999999997</v>
      </c>
      <c r="D204" s="45">
        <v>56.829250000000002</v>
      </c>
      <c r="E204" s="34"/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3"/>
        <v>07</v>
      </c>
      <c r="B205" s="46">
        <v>41111.333333333336</v>
      </c>
      <c r="C205" s="45">
        <v>70.308250000000001</v>
      </c>
      <c r="D205" s="45">
        <v>60.252750000000006</v>
      </c>
      <c r="E205" s="34"/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3"/>
        <v>07</v>
      </c>
      <c r="B206" s="46">
        <v>41111.375</v>
      </c>
      <c r="C206" s="45">
        <v>69.857250000000008</v>
      </c>
      <c r="D206" s="45">
        <v>56.881249999999994</v>
      </c>
      <c r="E206" s="34"/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3"/>
        <v>07</v>
      </c>
      <c r="B207" s="46">
        <v>41111.416666666664</v>
      </c>
      <c r="C207" s="45">
        <v>69.889499999999998</v>
      </c>
      <c r="D207" s="45">
        <v>55.115500000000004</v>
      </c>
      <c r="E207" s="34"/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3"/>
        <v>07</v>
      </c>
      <c r="B208" s="46">
        <v>41111.458333333336</v>
      </c>
      <c r="C208" s="45">
        <v>69.717500000000001</v>
      </c>
      <c r="D208" s="45">
        <v>52.521000000000001</v>
      </c>
      <c r="E208" s="34"/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3"/>
        <v>07</v>
      </c>
      <c r="B209" s="46">
        <v>41111.5</v>
      </c>
      <c r="C209" s="45">
        <v>69.964999999999989</v>
      </c>
      <c r="D209" s="45">
        <v>52.376500000000007</v>
      </c>
      <c r="E209" s="34"/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3"/>
        <v>07</v>
      </c>
      <c r="B210" s="46">
        <v>41111.541666666664</v>
      </c>
      <c r="C210" s="45">
        <v>69.524749999999997</v>
      </c>
      <c r="D210" s="45">
        <v>52.842500000000001</v>
      </c>
      <c r="E210" s="34"/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3"/>
        <v>07</v>
      </c>
      <c r="B211" s="46">
        <v>41111.583333333336</v>
      </c>
      <c r="C211" s="45">
        <v>69.59975</v>
      </c>
      <c r="D211" s="45">
        <v>52.77825</v>
      </c>
      <c r="E211" s="34"/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3"/>
        <v>07</v>
      </c>
      <c r="B212" s="46">
        <v>41111.625</v>
      </c>
      <c r="C212" s="45">
        <v>70.157499999999999</v>
      </c>
      <c r="D212" s="45">
        <v>53.10275</v>
      </c>
      <c r="E212" s="34"/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3"/>
        <v>07</v>
      </c>
      <c r="B213" s="46">
        <v>41111.666666666664</v>
      </c>
      <c r="C213" s="45">
        <v>71.533000000000001</v>
      </c>
      <c r="D213" s="45">
        <v>55.520249999999997</v>
      </c>
      <c r="E213" s="34"/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3"/>
        <v>07</v>
      </c>
      <c r="B214" s="46">
        <v>41111.708333333336</v>
      </c>
      <c r="C214" s="45">
        <v>72.10275</v>
      </c>
      <c r="D214" s="45">
        <v>56.759249999999994</v>
      </c>
      <c r="E214" s="34"/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3"/>
        <v>07</v>
      </c>
      <c r="B215" s="46">
        <v>41111.75</v>
      </c>
      <c r="C215" s="45">
        <v>71.738</v>
      </c>
      <c r="D215" s="45">
        <v>52.881499999999996</v>
      </c>
      <c r="E215" s="34"/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3"/>
        <v>07</v>
      </c>
      <c r="B216" s="46">
        <v>41111.791666666664</v>
      </c>
      <c r="C216" s="45">
        <v>71.619249999999994</v>
      </c>
      <c r="D216" s="45">
        <v>51.674000000000007</v>
      </c>
      <c r="E216" s="34"/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3"/>
        <v>07</v>
      </c>
      <c r="B217" s="46">
        <v>41111.833333333336</v>
      </c>
      <c r="C217" s="45">
        <v>71.554000000000002</v>
      </c>
      <c r="D217" s="45">
        <v>51.621000000000002</v>
      </c>
      <c r="E217" s="34"/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3"/>
        <v>07</v>
      </c>
      <c r="B218" s="46">
        <v>41111.875</v>
      </c>
      <c r="C218" s="45">
        <v>71.307749999999999</v>
      </c>
      <c r="D218" s="45">
        <v>51.155250000000002</v>
      </c>
      <c r="E218" s="34"/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3"/>
        <v>07</v>
      </c>
      <c r="B219" s="46">
        <v>41111.916666666664</v>
      </c>
      <c r="C219" s="45">
        <v>71.694000000000003</v>
      </c>
      <c r="D219" s="45">
        <v>50.972000000000001</v>
      </c>
      <c r="E219" s="34"/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3"/>
        <v>07</v>
      </c>
      <c r="B220" s="46">
        <v>41111.958333333336</v>
      </c>
      <c r="C220" s="45">
        <v>71.801249999999996</v>
      </c>
      <c r="D220" s="45">
        <v>51.515250000000002</v>
      </c>
      <c r="E220" s="34"/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3"/>
        <v>07</v>
      </c>
      <c r="B221" s="46">
        <v>41112</v>
      </c>
      <c r="C221" s="45">
        <v>71.63</v>
      </c>
      <c r="D221" s="45">
        <v>53.771500000000003</v>
      </c>
      <c r="E221" s="34"/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3"/>
        <v>07</v>
      </c>
      <c r="B222" s="46">
        <v>41112.041666666664</v>
      </c>
      <c r="C222" s="45">
        <v>70.072000000000003</v>
      </c>
      <c r="D222" s="45">
        <v>50.410249999999998</v>
      </c>
      <c r="E222" s="34"/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3"/>
        <v>07</v>
      </c>
      <c r="B223" s="46">
        <v>41112.083333333336</v>
      </c>
      <c r="C223" s="45">
        <v>69.481499999999997</v>
      </c>
      <c r="D223" s="45">
        <v>50.161749999999998</v>
      </c>
      <c r="E223" s="34"/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3"/>
        <v>07</v>
      </c>
      <c r="B224" s="46">
        <v>41112.125</v>
      </c>
      <c r="C224" s="45">
        <v>69.363749999999996</v>
      </c>
      <c r="D224" s="45">
        <v>50.664000000000001</v>
      </c>
      <c r="E224" s="34"/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3"/>
        <v>07</v>
      </c>
      <c r="B225" s="46">
        <v>41112.166666666664</v>
      </c>
      <c r="C225" s="45">
        <v>69.631749999999997</v>
      </c>
      <c r="D225" s="45">
        <v>53.792249999999996</v>
      </c>
      <c r="E225" s="34"/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3"/>
        <v>07</v>
      </c>
      <c r="B226" s="46">
        <v>41112.208333333336</v>
      </c>
      <c r="C226" s="45">
        <v>70.146500000000003</v>
      </c>
      <c r="D226" s="45">
        <v>53.742750000000001</v>
      </c>
      <c r="E226" s="34"/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4">TEXT(B227,"mm")</f>
        <v>07</v>
      </c>
      <c r="B227" s="46">
        <v>41112.25</v>
      </c>
      <c r="C227" s="45">
        <v>70.554500000000004</v>
      </c>
      <c r="D227" s="45">
        <v>58.236750000000001</v>
      </c>
      <c r="E227" s="34"/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46">
        <v>41112.291666666664</v>
      </c>
      <c r="C228" s="45">
        <v>71.049750000000003</v>
      </c>
      <c r="D228" s="45">
        <v>59.397750000000002</v>
      </c>
      <c r="E228" s="34"/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46">
        <v>41112.333333333336</v>
      </c>
      <c r="C229" s="45">
        <v>70.738</v>
      </c>
      <c r="D229" s="45">
        <v>57.256</v>
      </c>
      <c r="E229" s="34"/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46">
        <v>41112.375</v>
      </c>
      <c r="C230" s="45">
        <v>70.436999999999998</v>
      </c>
      <c r="D230" s="45">
        <v>55.045000000000002</v>
      </c>
      <c r="E230" s="34"/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46">
        <v>41112.416666666664</v>
      </c>
      <c r="C231" s="45">
        <v>70.308250000000001</v>
      </c>
      <c r="D231" s="45">
        <v>54.879499999999993</v>
      </c>
      <c r="E231" s="34"/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46">
        <v>41112.458333333336</v>
      </c>
      <c r="C232" s="45">
        <v>70.458500000000001</v>
      </c>
      <c r="D232" s="45">
        <v>53.459750000000007</v>
      </c>
      <c r="E232" s="34"/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46">
        <v>41112.5</v>
      </c>
      <c r="C233" s="45">
        <v>71.242750000000001</v>
      </c>
      <c r="D233" s="45">
        <v>52.655750000000005</v>
      </c>
      <c r="E233" s="34"/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46">
        <v>41112.541666666664</v>
      </c>
      <c r="C234" s="45">
        <v>71.748500000000007</v>
      </c>
      <c r="D234" s="45">
        <v>55.561250000000001</v>
      </c>
      <c r="E234" s="34"/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46">
        <v>41112.583333333336</v>
      </c>
      <c r="C235" s="45">
        <v>71.608500000000006</v>
      </c>
      <c r="D235" s="45">
        <v>52.399000000000001</v>
      </c>
      <c r="E235" s="34"/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46">
        <v>41112.625</v>
      </c>
      <c r="C236" s="45">
        <v>71.608499999999992</v>
      </c>
      <c r="D236" s="45">
        <v>50.649250000000002</v>
      </c>
      <c r="E236" s="34"/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46">
        <v>41112.666666666664</v>
      </c>
      <c r="C237" s="45">
        <v>71.82350000000001</v>
      </c>
      <c r="D237" s="45">
        <v>50.665499999999994</v>
      </c>
      <c r="E237" s="34"/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46">
        <v>41112.708333333336</v>
      </c>
      <c r="C238" s="45">
        <v>71.403750000000002</v>
      </c>
      <c r="D238" s="45">
        <v>51.311</v>
      </c>
      <c r="E238" s="34"/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46">
        <v>41112.75</v>
      </c>
      <c r="C239" s="45">
        <v>71.468249999999998</v>
      </c>
      <c r="D239" s="45">
        <v>50.907249999999998</v>
      </c>
      <c r="E239" s="34"/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46">
        <v>41112.791666666664</v>
      </c>
      <c r="C240" s="45">
        <v>71.920500000000004</v>
      </c>
      <c r="D240" s="45">
        <v>50.042749999999998</v>
      </c>
      <c r="E240" s="34"/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46">
        <v>41112.833333333336</v>
      </c>
      <c r="C241" s="45">
        <v>71.522000000000006</v>
      </c>
      <c r="D241" s="45">
        <v>49.309249999999999</v>
      </c>
      <c r="E241" s="34"/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46">
        <v>41112.875</v>
      </c>
      <c r="C242" s="45">
        <v>71.328749999999999</v>
      </c>
      <c r="D242" s="45">
        <v>51.148499999999999</v>
      </c>
      <c r="E242" s="34"/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46">
        <v>41112.916666666664</v>
      </c>
      <c r="C243" s="45">
        <v>70.555000000000007</v>
      </c>
      <c r="D243" s="45">
        <v>50.776250000000005</v>
      </c>
      <c r="E243" s="34"/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46">
        <v>41112.958333333336</v>
      </c>
      <c r="C244" s="45">
        <v>70.361249999999998</v>
      </c>
      <c r="D244" s="45">
        <v>50.509500000000003</v>
      </c>
      <c r="E244" s="34"/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46">
        <v>41113</v>
      </c>
      <c r="C245" s="45">
        <v>69.910750000000007</v>
      </c>
      <c r="D245" s="45">
        <v>50.744250000000008</v>
      </c>
      <c r="E245" s="34"/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46">
        <v>41113.041666666664</v>
      </c>
      <c r="C246" s="45">
        <v>70.168749999999989</v>
      </c>
      <c r="D246" s="45">
        <v>51.455749999999995</v>
      </c>
      <c r="E246" s="34"/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46">
        <v>41113.083333333336</v>
      </c>
      <c r="C247" s="45">
        <v>69.674999999999997</v>
      </c>
      <c r="D247" s="45">
        <v>53.572000000000003</v>
      </c>
      <c r="E247" s="34"/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46">
        <v>41113.125</v>
      </c>
      <c r="C248" s="45">
        <v>68.248999999999995</v>
      </c>
      <c r="D248" s="45">
        <v>50.281999999999996</v>
      </c>
      <c r="E248" s="34"/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46">
        <v>41113.166666666664</v>
      </c>
      <c r="C249" s="45">
        <v>68.527749999999997</v>
      </c>
      <c r="D249" s="45">
        <v>51.313500000000005</v>
      </c>
      <c r="E249" s="34"/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46">
        <v>41113.208333333336</v>
      </c>
      <c r="C250" s="45">
        <v>68.784499999999994</v>
      </c>
      <c r="D250" s="45">
        <v>55.548749999999998</v>
      </c>
      <c r="E250" s="34"/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46">
        <v>41113.25</v>
      </c>
      <c r="C251" s="45">
        <v>68.924499999999995</v>
      </c>
      <c r="D251" s="45">
        <v>55.137249999999995</v>
      </c>
      <c r="E251" s="34"/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46">
        <v>41113.291666666664</v>
      </c>
      <c r="C252" s="45">
        <v>68.753000000000014</v>
      </c>
      <c r="D252" s="45">
        <v>53.886250000000004</v>
      </c>
      <c r="E252" s="34"/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46">
        <v>41113.333333333336</v>
      </c>
      <c r="C253" s="45">
        <v>69.03125</v>
      </c>
      <c r="D253" s="45">
        <v>54.125499999999995</v>
      </c>
      <c r="E253" s="34"/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46">
        <v>41113.375</v>
      </c>
      <c r="C254" s="45">
        <v>68.045500000000004</v>
      </c>
      <c r="D254" s="45">
        <v>53.184999999999995</v>
      </c>
      <c r="E254" s="34"/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46">
        <v>41113.416666666664</v>
      </c>
      <c r="C255" s="45">
        <v>67.863749999999996</v>
      </c>
      <c r="D255" s="45">
        <v>52.930750000000003</v>
      </c>
      <c r="E255" s="34"/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46">
        <v>41113.458333333336</v>
      </c>
      <c r="C256" s="45">
        <v>68.228249999999989</v>
      </c>
      <c r="D256" s="45">
        <v>52.935999999999993</v>
      </c>
      <c r="E256" s="34"/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46">
        <v>41113.5</v>
      </c>
      <c r="C257" s="45">
        <v>68.120249999999999</v>
      </c>
      <c r="D257" s="45">
        <v>52.709249999999997</v>
      </c>
      <c r="E257" s="34"/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46">
        <v>41113.541666666664</v>
      </c>
      <c r="C258" s="45">
        <v>69.986500000000007</v>
      </c>
      <c r="D258" s="45">
        <v>55.899499999999996</v>
      </c>
      <c r="E258" s="34"/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46">
        <v>41113.583333333336</v>
      </c>
      <c r="C259" s="45">
        <v>71.339500000000001</v>
      </c>
      <c r="D259" s="45">
        <v>58.621249999999996</v>
      </c>
      <c r="E259" s="34"/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46">
        <v>41113.625</v>
      </c>
      <c r="C260" s="45">
        <v>71.296750000000003</v>
      </c>
      <c r="D260" s="45">
        <v>54.150750000000002</v>
      </c>
      <c r="E260" s="34"/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46">
        <v>41113.666666666664</v>
      </c>
      <c r="C261" s="45">
        <v>71.490499999999997</v>
      </c>
      <c r="D261" s="45">
        <v>53.511249999999997</v>
      </c>
      <c r="E261" s="34"/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46">
        <v>41113.708333333336</v>
      </c>
      <c r="C262" s="45">
        <v>72.049750000000003</v>
      </c>
      <c r="D262" s="45">
        <v>53.521500000000003</v>
      </c>
      <c r="E262" s="34"/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46">
        <v>41113.75</v>
      </c>
      <c r="C263" s="45">
        <v>72.275000000000006</v>
      </c>
      <c r="D263" s="45">
        <v>50.368749999999999</v>
      </c>
      <c r="E263" s="34"/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4"/>
        <v>07</v>
      </c>
      <c r="B264" s="46">
        <v>41113.791666666664</v>
      </c>
      <c r="C264" s="45">
        <v>72.006250000000009</v>
      </c>
      <c r="D264" s="45">
        <v>50.080249999999999</v>
      </c>
      <c r="E264" s="34"/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4"/>
        <v>07</v>
      </c>
      <c r="B265" s="46">
        <v>41113.833333333336</v>
      </c>
      <c r="C265" s="45">
        <v>71.812750000000008</v>
      </c>
      <c r="D265" s="45">
        <v>48.76</v>
      </c>
      <c r="E265" s="34"/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4"/>
        <v>07</v>
      </c>
      <c r="B266" s="46">
        <v>41113.875</v>
      </c>
      <c r="C266" s="45">
        <v>71.845000000000013</v>
      </c>
      <c r="D266" s="45">
        <v>48.485500000000002</v>
      </c>
      <c r="E266" s="34"/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4"/>
        <v>07</v>
      </c>
      <c r="B267" s="46">
        <v>41113.916666666664</v>
      </c>
      <c r="C267" s="45">
        <v>71.178250000000006</v>
      </c>
      <c r="D267" s="45">
        <v>48.913000000000004</v>
      </c>
      <c r="E267" s="34"/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4"/>
        <v>07</v>
      </c>
      <c r="B268" s="46">
        <v>41113.958333333336</v>
      </c>
      <c r="C268" s="45">
        <v>70.726250000000007</v>
      </c>
      <c r="D268" s="45">
        <v>48.587499999999999</v>
      </c>
      <c r="E268" s="34"/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4"/>
        <v>07</v>
      </c>
      <c r="B269" s="46">
        <v>41114</v>
      </c>
      <c r="C269" s="45">
        <v>71.576499999999996</v>
      </c>
      <c r="D269" s="45">
        <v>49.669000000000004</v>
      </c>
      <c r="E269" s="34"/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4"/>
        <v>07</v>
      </c>
      <c r="B270" s="46">
        <v>41114.041666666664</v>
      </c>
      <c r="C270" s="45">
        <v>72.006749999999997</v>
      </c>
      <c r="D270" s="45">
        <v>55.061000000000007</v>
      </c>
      <c r="E270" s="34"/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4"/>
        <v>07</v>
      </c>
      <c r="B271" s="46">
        <v>41114.083333333336</v>
      </c>
      <c r="C271" s="45">
        <v>71.124499999999998</v>
      </c>
      <c r="D271" s="45">
        <v>54.006749999999997</v>
      </c>
      <c r="E271" s="34"/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4"/>
        <v>07</v>
      </c>
      <c r="B272" s="46">
        <v>41114.125</v>
      </c>
      <c r="C272" s="45">
        <v>70.930500000000009</v>
      </c>
      <c r="D272" s="45">
        <v>52.610250000000008</v>
      </c>
      <c r="E272" s="34"/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4"/>
        <v>07</v>
      </c>
      <c r="B273" s="46">
        <v>41114.166666666664</v>
      </c>
      <c r="C273" s="45">
        <v>71.457999999999998</v>
      </c>
      <c r="D273" s="45">
        <v>57.837249999999997</v>
      </c>
      <c r="E273" s="34"/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4"/>
        <v>07</v>
      </c>
      <c r="B274" s="46">
        <v>41114.208333333336</v>
      </c>
      <c r="C274" s="45">
        <v>71.920249999999996</v>
      </c>
      <c r="D274" s="45">
        <v>59.167749999999998</v>
      </c>
      <c r="E274" s="34"/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4"/>
        <v>07</v>
      </c>
      <c r="B275" s="46">
        <v>41114.25</v>
      </c>
      <c r="C275" s="45">
        <v>72.350999999999999</v>
      </c>
      <c r="D275" s="45">
        <v>59.328000000000003</v>
      </c>
      <c r="E275" s="34"/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4"/>
        <v>07</v>
      </c>
      <c r="B276" s="46">
        <v>41114.291666666664</v>
      </c>
      <c r="C276" s="45">
        <v>72.049499999999995</v>
      </c>
      <c r="D276" s="45">
        <v>57.808749999999996</v>
      </c>
      <c r="E276" s="34"/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4"/>
        <v>07</v>
      </c>
      <c r="B277" s="46">
        <v>41114.333333333336</v>
      </c>
      <c r="C277" s="45">
        <v>71.651749999999993</v>
      </c>
      <c r="D277" s="45">
        <v>54.122500000000002</v>
      </c>
      <c r="E277" s="34"/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4"/>
        <v>07</v>
      </c>
      <c r="B278" s="46">
        <v>41114.375</v>
      </c>
      <c r="C278" s="45">
        <v>70.92</v>
      </c>
      <c r="D278" s="45">
        <v>52.419250000000005</v>
      </c>
      <c r="E278" s="34"/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4"/>
        <v>07</v>
      </c>
      <c r="B279" s="46">
        <v>41114.416666666664</v>
      </c>
      <c r="C279" s="45">
        <v>70.726500000000001</v>
      </c>
      <c r="D279" s="45">
        <v>52.998750000000001</v>
      </c>
      <c r="E279" s="34"/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4"/>
        <v>07</v>
      </c>
      <c r="B280" s="46">
        <v>41114.458333333336</v>
      </c>
      <c r="C280" s="45">
        <v>70.930750000000003</v>
      </c>
      <c r="D280" s="45">
        <v>53.708749999999995</v>
      </c>
      <c r="E280" s="34"/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4"/>
        <v>07</v>
      </c>
      <c r="B281" s="46">
        <v>41114.5</v>
      </c>
      <c r="C281" s="45">
        <v>71.231750000000005</v>
      </c>
      <c r="D281" s="45">
        <v>53.615249999999996</v>
      </c>
      <c r="E281" s="34"/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4"/>
        <v>07</v>
      </c>
      <c r="B282" s="46">
        <v>41114.541666666664</v>
      </c>
      <c r="C282" s="45">
        <v>71.512</v>
      </c>
      <c r="D282" s="45">
        <v>52.917999999999999</v>
      </c>
      <c r="E282" s="34"/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4"/>
        <v>07</v>
      </c>
      <c r="B283" s="46">
        <v>41114.583333333336</v>
      </c>
      <c r="C283" s="45">
        <v>71.85575</v>
      </c>
      <c r="D283" s="45">
        <v>51.259</v>
      </c>
      <c r="E283" s="34"/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4"/>
        <v>07</v>
      </c>
      <c r="B284" s="46">
        <v>41114.625</v>
      </c>
      <c r="C284" s="45">
        <v>71.629249999999999</v>
      </c>
      <c r="D284" s="45">
        <v>51.320999999999998</v>
      </c>
      <c r="E284" s="34"/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4"/>
        <v>07</v>
      </c>
      <c r="B285" s="46">
        <v>41114.666666666664</v>
      </c>
      <c r="C285" s="45">
        <v>71.317250000000001</v>
      </c>
      <c r="D285" s="45">
        <v>51.40625</v>
      </c>
      <c r="E285" s="34"/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4"/>
        <v>07</v>
      </c>
      <c r="B286" s="46">
        <v>41114.708333333336</v>
      </c>
      <c r="C286" s="45">
        <v>72.254250000000013</v>
      </c>
      <c r="D286" s="45">
        <v>51.711500000000008</v>
      </c>
      <c r="E286" s="34"/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4"/>
        <v>07</v>
      </c>
      <c r="B287" s="46">
        <v>41114.75</v>
      </c>
      <c r="C287" s="45">
        <v>73.515000000000001</v>
      </c>
      <c r="D287" s="45">
        <v>50.883499999999998</v>
      </c>
      <c r="E287" s="34"/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4"/>
        <v>07</v>
      </c>
      <c r="B288" s="46">
        <v>41114.791666666664</v>
      </c>
      <c r="C288" s="45">
        <v>73.871499999999997</v>
      </c>
      <c r="D288" s="45">
        <v>48.439250000000001</v>
      </c>
      <c r="E288" s="34"/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4"/>
        <v>07</v>
      </c>
      <c r="B289" s="46">
        <v>41114.833333333336</v>
      </c>
      <c r="C289" s="45">
        <v>73.148750000000007</v>
      </c>
      <c r="D289" s="45">
        <v>48.744999999999997</v>
      </c>
      <c r="E289" s="34"/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4"/>
        <v>07</v>
      </c>
      <c r="B290" s="46">
        <v>41114.875</v>
      </c>
      <c r="C290" s="45">
        <v>72.997249999999994</v>
      </c>
      <c r="D290" s="45">
        <v>48.025750000000002</v>
      </c>
      <c r="E290" s="34"/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5">TEXT(B291,"mm")</f>
        <v>07</v>
      </c>
      <c r="B291" s="46">
        <v>41114.916666666664</v>
      </c>
      <c r="C291" s="45">
        <v>72.653000000000006</v>
      </c>
      <c r="D291" s="45">
        <v>47.396750000000004</v>
      </c>
      <c r="E291" s="34"/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46">
        <v>41114.958333333336</v>
      </c>
      <c r="C292" s="45">
        <v>71.791250000000005</v>
      </c>
      <c r="D292" s="45">
        <v>47.877499999999998</v>
      </c>
      <c r="E292" s="34"/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46">
        <v>41115</v>
      </c>
      <c r="C293" s="45">
        <v>71.135249999999999</v>
      </c>
      <c r="D293" s="45">
        <v>55.60425</v>
      </c>
      <c r="E293" s="34"/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46">
        <v>41115.041666666664</v>
      </c>
      <c r="C294" s="45">
        <v>70.554500000000004</v>
      </c>
      <c r="D294" s="45">
        <v>50.892499999999991</v>
      </c>
      <c r="E294" s="34"/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46">
        <v>41115.083333333336</v>
      </c>
      <c r="C295" s="45">
        <v>70.812749999999994</v>
      </c>
      <c r="D295" s="45">
        <v>50.830500000000001</v>
      </c>
      <c r="E295" s="34"/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46">
        <v>41115.125</v>
      </c>
      <c r="C296" s="45">
        <v>71.027500000000003</v>
      </c>
      <c r="D296" s="45">
        <v>53.730499999999999</v>
      </c>
      <c r="E296" s="34"/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46">
        <v>41115.166666666664</v>
      </c>
      <c r="C297" s="45">
        <v>71.049250000000001</v>
      </c>
      <c r="D297" s="45">
        <v>51.685749999999999</v>
      </c>
      <c r="E297" s="34"/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46">
        <v>41115.208333333336</v>
      </c>
      <c r="C298" s="45">
        <v>71.070499999999996</v>
      </c>
      <c r="D298" s="45">
        <v>53.788999999999994</v>
      </c>
      <c r="E298" s="34"/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46">
        <v>41115.25</v>
      </c>
      <c r="C299" s="45">
        <v>71.72675000000001</v>
      </c>
      <c r="D299" s="45">
        <v>53.864500000000007</v>
      </c>
      <c r="E299" s="34"/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46">
        <v>41115.291666666664</v>
      </c>
      <c r="C300" s="45">
        <v>71.608499999999992</v>
      </c>
      <c r="D300" s="45">
        <v>53.698750000000004</v>
      </c>
      <c r="E300" s="34"/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46">
        <v>41115.333333333336</v>
      </c>
      <c r="C301" s="45">
        <v>71.619250000000008</v>
      </c>
      <c r="D301" s="45">
        <v>55.22325</v>
      </c>
      <c r="E301" s="34"/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46">
        <v>41115.375</v>
      </c>
      <c r="C302" s="45">
        <v>70.963250000000002</v>
      </c>
      <c r="D302" s="45">
        <v>52.994</v>
      </c>
      <c r="E302" s="34"/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46">
        <v>41115.416666666664</v>
      </c>
      <c r="C303" s="45">
        <v>71.124499999999998</v>
      </c>
      <c r="D303" s="45">
        <v>53.41225</v>
      </c>
      <c r="E303" s="34"/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46">
        <v>41115.458333333336</v>
      </c>
      <c r="C304" s="45">
        <v>70.974249999999998</v>
      </c>
      <c r="D304" s="45">
        <v>53.267750000000007</v>
      </c>
      <c r="E304" s="34"/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46">
        <v>41115.5</v>
      </c>
      <c r="C305" s="45">
        <v>70.930999999999997</v>
      </c>
      <c r="D305" s="45">
        <v>53.209500000000006</v>
      </c>
      <c r="E305" s="34"/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46">
        <v>41115.541666666664</v>
      </c>
      <c r="C306" s="45">
        <v>71.328749999999999</v>
      </c>
      <c r="D306" s="45">
        <v>52.40325</v>
      </c>
      <c r="E306" s="34"/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46">
        <v>41115.583333333336</v>
      </c>
      <c r="C307" s="45">
        <v>71.372</v>
      </c>
      <c r="D307" s="45">
        <v>51.795500000000004</v>
      </c>
      <c r="E307" s="34"/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46">
        <v>41115.625</v>
      </c>
      <c r="C308" s="45">
        <v>70.587000000000003</v>
      </c>
      <c r="D308" s="45">
        <v>50.322249999999997</v>
      </c>
      <c r="E308" s="34"/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46">
        <v>41115.666666666664</v>
      </c>
      <c r="C309" s="45">
        <v>70.007000000000005</v>
      </c>
      <c r="D309" s="45">
        <v>50.978249999999996</v>
      </c>
      <c r="E309" s="34"/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46">
        <v>41115.708333333336</v>
      </c>
      <c r="C310" s="45">
        <v>71.049000000000007</v>
      </c>
      <c r="D310" s="45">
        <v>51.283749999999998</v>
      </c>
      <c r="E310" s="34"/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46">
        <v>41115.75</v>
      </c>
      <c r="C311" s="45">
        <v>70.619</v>
      </c>
      <c r="D311" s="45">
        <v>52.121000000000002</v>
      </c>
      <c r="E311" s="34"/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46">
        <v>41115.791666666664</v>
      </c>
      <c r="C312" s="45">
        <v>70.468999999999994</v>
      </c>
      <c r="D312" s="45">
        <v>50.093249999999998</v>
      </c>
      <c r="E312" s="34"/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46">
        <v>41115.833333333336</v>
      </c>
      <c r="C313" s="45">
        <v>70.545000000000002</v>
      </c>
      <c r="D313" s="45">
        <v>51.465499999999999</v>
      </c>
      <c r="E313" s="34"/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46">
        <v>41115.875</v>
      </c>
      <c r="C314" s="45">
        <v>70.32974999999999</v>
      </c>
      <c r="D314" s="45">
        <v>50.151499999999999</v>
      </c>
      <c r="E314" s="34"/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46">
        <v>41115.916666666664</v>
      </c>
      <c r="C315" s="45">
        <v>69.889499999999998</v>
      </c>
      <c r="D315" s="45">
        <v>49.829499999999996</v>
      </c>
      <c r="E315" s="34"/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46">
        <v>41115.958333333336</v>
      </c>
      <c r="C316" s="45">
        <v>69.686000000000007</v>
      </c>
      <c r="D316" s="45">
        <v>49.199999999999996</v>
      </c>
      <c r="E316" s="34"/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46">
        <v>41116</v>
      </c>
      <c r="C317" s="45">
        <v>70.34</v>
      </c>
      <c r="D317" s="45">
        <v>50.930250000000001</v>
      </c>
      <c r="E317" s="34"/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46">
        <v>41116.041666666664</v>
      </c>
      <c r="C318" s="45">
        <v>70.597750000000005</v>
      </c>
      <c r="D318" s="45">
        <v>55.226749999999996</v>
      </c>
      <c r="E318" s="34"/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46">
        <v>41116.083333333336</v>
      </c>
      <c r="C319" s="45">
        <v>70.683750000000003</v>
      </c>
      <c r="D319" s="45">
        <v>55.458500000000001</v>
      </c>
      <c r="E319" s="34"/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46">
        <v>41116.125</v>
      </c>
      <c r="C320" s="45">
        <v>71.028000000000006</v>
      </c>
      <c r="D320" s="45">
        <v>59.318249999999999</v>
      </c>
      <c r="E320" s="34"/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46">
        <v>41116.166666666664</v>
      </c>
      <c r="C321" s="45">
        <v>70.823499999999996</v>
      </c>
      <c r="D321" s="45">
        <v>57.634999999999998</v>
      </c>
      <c r="E321" s="34"/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46">
        <v>41116.208333333336</v>
      </c>
      <c r="C322" s="45">
        <v>70.801749999999998</v>
      </c>
      <c r="D322" s="45">
        <v>57.012</v>
      </c>
      <c r="E322" s="34"/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46">
        <v>41116.25</v>
      </c>
      <c r="C323" s="45">
        <v>70.791750000000008</v>
      </c>
      <c r="D323" s="45">
        <v>56.662750000000003</v>
      </c>
      <c r="E323" s="34"/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46">
        <v>41116.291666666664</v>
      </c>
      <c r="C324" s="45">
        <v>70.727249999999998</v>
      </c>
      <c r="D324" s="45">
        <v>53.014000000000003</v>
      </c>
      <c r="E324" s="34"/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46">
        <v>41116.333333333336</v>
      </c>
      <c r="C325" s="45">
        <v>70.490750000000006</v>
      </c>
      <c r="D325" s="45">
        <v>52.301000000000002</v>
      </c>
      <c r="E325" s="34"/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46">
        <v>41116.375</v>
      </c>
      <c r="C326" s="45">
        <v>70.103749999999991</v>
      </c>
      <c r="D326" s="45">
        <v>51.236750000000001</v>
      </c>
      <c r="E326" s="34"/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46">
        <v>41116.416666666664</v>
      </c>
      <c r="C327" s="45">
        <v>70.888000000000005</v>
      </c>
      <c r="D327" s="45">
        <v>52.686499999999995</v>
      </c>
      <c r="E327" s="34"/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5"/>
        <v>07</v>
      </c>
      <c r="B328" s="46">
        <v>41116.458333333336</v>
      </c>
      <c r="C328" s="45">
        <v>71.586249999999993</v>
      </c>
      <c r="D328" s="45">
        <v>57.218250000000005</v>
      </c>
      <c r="E328" s="34"/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5"/>
        <v>07</v>
      </c>
      <c r="B329" s="46">
        <v>41116.5</v>
      </c>
      <c r="C329" s="45">
        <v>73.12700000000001</v>
      </c>
      <c r="D329" s="45">
        <v>58.081249999999997</v>
      </c>
      <c r="E329" s="34"/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5"/>
        <v>07</v>
      </c>
      <c r="B330" s="46">
        <v>41116.541666666664</v>
      </c>
      <c r="C330" s="45">
        <v>73.839750000000009</v>
      </c>
      <c r="D330" s="45">
        <v>56.208750000000002</v>
      </c>
      <c r="E330" s="34"/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5"/>
        <v>07</v>
      </c>
      <c r="B331" s="46">
        <v>41116.583333333336</v>
      </c>
      <c r="C331" s="45">
        <v>72.534750000000003</v>
      </c>
      <c r="D331" s="45">
        <v>52.637500000000003</v>
      </c>
      <c r="E331" s="34"/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5"/>
        <v>07</v>
      </c>
      <c r="B332" s="46">
        <v>41116.625</v>
      </c>
      <c r="C332" s="45">
        <v>71.597750000000005</v>
      </c>
      <c r="D332" s="45">
        <v>52.693249999999999</v>
      </c>
      <c r="E332" s="34"/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5"/>
        <v>07</v>
      </c>
      <c r="B333" s="46">
        <v>41116.666666666664</v>
      </c>
      <c r="C333" s="45">
        <v>73.267749999999992</v>
      </c>
      <c r="D333" s="45">
        <v>59.9</v>
      </c>
      <c r="E333" s="34"/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5"/>
        <v>07</v>
      </c>
      <c r="B334" s="46">
        <v>41116.708333333336</v>
      </c>
      <c r="C334" s="45">
        <v>73.3</v>
      </c>
      <c r="D334" s="45">
        <v>53.104500000000002</v>
      </c>
      <c r="E334" s="34"/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5"/>
        <v>07</v>
      </c>
      <c r="B335" s="46">
        <v>41116.75</v>
      </c>
      <c r="C335" s="45">
        <v>72.653000000000006</v>
      </c>
      <c r="D335" s="45">
        <v>50.191499999999998</v>
      </c>
      <c r="E335" s="34"/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5"/>
        <v>07</v>
      </c>
      <c r="B336" s="46">
        <v>41116.791666666664</v>
      </c>
      <c r="C336" s="45">
        <v>71.382999999999996</v>
      </c>
      <c r="D336" s="45">
        <v>49.241749999999996</v>
      </c>
      <c r="E336" s="34"/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5"/>
        <v>07</v>
      </c>
      <c r="B337" s="46">
        <v>41116.833333333336</v>
      </c>
      <c r="C337" s="45">
        <v>70.512500000000003</v>
      </c>
      <c r="D337" s="45">
        <v>49.496500000000005</v>
      </c>
      <c r="E337" s="34"/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5"/>
        <v>07</v>
      </c>
      <c r="B338" s="46">
        <v>41116.875</v>
      </c>
      <c r="C338" s="45">
        <v>69.868000000000009</v>
      </c>
      <c r="D338" s="45">
        <v>49.748999999999995</v>
      </c>
      <c r="E338" s="34"/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5"/>
        <v>07</v>
      </c>
      <c r="B339" s="46">
        <v>41116.916666666664</v>
      </c>
      <c r="C339" s="45">
        <v>70.856499999999997</v>
      </c>
      <c r="D339" s="45">
        <v>49.617249999999999</v>
      </c>
      <c r="E339" s="34"/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5"/>
        <v>07</v>
      </c>
      <c r="B340" s="46">
        <v>41116.958333333336</v>
      </c>
      <c r="C340" s="45">
        <v>71.769750000000002</v>
      </c>
      <c r="D340" s="45">
        <v>56.84675</v>
      </c>
      <c r="E340" s="34"/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5"/>
        <v>07</v>
      </c>
      <c r="B341" s="46">
        <v>41117</v>
      </c>
      <c r="C341" s="45">
        <v>70.942000000000007</v>
      </c>
      <c r="D341" s="45">
        <v>53.014250000000004</v>
      </c>
      <c r="E341" s="34"/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5"/>
        <v>07</v>
      </c>
      <c r="B342" s="46">
        <v>41117.041666666664</v>
      </c>
      <c r="C342" s="45">
        <v>71.941749999999999</v>
      </c>
      <c r="D342" s="45">
        <v>57.393999999999991</v>
      </c>
      <c r="E342" s="34"/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5"/>
        <v>07</v>
      </c>
      <c r="B343" s="46">
        <v>41117.083333333336</v>
      </c>
      <c r="C343" s="45">
        <v>71.823750000000004</v>
      </c>
      <c r="D343" s="45">
        <v>58.6355</v>
      </c>
      <c r="E343" s="34"/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5"/>
        <v>07</v>
      </c>
      <c r="B344" s="46">
        <v>41117.125</v>
      </c>
      <c r="C344" s="45">
        <v>72.070999999999998</v>
      </c>
      <c r="D344" s="45">
        <v>57.443999999999996</v>
      </c>
      <c r="E344" s="34"/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5"/>
        <v>07</v>
      </c>
      <c r="B345" s="46">
        <v>41117.166666666664</v>
      </c>
      <c r="C345" s="45">
        <v>72.307749999999999</v>
      </c>
      <c r="D345" s="45">
        <v>61.104500000000002</v>
      </c>
      <c r="E345" s="34"/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5"/>
        <v>07</v>
      </c>
      <c r="B346" s="46">
        <v>41117.208333333336</v>
      </c>
      <c r="C346" s="45">
        <v>71.931249999999991</v>
      </c>
      <c r="D346" s="45">
        <v>60.28725</v>
      </c>
      <c r="E346" s="34"/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5"/>
        <v>07</v>
      </c>
      <c r="B347" s="46">
        <v>41117.25</v>
      </c>
      <c r="C347" s="45">
        <v>72.092749999999995</v>
      </c>
      <c r="D347" s="45">
        <v>57.684750000000001</v>
      </c>
      <c r="E347" s="34"/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5"/>
        <v>07</v>
      </c>
      <c r="B348" s="46">
        <v>41117.291666666664</v>
      </c>
      <c r="C348" s="45">
        <v>72.114000000000004</v>
      </c>
      <c r="D348" s="45">
        <v>58.682500000000005</v>
      </c>
      <c r="E348" s="34"/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5"/>
        <v>07</v>
      </c>
      <c r="B349" s="46">
        <v>41117.333333333336</v>
      </c>
      <c r="C349" s="45">
        <v>71.759500000000003</v>
      </c>
      <c r="D349" s="45">
        <v>54.2575</v>
      </c>
      <c r="E349" s="34"/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5"/>
        <v>07</v>
      </c>
      <c r="B350" s="46">
        <v>41117.375</v>
      </c>
      <c r="C350" s="45">
        <v>72.114750000000001</v>
      </c>
      <c r="D350" s="45">
        <v>53.8645</v>
      </c>
      <c r="E350" s="34"/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5"/>
        <v>07</v>
      </c>
      <c r="B351" s="46">
        <v>41117.416666666664</v>
      </c>
      <c r="C351" s="45">
        <v>72.41525</v>
      </c>
      <c r="D351" s="45">
        <v>54.667999999999999</v>
      </c>
      <c r="E351" s="34"/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5"/>
        <v>07</v>
      </c>
      <c r="B352" s="46">
        <v>41117.458333333336</v>
      </c>
      <c r="C352" s="45">
        <v>72.523250000000004</v>
      </c>
      <c r="D352" s="45">
        <v>55.609499999999997</v>
      </c>
      <c r="E352" s="34"/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5"/>
        <v>07</v>
      </c>
      <c r="B353" s="46">
        <v>41117.5</v>
      </c>
      <c r="C353" s="45">
        <v>71.759</v>
      </c>
      <c r="D353" s="45">
        <v>52.719749999999998</v>
      </c>
      <c r="E353" s="34"/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5"/>
        <v>07</v>
      </c>
      <c r="B354" s="46">
        <v>41117.541666666664</v>
      </c>
      <c r="C354" s="45">
        <v>71.382500000000007</v>
      </c>
      <c r="D354" s="45">
        <v>51.302250000000001</v>
      </c>
      <c r="E354" s="34"/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6">TEXT(B355,"mm")</f>
        <v>07</v>
      </c>
      <c r="B355" s="46">
        <v>41117.583333333336</v>
      </c>
      <c r="C355" s="45">
        <v>71.070250000000001</v>
      </c>
      <c r="D355" s="45">
        <v>50.271250000000009</v>
      </c>
      <c r="E355" s="34"/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46">
        <v>41117.625</v>
      </c>
      <c r="C356" s="45">
        <v>70.48</v>
      </c>
      <c r="D356" s="45">
        <v>50.691000000000003</v>
      </c>
      <c r="E356" s="34"/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46">
        <v>41117.666666666664</v>
      </c>
      <c r="C357" s="45">
        <v>70.898250000000004</v>
      </c>
      <c r="D357" s="45">
        <v>49.999000000000002</v>
      </c>
      <c r="E357" s="34"/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46">
        <v>41117.708333333336</v>
      </c>
      <c r="C358" s="45">
        <v>71.2</v>
      </c>
      <c r="D358" s="45">
        <v>48.669499999999999</v>
      </c>
      <c r="E358" s="34"/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46">
        <v>41117.75</v>
      </c>
      <c r="C359" s="45">
        <v>71.242999999999995</v>
      </c>
      <c r="D359" s="45">
        <v>48.941749999999999</v>
      </c>
      <c r="E359" s="34"/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46">
        <v>41117.791666666664</v>
      </c>
      <c r="C360" s="45">
        <v>71.156750000000002</v>
      </c>
      <c r="D360" s="45">
        <v>48.436499999999995</v>
      </c>
      <c r="E360" s="34"/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46">
        <v>41117.833333333336</v>
      </c>
      <c r="C361" s="45">
        <v>70.469000000000008</v>
      </c>
      <c r="D361" s="45">
        <v>48.917250000000003</v>
      </c>
      <c r="E361" s="34"/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46">
        <v>41117.875</v>
      </c>
      <c r="C362" s="45">
        <v>70.265500000000003</v>
      </c>
      <c r="D362" s="45">
        <v>48.870249999999999</v>
      </c>
      <c r="E362" s="34"/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46">
        <v>41117.916666666664</v>
      </c>
      <c r="C363" s="45">
        <v>70.286500000000004</v>
      </c>
      <c r="D363" s="45">
        <v>49.283000000000001</v>
      </c>
      <c r="E363" s="34"/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46">
        <v>41117.958333333336</v>
      </c>
      <c r="C364" s="45">
        <v>69.943749999999994</v>
      </c>
      <c r="D364" s="45">
        <v>47.882750000000001</v>
      </c>
      <c r="E364" s="34"/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46">
        <v>41118</v>
      </c>
      <c r="C365" s="45">
        <v>70.125749999999996</v>
      </c>
      <c r="D365" s="45">
        <v>51.825499999999991</v>
      </c>
      <c r="E365" s="34"/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46">
        <v>41118.041666666664</v>
      </c>
      <c r="C366" s="45">
        <v>70.372</v>
      </c>
      <c r="D366" s="45">
        <v>52.993000000000002</v>
      </c>
      <c r="E366" s="34"/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46">
        <v>41118.083333333336</v>
      </c>
      <c r="C367" s="45">
        <v>69.878500000000003</v>
      </c>
      <c r="D367" s="45">
        <v>52.722499999999997</v>
      </c>
      <c r="E367" s="34"/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46">
        <v>41118.125</v>
      </c>
      <c r="C368" s="45">
        <v>69.246250000000003</v>
      </c>
      <c r="D368" s="45">
        <v>52.283249999999995</v>
      </c>
      <c r="E368" s="34"/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46">
        <v>41118.166666666664</v>
      </c>
      <c r="C369" s="45">
        <v>69.202750000000009</v>
      </c>
      <c r="D369" s="45">
        <v>51.83475</v>
      </c>
      <c r="E369" s="34"/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46">
        <v>41118.208333333336</v>
      </c>
      <c r="C370" s="45">
        <v>69.986250000000013</v>
      </c>
      <c r="D370" s="45">
        <v>56.520749999999992</v>
      </c>
      <c r="E370" s="34"/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46">
        <v>41118.25</v>
      </c>
      <c r="C371" s="45">
        <v>70.340249999999997</v>
      </c>
      <c r="D371" s="45">
        <v>59.915500000000009</v>
      </c>
      <c r="E371" s="34"/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46">
        <v>41118.291666666664</v>
      </c>
      <c r="C372" s="45">
        <v>70.963499999999996</v>
      </c>
      <c r="D372" s="45">
        <v>60.084999999999994</v>
      </c>
      <c r="E372" s="34"/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46">
        <v>41118.333333333336</v>
      </c>
      <c r="C373" s="45">
        <v>71.726749999999996</v>
      </c>
      <c r="D373" s="45">
        <v>60.502499999999998</v>
      </c>
      <c r="E373" s="34"/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46">
        <v>41118.375</v>
      </c>
      <c r="C374" s="45">
        <v>71.457499999999996</v>
      </c>
      <c r="D374" s="45">
        <v>57.391999999999996</v>
      </c>
      <c r="E374" s="34"/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46">
        <v>41118.416666666664</v>
      </c>
      <c r="C375" s="45">
        <v>71.630250000000004</v>
      </c>
      <c r="D375" s="45">
        <v>55.815750000000001</v>
      </c>
      <c r="E375" s="34"/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46">
        <v>41118.458333333336</v>
      </c>
      <c r="C376" s="45">
        <v>71.339250000000007</v>
      </c>
      <c r="D376" s="45">
        <v>54.752750000000006</v>
      </c>
      <c r="E376" s="34"/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46">
        <v>41118.5</v>
      </c>
      <c r="C377" s="45">
        <v>71.005750000000006</v>
      </c>
      <c r="D377" s="45">
        <v>54.289749999999998</v>
      </c>
      <c r="E377" s="34"/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46">
        <v>41118.541666666664</v>
      </c>
      <c r="C378" s="45">
        <v>71.436000000000007</v>
      </c>
      <c r="D378" s="45">
        <v>54.338500000000003</v>
      </c>
      <c r="E378" s="34"/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46">
        <v>41118.583333333336</v>
      </c>
      <c r="C379" s="45">
        <v>71.425250000000005</v>
      </c>
      <c r="D379" s="45">
        <v>54.027999999999999</v>
      </c>
      <c r="E379" s="34"/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46">
        <v>41118.625</v>
      </c>
      <c r="C380" s="45">
        <v>72.232249999999993</v>
      </c>
      <c r="D380" s="45">
        <v>51.390250000000002</v>
      </c>
      <c r="E380" s="34"/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46">
        <v>41118.666666666664</v>
      </c>
      <c r="C381" s="45">
        <v>73.148750000000007</v>
      </c>
      <c r="D381" s="45">
        <v>50.195749999999997</v>
      </c>
      <c r="E381" s="34"/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46">
        <v>41118.708333333336</v>
      </c>
      <c r="C382" s="45">
        <v>73.947750000000013</v>
      </c>
      <c r="D382" s="45">
        <v>48.85799999999999</v>
      </c>
      <c r="E382" s="34"/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46">
        <v>41118.75</v>
      </c>
      <c r="C383" s="45">
        <v>74.066249999999997</v>
      </c>
      <c r="D383" s="45">
        <v>48.15025</v>
      </c>
      <c r="E383" s="34"/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46">
        <v>41118.791666666664</v>
      </c>
      <c r="C384" s="45">
        <v>73.224249999999998</v>
      </c>
      <c r="D384" s="45">
        <v>48.361249999999998</v>
      </c>
      <c r="E384" s="34"/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46">
        <v>41118.833333333336</v>
      </c>
      <c r="C385" s="45">
        <v>72.793000000000006</v>
      </c>
      <c r="D385" s="45">
        <v>47.367000000000004</v>
      </c>
      <c r="E385" s="34"/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46">
        <v>41118.875</v>
      </c>
      <c r="C386" s="45">
        <v>71.996000000000009</v>
      </c>
      <c r="D386" s="45">
        <v>47.287000000000006</v>
      </c>
      <c r="E386" s="34"/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46">
        <v>41118.916666666664</v>
      </c>
      <c r="C387" s="45">
        <v>71.651250000000005</v>
      </c>
      <c r="D387" s="45">
        <v>47.788999999999994</v>
      </c>
      <c r="E387" s="34"/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46">
        <v>41118.958333333336</v>
      </c>
      <c r="C388" s="45">
        <v>70.834500000000006</v>
      </c>
      <c r="D388" s="45">
        <v>47.674750000000003</v>
      </c>
      <c r="E388" s="34"/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46">
        <v>41119</v>
      </c>
      <c r="C389" s="45">
        <v>70.62</v>
      </c>
      <c r="D389" s="45">
        <v>48.698999999999998</v>
      </c>
      <c r="E389" s="34"/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46">
        <v>41119.041666666664</v>
      </c>
      <c r="C390" s="45">
        <v>71.328500000000005</v>
      </c>
      <c r="D390" s="45">
        <v>54.417000000000002</v>
      </c>
      <c r="E390" s="34"/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46">
        <v>41119.083333333336</v>
      </c>
      <c r="C391" s="45">
        <v>71.575500000000005</v>
      </c>
      <c r="D391" s="45">
        <v>56.104749999999996</v>
      </c>
      <c r="E391" s="34"/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6"/>
        <v>07</v>
      </c>
      <c r="B392" s="46">
        <v>41119.125</v>
      </c>
      <c r="C392" s="45">
        <v>70.909750000000003</v>
      </c>
      <c r="D392" s="45">
        <v>52.058999999999997</v>
      </c>
      <c r="E392" s="34"/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6"/>
        <v>07</v>
      </c>
      <c r="B393" s="46">
        <v>41119.166666666664</v>
      </c>
      <c r="C393" s="45">
        <v>70.97375000000001</v>
      </c>
      <c r="D393" s="45">
        <v>52.776000000000003</v>
      </c>
      <c r="E393" s="34"/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6"/>
        <v>07</v>
      </c>
      <c r="B394" s="46">
        <v>41119.208333333336</v>
      </c>
      <c r="C394" s="45">
        <v>70.619500000000002</v>
      </c>
      <c r="D394" s="45">
        <v>52.122750000000003</v>
      </c>
      <c r="E394" s="34"/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6"/>
        <v>07</v>
      </c>
      <c r="B395" s="46">
        <v>41119.25</v>
      </c>
      <c r="C395" s="45">
        <v>69.31</v>
      </c>
      <c r="D395" s="45">
        <v>51.075250000000004</v>
      </c>
      <c r="E395" s="34"/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6"/>
        <v>07</v>
      </c>
      <c r="B396" s="46">
        <v>41119.291666666664</v>
      </c>
      <c r="C396" s="45">
        <v>69.953749999999999</v>
      </c>
      <c r="D396" s="45">
        <v>56.587000000000003</v>
      </c>
      <c r="E396" s="34"/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6"/>
        <v>07</v>
      </c>
      <c r="B397" s="46">
        <v>41119.333333333336</v>
      </c>
      <c r="C397" s="45">
        <v>69.910750000000007</v>
      </c>
      <c r="D397" s="45">
        <v>56.730250000000005</v>
      </c>
      <c r="E397" s="34"/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6"/>
        <v>07</v>
      </c>
      <c r="B398" s="46">
        <v>41119.375</v>
      </c>
      <c r="C398" s="45">
        <v>69.503500000000003</v>
      </c>
      <c r="D398" s="45">
        <v>54.86</v>
      </c>
      <c r="E398" s="34"/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6"/>
        <v>07</v>
      </c>
      <c r="B399" s="46">
        <v>41119.416666666664</v>
      </c>
      <c r="C399" s="45">
        <v>69.932249999999996</v>
      </c>
      <c r="D399" s="45">
        <v>52.194749999999999</v>
      </c>
      <c r="E399" s="34"/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6"/>
        <v>07</v>
      </c>
      <c r="B400" s="46">
        <v>41119.458333333336</v>
      </c>
      <c r="C400" s="45">
        <v>69.846999999999994</v>
      </c>
      <c r="D400" s="45">
        <v>51.146499999999996</v>
      </c>
      <c r="E400" s="34"/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6"/>
        <v>07</v>
      </c>
      <c r="B401" s="46">
        <v>41119.5</v>
      </c>
      <c r="C401" s="45">
        <v>70.684250000000006</v>
      </c>
      <c r="D401" s="45">
        <v>51.146249999999995</v>
      </c>
      <c r="E401" s="34"/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6"/>
        <v>07</v>
      </c>
      <c r="B402" s="46">
        <v>41119.541666666664</v>
      </c>
      <c r="C402" s="45">
        <v>71.662000000000006</v>
      </c>
      <c r="D402" s="45">
        <v>58.375749999999996</v>
      </c>
      <c r="E402" s="34"/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6"/>
        <v>07</v>
      </c>
      <c r="B403" s="46">
        <v>41119.583333333336</v>
      </c>
      <c r="C403" s="45">
        <v>70.71575</v>
      </c>
      <c r="D403" s="45">
        <v>55.484749999999998</v>
      </c>
      <c r="E403" s="34"/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6"/>
        <v>07</v>
      </c>
      <c r="B404" s="46">
        <v>41119.625</v>
      </c>
      <c r="C404" s="45">
        <v>70.899000000000001</v>
      </c>
      <c r="D404" s="45">
        <v>54.172499999999999</v>
      </c>
      <c r="E404" s="34"/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6"/>
        <v>07</v>
      </c>
      <c r="B405" s="46">
        <v>41119.666666666664</v>
      </c>
      <c r="C405" s="45">
        <v>70.92</v>
      </c>
      <c r="D405" s="45">
        <v>53.503749999999997</v>
      </c>
      <c r="E405" s="34"/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6"/>
        <v>07</v>
      </c>
      <c r="B406" s="46">
        <v>41119.708333333336</v>
      </c>
      <c r="C406" s="45">
        <v>71.791500000000013</v>
      </c>
      <c r="D406" s="45">
        <v>53.058250000000001</v>
      </c>
      <c r="E406" s="34"/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6"/>
        <v>07</v>
      </c>
      <c r="B407" s="46">
        <v>41119.75</v>
      </c>
      <c r="C407" s="45">
        <v>72.825500000000005</v>
      </c>
      <c r="D407" s="45">
        <v>54.656999999999996</v>
      </c>
      <c r="E407" s="34"/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6"/>
        <v>07</v>
      </c>
      <c r="B408" s="46">
        <v>41119.791666666664</v>
      </c>
      <c r="C408" s="45">
        <v>72.846500000000006</v>
      </c>
      <c r="D408" s="45">
        <v>52.481499999999997</v>
      </c>
      <c r="E408" s="34"/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6"/>
        <v>07</v>
      </c>
      <c r="B409" s="46">
        <v>41119.833333333336</v>
      </c>
      <c r="C409" s="45">
        <v>73.21275</v>
      </c>
      <c r="D409" s="45">
        <v>50.746249999999996</v>
      </c>
      <c r="E409" s="34"/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6"/>
        <v>07</v>
      </c>
      <c r="B410" s="46">
        <v>41119.875</v>
      </c>
      <c r="C410" s="45">
        <v>72.350999999999999</v>
      </c>
      <c r="D410" s="45">
        <v>49.876249999999999</v>
      </c>
      <c r="E410" s="34"/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6"/>
        <v>07</v>
      </c>
      <c r="B411" s="46">
        <v>41119.916666666664</v>
      </c>
      <c r="C411" s="45">
        <v>71.576250000000002</v>
      </c>
      <c r="D411" s="45">
        <v>49.763750000000002</v>
      </c>
      <c r="E411" s="34"/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6"/>
        <v>07</v>
      </c>
      <c r="B412" s="46">
        <v>41119.958333333336</v>
      </c>
      <c r="C412" s="45">
        <v>71.328999999999994</v>
      </c>
      <c r="D412" s="45">
        <v>49.429249999999996</v>
      </c>
      <c r="E412" s="34"/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6"/>
        <v>07</v>
      </c>
      <c r="B413" s="46">
        <v>41120</v>
      </c>
      <c r="C413" s="45">
        <v>71.092500000000001</v>
      </c>
      <c r="D413" s="45">
        <v>50.235749999999996</v>
      </c>
      <c r="E413" s="34"/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6"/>
        <v>07</v>
      </c>
      <c r="B414" s="46">
        <v>41120.041666666664</v>
      </c>
      <c r="C414" s="45">
        <v>70.877250000000004</v>
      </c>
      <c r="D414" s="45">
        <v>51.270750000000007</v>
      </c>
      <c r="E414" s="34"/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6"/>
        <v>07</v>
      </c>
      <c r="B415" s="46">
        <v>41120.083333333336</v>
      </c>
      <c r="C415" s="45">
        <v>69.942750000000004</v>
      </c>
      <c r="D415" s="45">
        <v>52.071249999999999</v>
      </c>
      <c r="E415" s="34"/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6"/>
        <v>07</v>
      </c>
      <c r="B416" s="46">
        <v>41120.125</v>
      </c>
      <c r="C416" s="45">
        <v>70.490250000000003</v>
      </c>
      <c r="D416" s="45">
        <v>53.315750000000001</v>
      </c>
      <c r="E416" s="34"/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6"/>
        <v>07</v>
      </c>
      <c r="B417" s="46">
        <v>41120.166666666664</v>
      </c>
      <c r="C417" s="45">
        <v>70.41525</v>
      </c>
      <c r="D417" s="45">
        <v>53.216499999999996</v>
      </c>
      <c r="E417" s="34"/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6"/>
        <v>07</v>
      </c>
      <c r="B418" s="46">
        <v>41120.208333333336</v>
      </c>
      <c r="C418" s="45">
        <v>70.619500000000002</v>
      </c>
      <c r="D418" s="45">
        <v>53.886499999999998</v>
      </c>
      <c r="E418" s="34"/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7">TEXT(B419,"mm")</f>
        <v>07</v>
      </c>
      <c r="B419" s="46">
        <v>41120.25</v>
      </c>
      <c r="C419" s="45">
        <v>70.716250000000002</v>
      </c>
      <c r="D419" s="45">
        <v>53.196249999999992</v>
      </c>
      <c r="E419" s="34"/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46">
        <v>41120.291666666664</v>
      </c>
      <c r="C420" s="45">
        <v>70.061250000000001</v>
      </c>
      <c r="D420" s="45">
        <v>49.472000000000001</v>
      </c>
      <c r="E420" s="34"/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46">
        <v>41120.333333333336</v>
      </c>
      <c r="C421" s="45">
        <v>69.192250000000001</v>
      </c>
      <c r="D421" s="45">
        <v>49.816500000000005</v>
      </c>
      <c r="E421" s="34"/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46">
        <v>41120.375</v>
      </c>
      <c r="C422" s="45">
        <v>69.245499999999993</v>
      </c>
      <c r="D422" s="45">
        <v>52.594750000000005</v>
      </c>
      <c r="E422" s="34"/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46">
        <v>41120.416666666664</v>
      </c>
      <c r="C423" s="45">
        <v>69.235249999999994</v>
      </c>
      <c r="D423" s="45">
        <v>53.746000000000002</v>
      </c>
      <c r="E423" s="34"/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46">
        <v>41120.458333333336</v>
      </c>
      <c r="C424" s="45">
        <v>70.491</v>
      </c>
      <c r="D424" s="45">
        <v>53.433</v>
      </c>
      <c r="E424" s="34"/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46">
        <v>41120.5</v>
      </c>
      <c r="C425" s="45">
        <v>72.049750000000003</v>
      </c>
      <c r="D425" s="45">
        <v>58.979749999999996</v>
      </c>
      <c r="E425" s="34"/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46">
        <v>41120.541666666664</v>
      </c>
      <c r="C426" s="45">
        <v>71.844999999999999</v>
      </c>
      <c r="D426" s="45">
        <v>54.761749999999999</v>
      </c>
      <c r="E426" s="34"/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46">
        <v>41120.583333333336</v>
      </c>
      <c r="C427" s="45">
        <v>71.813000000000002</v>
      </c>
      <c r="D427" s="45">
        <v>53.145249999999997</v>
      </c>
      <c r="E427" s="34"/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46">
        <v>41120.625</v>
      </c>
      <c r="C428" s="45">
        <v>72.330250000000007</v>
      </c>
      <c r="D428" s="45">
        <v>52.638000000000005</v>
      </c>
      <c r="E428" s="34"/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46">
        <v>41120.666666666664</v>
      </c>
      <c r="C429" s="45">
        <v>72.178750000000008</v>
      </c>
      <c r="D429" s="45">
        <v>53.463250000000002</v>
      </c>
      <c r="E429" s="34"/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46">
        <v>41120.708333333336</v>
      </c>
      <c r="C430" s="45">
        <v>71.931000000000012</v>
      </c>
      <c r="D430" s="45">
        <v>52.692999999999998</v>
      </c>
      <c r="E430" s="34"/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46">
        <v>41120.75</v>
      </c>
      <c r="C431" s="45">
        <v>72.028000000000006</v>
      </c>
      <c r="D431" s="45">
        <v>51.885249999999999</v>
      </c>
      <c r="E431" s="34"/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46">
        <v>41120.791666666664</v>
      </c>
      <c r="C432" s="45">
        <v>72.050000000000011</v>
      </c>
      <c r="D432" s="45">
        <v>50.816749999999999</v>
      </c>
      <c r="E432" s="34"/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46">
        <v>41120.833333333336</v>
      </c>
      <c r="C433" s="45">
        <v>71.554500000000004</v>
      </c>
      <c r="D433" s="45">
        <v>50.692500000000003</v>
      </c>
      <c r="E433" s="34"/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46">
        <v>41120.875</v>
      </c>
      <c r="C434" s="45">
        <v>71.715500000000006</v>
      </c>
      <c r="D434" s="45">
        <v>50.41375</v>
      </c>
      <c r="E434" s="34"/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46">
        <v>41120.916666666664</v>
      </c>
      <c r="C435" s="45">
        <v>72.071250000000006</v>
      </c>
      <c r="D435" s="45">
        <v>49.008749999999992</v>
      </c>
      <c r="E435" s="34"/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46">
        <v>41120.958333333336</v>
      </c>
      <c r="C436" s="45">
        <v>71.457499999999996</v>
      </c>
      <c r="D436" s="45">
        <v>49.871499999999997</v>
      </c>
      <c r="E436" s="34"/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46">
        <v>41121</v>
      </c>
      <c r="C437" s="45">
        <v>71.049250000000001</v>
      </c>
      <c r="D437" s="45">
        <v>50.718499999999992</v>
      </c>
      <c r="E437" s="34"/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46">
        <v>41121.041666666664</v>
      </c>
      <c r="C438" s="45">
        <v>70.898750000000007</v>
      </c>
      <c r="D438" s="45">
        <v>52.167749999999998</v>
      </c>
      <c r="E438" s="34"/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46">
        <v>41121.083333333336</v>
      </c>
      <c r="C439" s="45">
        <v>70.683750000000003</v>
      </c>
      <c r="D439" s="45">
        <v>52.816000000000003</v>
      </c>
      <c r="E439" s="34"/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46">
        <v>41121.125</v>
      </c>
      <c r="C440" s="45">
        <v>70.66225</v>
      </c>
      <c r="D440" s="45">
        <v>53.407249999999998</v>
      </c>
      <c r="E440" s="34"/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46">
        <v>41121.166666666664</v>
      </c>
      <c r="C441" s="45">
        <v>70.479500000000002</v>
      </c>
      <c r="D441" s="45">
        <v>52.579750000000004</v>
      </c>
      <c r="E441" s="34"/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46">
        <v>41121.208333333336</v>
      </c>
      <c r="C442" s="45">
        <v>69.32074999999999</v>
      </c>
      <c r="D442" s="45">
        <v>50.8245</v>
      </c>
      <c r="E442" s="34"/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46">
        <v>41121.25</v>
      </c>
      <c r="C443" s="45">
        <v>68.33475</v>
      </c>
      <c r="D443" s="45">
        <v>50.72025</v>
      </c>
      <c r="E443" s="34"/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46">
        <v>41121.291666666664</v>
      </c>
      <c r="C444" s="45">
        <v>68.773749999999993</v>
      </c>
      <c r="D444" s="45">
        <v>51.948000000000008</v>
      </c>
      <c r="E444" s="34"/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46">
        <v>41121.333333333336</v>
      </c>
      <c r="C445" s="45">
        <v>69.90025</v>
      </c>
      <c r="D445" s="45">
        <v>52.979500000000002</v>
      </c>
      <c r="E445" s="34"/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46">
        <v>41121.375</v>
      </c>
      <c r="C446" s="45">
        <v>71.436250000000001</v>
      </c>
      <c r="D446" s="45">
        <v>50.5745</v>
      </c>
      <c r="E446" s="34"/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46">
        <v>41121.416666666664</v>
      </c>
      <c r="C447" s="45">
        <v>72.232500000000002</v>
      </c>
      <c r="D447" s="45">
        <v>56.807500000000005</v>
      </c>
      <c r="E447" s="34"/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07</v>
      </c>
      <c r="B448" s="46">
        <v>41121.458333333336</v>
      </c>
      <c r="C448" s="45">
        <v>72.566500000000005</v>
      </c>
      <c r="D448" s="45">
        <v>56.402500000000003</v>
      </c>
      <c r="E448" s="34"/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07</v>
      </c>
      <c r="B449" s="46">
        <v>41121.5</v>
      </c>
      <c r="C449" s="45">
        <v>72.501750000000001</v>
      </c>
      <c r="D449" s="45">
        <v>55.390500000000003</v>
      </c>
      <c r="E449" s="34"/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07</v>
      </c>
      <c r="B450" s="46">
        <v>41121.541666666664</v>
      </c>
      <c r="C450" s="45">
        <v>72.415750000000003</v>
      </c>
      <c r="D450" s="45">
        <v>54.388000000000005</v>
      </c>
      <c r="E450" s="34"/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07</v>
      </c>
      <c r="B451" s="46">
        <v>41121.583333333336</v>
      </c>
      <c r="C451" s="45">
        <v>72.006249999999994</v>
      </c>
      <c r="D451" s="45">
        <v>53.637749999999997</v>
      </c>
      <c r="E451" s="34"/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07</v>
      </c>
      <c r="B452" s="46">
        <v>41121.625</v>
      </c>
      <c r="C452" s="45">
        <v>72.512749999999997</v>
      </c>
      <c r="D452" s="45">
        <v>53.27825</v>
      </c>
      <c r="E452" s="34"/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07</v>
      </c>
      <c r="B453" s="46">
        <v>41121.666666666664</v>
      </c>
      <c r="C453" s="45">
        <v>72.4375</v>
      </c>
      <c r="D453" s="45">
        <v>52.590499999999999</v>
      </c>
      <c r="E453" s="34"/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07</v>
      </c>
      <c r="B454" s="46">
        <v>41121.708333333336</v>
      </c>
      <c r="C454" s="45">
        <v>73.299499999999995</v>
      </c>
      <c r="D454" s="45">
        <v>50.911000000000001</v>
      </c>
      <c r="E454" s="34"/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07</v>
      </c>
      <c r="B455" s="46">
        <v>41121.75</v>
      </c>
      <c r="C455" s="45">
        <v>74.012500000000003</v>
      </c>
      <c r="D455" s="45">
        <v>50.085250000000002</v>
      </c>
      <c r="E455" s="34"/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7"/>
        <v>07</v>
      </c>
      <c r="B456" s="46">
        <v>41121.791666666664</v>
      </c>
      <c r="C456" s="45">
        <v>74.196499999999986</v>
      </c>
      <c r="D456" s="45">
        <v>49.177999999999997</v>
      </c>
      <c r="E456" s="34"/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7"/>
        <v>07</v>
      </c>
      <c r="B457" s="46">
        <v>41121.833333333336</v>
      </c>
      <c r="C457" s="45">
        <v>73.731749999999991</v>
      </c>
      <c r="D457" s="45">
        <v>48.404500000000006</v>
      </c>
      <c r="E457" s="34"/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7"/>
        <v>07</v>
      </c>
      <c r="B458" s="46">
        <v>41121.875</v>
      </c>
      <c r="C458" s="45">
        <v>72.857250000000008</v>
      </c>
      <c r="D458" s="45">
        <v>48.652500000000003</v>
      </c>
      <c r="E458" s="34"/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7"/>
        <v>07</v>
      </c>
      <c r="B459" s="46">
        <v>41121.916666666664</v>
      </c>
      <c r="C459" s="45">
        <v>71.963499999999996</v>
      </c>
      <c r="D459" s="45">
        <v>49.000249999999994</v>
      </c>
      <c r="E459" s="34"/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7"/>
        <v>07</v>
      </c>
      <c r="B460" s="46">
        <v>41121.958333333336</v>
      </c>
      <c r="C460" s="45">
        <v>70.802250000000001</v>
      </c>
      <c r="D460" s="45">
        <v>49.34225</v>
      </c>
      <c r="E460" s="34"/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7"/>
        <v>08</v>
      </c>
      <c r="B461" s="46">
        <v>41122</v>
      </c>
      <c r="C461" s="45">
        <v>70.469250000000002</v>
      </c>
      <c r="D461" s="45">
        <v>49.577750000000002</v>
      </c>
      <c r="E461" s="34"/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7"/>
        <v>08</v>
      </c>
      <c r="B462" s="46">
        <v>41122.041666666664</v>
      </c>
      <c r="C462" s="45">
        <v>71.253999999999991</v>
      </c>
      <c r="D462" s="45">
        <v>51.928750000000001</v>
      </c>
      <c r="E462" s="34"/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7"/>
        <v>08</v>
      </c>
      <c r="B463" s="46">
        <v>41122.083333333336</v>
      </c>
      <c r="C463" s="45">
        <v>71.758750000000006</v>
      </c>
      <c r="D463" s="45">
        <v>54.185000000000002</v>
      </c>
      <c r="E463" s="34"/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7"/>
        <v>08</v>
      </c>
      <c r="B464" s="46">
        <v>41122.125</v>
      </c>
      <c r="C464" s="45">
        <v>71.748249999999999</v>
      </c>
      <c r="D464" s="45">
        <v>53.507750000000001</v>
      </c>
      <c r="E464" s="34"/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7"/>
        <v>08</v>
      </c>
      <c r="B465" s="46">
        <v>41122.166666666664</v>
      </c>
      <c r="C465" s="45">
        <v>71.85575</v>
      </c>
      <c r="D465" s="45">
        <v>54.746000000000002</v>
      </c>
      <c r="E465" s="34"/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7"/>
        <v>08</v>
      </c>
      <c r="B466" s="46">
        <v>41122.208333333336</v>
      </c>
      <c r="C466" s="45">
        <v>71.759</v>
      </c>
      <c r="D466" s="45">
        <v>54.941250000000004</v>
      </c>
      <c r="E466" s="34"/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7"/>
        <v>08</v>
      </c>
      <c r="B467" s="46">
        <v>41122.25</v>
      </c>
      <c r="C467" s="45">
        <v>71.748249999999999</v>
      </c>
      <c r="D467" s="45">
        <v>54.380749999999999</v>
      </c>
      <c r="E467" s="34"/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7"/>
        <v>08</v>
      </c>
      <c r="B468" s="46">
        <v>41122.291666666664</v>
      </c>
      <c r="C468" s="45">
        <v>71.813000000000002</v>
      </c>
      <c r="D468" s="45">
        <v>54.207250000000002</v>
      </c>
      <c r="E468" s="34"/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7"/>
        <v>08</v>
      </c>
      <c r="B469" s="46">
        <v>41122.333333333336</v>
      </c>
      <c r="C469" s="45">
        <v>71.812750000000008</v>
      </c>
      <c r="D469" s="45">
        <v>55.689</v>
      </c>
      <c r="E469" s="34"/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7"/>
        <v>08</v>
      </c>
      <c r="B470" s="46">
        <v>41122.375</v>
      </c>
      <c r="C470" s="45">
        <v>71.339500000000001</v>
      </c>
      <c r="D470" s="45">
        <v>52.052500000000002</v>
      </c>
      <c r="E470" s="34"/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7"/>
        <v>08</v>
      </c>
      <c r="B471" s="46">
        <v>41122.416666666664</v>
      </c>
      <c r="C471" s="45">
        <v>72.652749999999997</v>
      </c>
      <c r="D471" s="45">
        <v>53.571000000000005</v>
      </c>
      <c r="E471" s="34"/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7"/>
        <v>08</v>
      </c>
      <c r="B472" s="46">
        <v>41122.458333333336</v>
      </c>
      <c r="C472" s="45">
        <v>72.825999999999993</v>
      </c>
      <c r="D472" s="45">
        <v>53.905249999999995</v>
      </c>
      <c r="E472" s="34"/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7"/>
        <v>08</v>
      </c>
      <c r="B473" s="46">
        <v>41122.5</v>
      </c>
      <c r="C473" s="45">
        <v>72.178750000000008</v>
      </c>
      <c r="D473" s="45">
        <v>53.432249999999996</v>
      </c>
      <c r="E473" s="34"/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7"/>
        <v>08</v>
      </c>
      <c r="B474" s="46">
        <v>41122.541666666664</v>
      </c>
      <c r="C474" s="45">
        <v>72.319249999999997</v>
      </c>
      <c r="D474" s="45">
        <v>53.169249999999998</v>
      </c>
      <c r="E474" s="34"/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7"/>
        <v>08</v>
      </c>
      <c r="B475" s="46">
        <v>41122.583333333336</v>
      </c>
      <c r="C475" s="45">
        <v>72.42625000000001</v>
      </c>
      <c r="D475" s="45">
        <v>52.770499999999998</v>
      </c>
      <c r="E475" s="34"/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7"/>
        <v>08</v>
      </c>
      <c r="B476" s="46">
        <v>41122.625</v>
      </c>
      <c r="C476" s="45">
        <v>72.781999999999996</v>
      </c>
      <c r="D476" s="45">
        <v>50.902999999999999</v>
      </c>
      <c r="E476" s="34"/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7"/>
        <v>08</v>
      </c>
      <c r="B477" s="46">
        <v>41122.666666666664</v>
      </c>
      <c r="C477" s="45">
        <v>72.782499999999999</v>
      </c>
      <c r="D477" s="45">
        <v>51.335999999999999</v>
      </c>
      <c r="E477" s="34"/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7"/>
        <v>08</v>
      </c>
      <c r="B478" s="46">
        <v>41122.708333333336</v>
      </c>
      <c r="C478" s="45">
        <v>72.792749999999998</v>
      </c>
      <c r="D478" s="45">
        <v>50.652000000000001</v>
      </c>
      <c r="E478" s="34"/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7"/>
        <v>08</v>
      </c>
      <c r="B479" s="46">
        <v>41122.75</v>
      </c>
      <c r="C479" s="45">
        <v>72.275750000000002</v>
      </c>
      <c r="D479" s="45">
        <v>50.485750000000003</v>
      </c>
      <c r="E479" s="34"/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7"/>
        <v>08</v>
      </c>
      <c r="B480" s="46">
        <v>41122.791666666664</v>
      </c>
      <c r="C480" s="45">
        <v>72.091999999999999</v>
      </c>
      <c r="D480" s="45">
        <v>50.914250000000003</v>
      </c>
      <c r="E480" s="34"/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7"/>
        <v>08</v>
      </c>
      <c r="B481" s="46">
        <v>41122.833333333336</v>
      </c>
      <c r="C481" s="45">
        <v>72.319000000000003</v>
      </c>
      <c r="D481" s="45">
        <v>50.450749999999999</v>
      </c>
      <c r="E481" s="34"/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7"/>
        <v>08</v>
      </c>
      <c r="B482" s="46">
        <v>41122.875</v>
      </c>
      <c r="C482" s="45">
        <v>72.092749999999995</v>
      </c>
      <c r="D482" s="45">
        <v>49.683750000000003</v>
      </c>
      <c r="E482" s="34"/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8">TEXT(B483,"mm")</f>
        <v>08</v>
      </c>
      <c r="B483" s="46">
        <v>41122.916666666664</v>
      </c>
      <c r="C483" s="45">
        <v>71.221249999999998</v>
      </c>
      <c r="D483" s="45">
        <v>49.168500000000002</v>
      </c>
      <c r="E483" s="34"/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46">
        <v>41122.958333333336</v>
      </c>
      <c r="C484" s="45">
        <v>70.41525</v>
      </c>
      <c r="D484" s="45">
        <v>48.771000000000001</v>
      </c>
      <c r="E484" s="34"/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46">
        <v>41123</v>
      </c>
      <c r="C485" s="45">
        <v>70.3185</v>
      </c>
      <c r="D485" s="45">
        <v>48.487499999999997</v>
      </c>
      <c r="E485" s="34"/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46">
        <v>41123.041666666664</v>
      </c>
      <c r="C486" s="45">
        <v>70.265500000000003</v>
      </c>
      <c r="D486" s="45">
        <v>48.261749999999999</v>
      </c>
      <c r="E486" s="34"/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46">
        <v>41123.083333333336</v>
      </c>
      <c r="C487" s="45">
        <v>71.350250000000003</v>
      </c>
      <c r="D487" s="45">
        <v>52.459500000000006</v>
      </c>
      <c r="E487" s="34"/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46">
        <v>41123.125</v>
      </c>
      <c r="C488" s="45">
        <v>71.909750000000003</v>
      </c>
      <c r="D488" s="45">
        <v>56.8125</v>
      </c>
      <c r="E488" s="34"/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46">
        <v>41123.166666666664</v>
      </c>
      <c r="C489" s="45">
        <v>71.511250000000004</v>
      </c>
      <c r="D489" s="45">
        <v>55.576249999999995</v>
      </c>
      <c r="E489" s="34"/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46">
        <v>41123.208333333336</v>
      </c>
      <c r="C490" s="45">
        <v>71.189250000000001</v>
      </c>
      <c r="D490" s="45">
        <v>52.072499999999998</v>
      </c>
      <c r="E490" s="34"/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46">
        <v>41123.25</v>
      </c>
      <c r="C491" s="45">
        <v>70.0505</v>
      </c>
      <c r="D491" s="45">
        <v>51.930250000000001</v>
      </c>
      <c r="E491" s="34"/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46">
        <v>41123.291666666664</v>
      </c>
      <c r="C492" s="45">
        <v>69.5565</v>
      </c>
      <c r="D492" s="45">
        <v>50.646999999999991</v>
      </c>
      <c r="E492" s="34"/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46">
        <v>41123.333333333336</v>
      </c>
      <c r="C493" s="45">
        <v>70.146249999999995</v>
      </c>
      <c r="D493" s="45">
        <v>52.320999999999998</v>
      </c>
      <c r="E493" s="34"/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46">
        <v>41123.375</v>
      </c>
      <c r="C494" s="45">
        <v>70.888000000000005</v>
      </c>
      <c r="D494" s="45">
        <v>53.775750000000002</v>
      </c>
      <c r="E494" s="34"/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46">
        <v>41123.416666666664</v>
      </c>
      <c r="C495" s="45">
        <v>72.157250000000005</v>
      </c>
      <c r="D495" s="45">
        <v>58.677999999999997</v>
      </c>
      <c r="E495" s="34"/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46">
        <v>41123.458333333336</v>
      </c>
      <c r="C496" s="45">
        <v>72.340500000000006</v>
      </c>
      <c r="D496" s="45">
        <v>53.936750000000004</v>
      </c>
      <c r="E496" s="34"/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46">
        <v>41123.5</v>
      </c>
      <c r="C497" s="45">
        <v>71.963000000000008</v>
      </c>
      <c r="D497" s="45">
        <v>52.703749999999999</v>
      </c>
      <c r="E497" s="34"/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46">
        <v>41123.541666666664</v>
      </c>
      <c r="C498" s="45">
        <v>72.296499999999995</v>
      </c>
      <c r="D498" s="45">
        <v>52.862499999999997</v>
      </c>
      <c r="E498" s="34"/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46">
        <v>41123.583333333336</v>
      </c>
      <c r="C499" s="45">
        <v>72.297499999999999</v>
      </c>
      <c r="D499" s="45">
        <v>53.105499999999999</v>
      </c>
      <c r="E499" s="34"/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46">
        <v>41123.625</v>
      </c>
      <c r="C500" s="45">
        <v>72.587999999999994</v>
      </c>
      <c r="D500" s="45">
        <v>51.951500000000003</v>
      </c>
      <c r="E500" s="34"/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46">
        <v>41123.666666666664</v>
      </c>
      <c r="C501" s="45">
        <v>72.911500000000004</v>
      </c>
      <c r="D501" s="45">
        <v>50.841499999999996</v>
      </c>
      <c r="E501" s="34"/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46">
        <v>41123.708333333336</v>
      </c>
      <c r="C502" s="45">
        <v>72.663499999999999</v>
      </c>
      <c r="D502" s="45">
        <v>49.970500000000001</v>
      </c>
      <c r="E502" s="34"/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46">
        <v>41123.75</v>
      </c>
      <c r="C503" s="45">
        <v>72.512749999999997</v>
      </c>
      <c r="D503" s="45">
        <v>50.132750000000001</v>
      </c>
      <c r="E503" s="34"/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46">
        <v>41123.791666666664</v>
      </c>
      <c r="C504" s="45">
        <v>72.534500000000008</v>
      </c>
      <c r="D504" s="45">
        <v>49.113999999999997</v>
      </c>
      <c r="E504" s="34"/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46">
        <v>41123.833333333336</v>
      </c>
      <c r="C505" s="45">
        <v>71.845249999999993</v>
      </c>
      <c r="D505" s="45">
        <v>48.167499999999997</v>
      </c>
      <c r="E505" s="34"/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46">
        <v>41123.875</v>
      </c>
      <c r="C506" s="45">
        <v>71.081000000000003</v>
      </c>
      <c r="D506" s="45">
        <v>47.843249999999998</v>
      </c>
      <c r="E506" s="34"/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46">
        <v>41123.916666666664</v>
      </c>
      <c r="C507" s="45">
        <v>70.436999999999998</v>
      </c>
      <c r="D507" s="45">
        <v>48.234500000000004</v>
      </c>
      <c r="E507" s="34"/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46">
        <v>41123.958333333336</v>
      </c>
      <c r="C508" s="45">
        <v>70.286749999999998</v>
      </c>
      <c r="D508" s="45">
        <v>48.991249999999994</v>
      </c>
      <c r="E508" s="34"/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46">
        <v>41124</v>
      </c>
      <c r="C509" s="45">
        <v>69.35299999999998</v>
      </c>
      <c r="D509" s="45">
        <v>48.576000000000001</v>
      </c>
      <c r="E509" s="34"/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46">
        <v>41124.041666666664</v>
      </c>
      <c r="C510" s="45">
        <v>69.331500000000005</v>
      </c>
      <c r="D510" s="45">
        <v>48.061250000000001</v>
      </c>
      <c r="E510" s="34"/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46">
        <v>41124.083333333336</v>
      </c>
      <c r="C511" s="45">
        <v>68.95675</v>
      </c>
      <c r="D511" s="45">
        <v>49.415749999999996</v>
      </c>
      <c r="E511" s="34"/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46">
        <v>41124.125</v>
      </c>
      <c r="C512" s="45">
        <v>69.245999999999981</v>
      </c>
      <c r="D512" s="45">
        <v>49.892749999999992</v>
      </c>
      <c r="E512" s="34"/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46">
        <v>41124.166666666664</v>
      </c>
      <c r="C513" s="45">
        <v>69.964250000000007</v>
      </c>
      <c r="D513" s="45">
        <v>51.367999999999995</v>
      </c>
      <c r="E513" s="34"/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46">
        <v>41124.208333333336</v>
      </c>
      <c r="C514" s="45">
        <v>70.372749999999996</v>
      </c>
      <c r="D514" s="45">
        <v>56.090499999999999</v>
      </c>
      <c r="E514" s="34"/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46">
        <v>41124.25</v>
      </c>
      <c r="C515" s="45">
        <v>71.038250000000005</v>
      </c>
      <c r="D515" s="45">
        <v>57.732749999999996</v>
      </c>
      <c r="E515" s="34"/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46">
        <v>41124.291666666664</v>
      </c>
      <c r="C516" s="45">
        <v>71.801749999999998</v>
      </c>
      <c r="D516" s="45">
        <v>58.491</v>
      </c>
      <c r="E516" s="34"/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46">
        <v>41124.333333333336</v>
      </c>
      <c r="C517" s="45">
        <v>71.640749999999997</v>
      </c>
      <c r="D517" s="45">
        <v>57.111749999999994</v>
      </c>
      <c r="E517" s="34"/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46">
        <v>41124.375</v>
      </c>
      <c r="C518" s="45">
        <v>71.135249999999999</v>
      </c>
      <c r="D518" s="45">
        <v>52.389000000000003</v>
      </c>
      <c r="E518" s="34"/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46">
        <v>41124.416666666664</v>
      </c>
      <c r="C519" s="45">
        <v>71.953000000000003</v>
      </c>
      <c r="D519" s="45">
        <v>52.420999999999999</v>
      </c>
      <c r="E519" s="34"/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8"/>
        <v>08</v>
      </c>
      <c r="B520" s="46">
        <v>41124.458333333336</v>
      </c>
      <c r="C520" s="45">
        <v>72.501750000000001</v>
      </c>
      <c r="D520" s="45">
        <v>53.46575</v>
      </c>
      <c r="E520" s="34"/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8"/>
        <v>08</v>
      </c>
      <c r="B521" s="46">
        <v>41124.5</v>
      </c>
      <c r="C521" s="45">
        <v>72.512749999999997</v>
      </c>
      <c r="D521" s="45">
        <v>54.052500000000002</v>
      </c>
      <c r="E521" s="34"/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8"/>
        <v>08</v>
      </c>
      <c r="B522" s="46">
        <v>41124.541666666664</v>
      </c>
      <c r="C522" s="45">
        <v>72.070750000000004</v>
      </c>
      <c r="D522" s="45">
        <v>53.346000000000004</v>
      </c>
      <c r="E522" s="34"/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8"/>
        <v>08</v>
      </c>
      <c r="B523" s="46">
        <v>41124.583333333336</v>
      </c>
      <c r="C523" s="45">
        <v>71.898750000000007</v>
      </c>
      <c r="D523" s="45">
        <v>52.408749999999998</v>
      </c>
      <c r="E523" s="34"/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8"/>
        <v>08</v>
      </c>
      <c r="B524" s="46">
        <v>41124.625</v>
      </c>
      <c r="C524" s="45">
        <v>71.996000000000009</v>
      </c>
      <c r="D524" s="45">
        <v>52.392749999999999</v>
      </c>
      <c r="E524" s="34"/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8"/>
        <v>08</v>
      </c>
      <c r="B525" s="46">
        <v>41124.666666666664</v>
      </c>
      <c r="C525" s="45">
        <v>71.963000000000008</v>
      </c>
      <c r="D525" s="45">
        <v>51.164749999999998</v>
      </c>
      <c r="E525" s="34"/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8"/>
        <v>08</v>
      </c>
      <c r="B526" s="46">
        <v>41124.708333333336</v>
      </c>
      <c r="C526" s="45">
        <v>71.532749999999993</v>
      </c>
      <c r="D526" s="45">
        <v>49.681749999999994</v>
      </c>
      <c r="E526" s="34"/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8"/>
        <v>08</v>
      </c>
      <c r="B527" s="46">
        <v>41124.75</v>
      </c>
      <c r="C527" s="45">
        <v>71.102000000000004</v>
      </c>
      <c r="D527" s="45">
        <v>50.6755</v>
      </c>
      <c r="E527" s="34"/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8"/>
        <v>08</v>
      </c>
      <c r="B528" s="46">
        <v>41124.791666666664</v>
      </c>
      <c r="C528" s="45">
        <v>71.06</v>
      </c>
      <c r="D528" s="45">
        <v>49.315750000000001</v>
      </c>
      <c r="E528" s="34"/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8"/>
        <v>08</v>
      </c>
      <c r="B529" s="46">
        <v>41124.833333333336</v>
      </c>
      <c r="C529" s="45">
        <v>70.974000000000004</v>
      </c>
      <c r="D529" s="45">
        <v>48.573750000000004</v>
      </c>
      <c r="E529" s="34"/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8"/>
        <v>08</v>
      </c>
      <c r="B530" s="46">
        <v>41124.875</v>
      </c>
      <c r="C530" s="45">
        <v>70.85575</v>
      </c>
      <c r="D530" s="45">
        <v>48.312249999999999</v>
      </c>
      <c r="E530" s="34"/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8"/>
        <v>08</v>
      </c>
      <c r="B531" s="46">
        <v>41124.916666666664</v>
      </c>
      <c r="C531" s="45">
        <v>70.42625000000001</v>
      </c>
      <c r="D531" s="45">
        <v>48.168500000000002</v>
      </c>
      <c r="E531" s="34"/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8"/>
        <v>08</v>
      </c>
      <c r="B532" s="46">
        <v>41124.958333333336</v>
      </c>
      <c r="C532" s="45">
        <v>70.050750000000008</v>
      </c>
      <c r="D532" s="45">
        <v>51.169499999999999</v>
      </c>
      <c r="E532" s="34"/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8"/>
        <v>08</v>
      </c>
      <c r="B533" s="46">
        <v>41125</v>
      </c>
      <c r="C533" s="45">
        <v>70.501000000000005</v>
      </c>
      <c r="D533" s="45">
        <v>51.3065</v>
      </c>
      <c r="E533" s="34"/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8"/>
        <v>08</v>
      </c>
      <c r="B534" s="46">
        <v>41125.041666666664</v>
      </c>
      <c r="C534" s="45">
        <v>70.629500000000007</v>
      </c>
      <c r="D534" s="45">
        <v>53.457999999999998</v>
      </c>
      <c r="E534" s="34"/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8"/>
        <v>08</v>
      </c>
      <c r="B535" s="46">
        <v>41125.083333333336</v>
      </c>
      <c r="C535" s="45">
        <v>70.48</v>
      </c>
      <c r="D535" s="45">
        <v>52.893500000000003</v>
      </c>
      <c r="E535" s="34"/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8"/>
        <v>08</v>
      </c>
      <c r="B536" s="46">
        <v>41125.125</v>
      </c>
      <c r="C536" s="45">
        <v>71.447000000000003</v>
      </c>
      <c r="D536" s="45">
        <v>56.835750000000004</v>
      </c>
      <c r="E536" s="34"/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8"/>
        <v>08</v>
      </c>
      <c r="B537" s="46">
        <v>41125.166666666664</v>
      </c>
      <c r="C537" s="45">
        <v>71.973749999999995</v>
      </c>
      <c r="D537" s="45">
        <v>59.745750000000001</v>
      </c>
      <c r="E537" s="34"/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8"/>
        <v>08</v>
      </c>
      <c r="B538" s="46">
        <v>41125.208333333336</v>
      </c>
      <c r="C538" s="45">
        <v>71.844750000000005</v>
      </c>
      <c r="D538" s="45">
        <v>58.750250000000001</v>
      </c>
      <c r="E538" s="34"/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8"/>
        <v>08</v>
      </c>
      <c r="B539" s="46">
        <v>41125.25</v>
      </c>
      <c r="C539" s="45">
        <v>71.877250000000004</v>
      </c>
      <c r="D539" s="45">
        <v>56.276999999999994</v>
      </c>
      <c r="E539" s="34"/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8"/>
        <v>08</v>
      </c>
      <c r="B540" s="46">
        <v>41125.291666666664</v>
      </c>
      <c r="C540" s="45">
        <v>72.415750000000003</v>
      </c>
      <c r="D540" s="45">
        <v>56.397999999999996</v>
      </c>
      <c r="E540" s="34"/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8"/>
        <v>08</v>
      </c>
      <c r="B541" s="46">
        <v>41125.333333333336</v>
      </c>
      <c r="C541" s="45">
        <v>72.642250000000004</v>
      </c>
      <c r="D541" s="45">
        <v>55.15325</v>
      </c>
      <c r="E541" s="34"/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8"/>
        <v>08</v>
      </c>
      <c r="B542" s="46">
        <v>41125.375</v>
      </c>
      <c r="C542" s="45">
        <v>72.73875000000001</v>
      </c>
      <c r="D542" s="45">
        <v>55.571750000000009</v>
      </c>
      <c r="E542" s="34"/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8"/>
        <v>08</v>
      </c>
      <c r="B543" s="46">
        <v>41125.416666666664</v>
      </c>
      <c r="C543" s="45">
        <v>72.760500000000008</v>
      </c>
      <c r="D543" s="45">
        <v>58.386499999999998</v>
      </c>
      <c r="E543" s="34"/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8"/>
        <v>08</v>
      </c>
      <c r="B544" s="46">
        <v>41125.458333333336</v>
      </c>
      <c r="C544" s="45">
        <v>72.685249999999996</v>
      </c>
      <c r="D544" s="45">
        <v>55.482500000000002</v>
      </c>
      <c r="E544" s="34"/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8"/>
        <v>08</v>
      </c>
      <c r="B545" s="46">
        <v>41125.5</v>
      </c>
      <c r="C545" s="45">
        <v>72.372500000000002</v>
      </c>
      <c r="D545" s="45">
        <v>54.322000000000003</v>
      </c>
      <c r="E545" s="34"/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8"/>
        <v>08</v>
      </c>
      <c r="B546" s="46">
        <v>41125.541666666664</v>
      </c>
      <c r="C546" s="45">
        <v>72.103250000000003</v>
      </c>
      <c r="D546" s="45">
        <v>52.988750000000003</v>
      </c>
      <c r="E546" s="34"/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9">TEXT(B547,"mm")</f>
        <v>08</v>
      </c>
      <c r="B547" s="46">
        <v>41125.583333333336</v>
      </c>
      <c r="C547" s="45">
        <v>71.995750000000001</v>
      </c>
      <c r="D547" s="45">
        <v>52.823749999999997</v>
      </c>
      <c r="E547" s="34"/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46">
        <v>41125.625</v>
      </c>
      <c r="C548" s="45">
        <v>71.942000000000007</v>
      </c>
      <c r="D548" s="45">
        <v>52.192749999999997</v>
      </c>
      <c r="E548" s="34"/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46">
        <v>41125.666666666664</v>
      </c>
      <c r="C549" s="45">
        <v>72.415500000000009</v>
      </c>
      <c r="D549" s="45">
        <v>51.945999999999998</v>
      </c>
      <c r="E549" s="34"/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46">
        <v>41125.708333333336</v>
      </c>
      <c r="C550" s="45">
        <v>72.491000000000014</v>
      </c>
      <c r="D550" s="45">
        <v>50.857250000000001</v>
      </c>
      <c r="E550" s="34"/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46">
        <v>41125.75</v>
      </c>
      <c r="C551" s="45">
        <v>72.362000000000009</v>
      </c>
      <c r="D551" s="45">
        <v>48.950999999999993</v>
      </c>
      <c r="E551" s="34"/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46">
        <v>41125.791666666664</v>
      </c>
      <c r="C552" s="45">
        <v>71.953000000000003</v>
      </c>
      <c r="D552" s="45">
        <v>48.659500000000001</v>
      </c>
      <c r="E552" s="34"/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46">
        <v>41125.833333333336</v>
      </c>
      <c r="C553" s="45">
        <v>71.501000000000005</v>
      </c>
      <c r="D553" s="45">
        <v>48.317999999999998</v>
      </c>
      <c r="E553" s="34"/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46">
        <v>41125.875</v>
      </c>
      <c r="C554" s="45">
        <v>70.748249999999999</v>
      </c>
      <c r="D554" s="45">
        <v>48.295749999999998</v>
      </c>
      <c r="E554" s="34"/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46">
        <v>41125.916666666664</v>
      </c>
      <c r="C555" s="45">
        <v>70.533500000000004</v>
      </c>
      <c r="D555" s="45">
        <v>48.073750000000004</v>
      </c>
      <c r="E555" s="34"/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46">
        <v>41125.958333333336</v>
      </c>
      <c r="C556" s="45">
        <v>70.253999999999991</v>
      </c>
      <c r="D556" s="45">
        <v>48.102500000000006</v>
      </c>
      <c r="E556" s="34"/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46">
        <v>41126</v>
      </c>
      <c r="C557" s="45">
        <v>71.738</v>
      </c>
      <c r="D557" s="45">
        <v>50.281500000000001</v>
      </c>
      <c r="E557" s="34"/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46">
        <v>41126.041666666664</v>
      </c>
      <c r="C558" s="45">
        <v>72.405250000000009</v>
      </c>
      <c r="D558" s="45">
        <v>55.482500000000002</v>
      </c>
      <c r="E558" s="34"/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46">
        <v>41126.083333333336</v>
      </c>
      <c r="C559" s="45">
        <v>72.986750000000001</v>
      </c>
      <c r="D559" s="45">
        <v>56.352499999999999</v>
      </c>
      <c r="E559" s="34"/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46">
        <v>41126.125</v>
      </c>
      <c r="C560" s="45">
        <v>72.835750000000004</v>
      </c>
      <c r="D560" s="45">
        <v>55.975500000000004</v>
      </c>
      <c r="E560" s="34"/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46">
        <v>41126.166666666664</v>
      </c>
      <c r="C561" s="45">
        <v>71.57650000000001</v>
      </c>
      <c r="D561" s="45">
        <v>52.415750000000003</v>
      </c>
      <c r="E561" s="34"/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46">
        <v>41126.208333333336</v>
      </c>
      <c r="C562" s="45">
        <v>70.759</v>
      </c>
      <c r="D562" s="45">
        <v>50.469250000000002</v>
      </c>
      <c r="E562" s="34"/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46">
        <v>41126.25</v>
      </c>
      <c r="C563" s="45">
        <v>70.898250000000004</v>
      </c>
      <c r="D563" s="45">
        <v>54.956000000000003</v>
      </c>
      <c r="E563" s="34"/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46">
        <v>41126.291666666664</v>
      </c>
      <c r="C564" s="45">
        <v>70.727000000000004</v>
      </c>
      <c r="D564" s="45">
        <v>52.803750000000001</v>
      </c>
      <c r="E564" s="34"/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46">
        <v>41126.333333333336</v>
      </c>
      <c r="C565" s="45">
        <v>70.705500000000001</v>
      </c>
      <c r="D565" s="45">
        <v>56.216750000000005</v>
      </c>
      <c r="E565" s="34"/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46">
        <v>41126.375</v>
      </c>
      <c r="C566" s="45">
        <v>70.716000000000008</v>
      </c>
      <c r="D566" s="45">
        <v>54.181750000000001</v>
      </c>
      <c r="E566" s="34"/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46">
        <v>41126.416666666664</v>
      </c>
      <c r="C567" s="45">
        <v>70.34</v>
      </c>
      <c r="D567" s="45">
        <v>52.905749999999998</v>
      </c>
      <c r="E567" s="34"/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46">
        <v>41126.458333333336</v>
      </c>
      <c r="C568" s="45">
        <v>71.866250000000008</v>
      </c>
      <c r="D568" s="45">
        <v>54.327999999999996</v>
      </c>
      <c r="E568" s="34"/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46">
        <v>41126.5</v>
      </c>
      <c r="C569" s="45">
        <v>72.577249999999992</v>
      </c>
      <c r="D569" s="45">
        <v>59.021250000000002</v>
      </c>
      <c r="E569" s="34"/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46">
        <v>41126.541666666664</v>
      </c>
      <c r="C570" s="45">
        <v>72.609750000000005</v>
      </c>
      <c r="D570" s="45">
        <v>55.624250000000004</v>
      </c>
      <c r="E570" s="34"/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46">
        <v>41126.583333333336</v>
      </c>
      <c r="C571" s="45">
        <v>72.265000000000001</v>
      </c>
      <c r="D571" s="45">
        <v>54.274250000000002</v>
      </c>
      <c r="E571" s="34"/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46">
        <v>41126.625</v>
      </c>
      <c r="C572" s="45">
        <v>72.210999999999999</v>
      </c>
      <c r="D572" s="45">
        <v>53.223999999999997</v>
      </c>
      <c r="E572" s="34"/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46">
        <v>41126.666666666664</v>
      </c>
      <c r="C573" s="45">
        <v>71.942000000000007</v>
      </c>
      <c r="D573" s="45">
        <v>52.09075</v>
      </c>
      <c r="E573" s="34"/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46">
        <v>41126.708333333336</v>
      </c>
      <c r="C574" s="45">
        <v>71.748249999999999</v>
      </c>
      <c r="D574" s="45">
        <v>50.52675</v>
      </c>
      <c r="E574" s="34"/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46">
        <v>41126.75</v>
      </c>
      <c r="C575" s="45">
        <v>71.909500000000008</v>
      </c>
      <c r="D575" s="45">
        <v>49.985999999999997</v>
      </c>
      <c r="E575" s="34"/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46">
        <v>41126.791666666664</v>
      </c>
      <c r="C576" s="45">
        <v>72.178750000000008</v>
      </c>
      <c r="D576" s="45">
        <v>50.823500000000003</v>
      </c>
      <c r="E576" s="34"/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46">
        <v>41126.833333333336</v>
      </c>
      <c r="C577" s="45">
        <v>71.985250000000008</v>
      </c>
      <c r="D577" s="45">
        <v>48.606000000000002</v>
      </c>
      <c r="E577" s="34"/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46">
        <v>41126.875</v>
      </c>
      <c r="C578" s="45">
        <v>70.888000000000005</v>
      </c>
      <c r="D578" s="45">
        <v>48.551249999999996</v>
      </c>
      <c r="E578" s="34"/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46">
        <v>41126.916666666664</v>
      </c>
      <c r="C579" s="45">
        <v>70.66225</v>
      </c>
      <c r="D579" s="45">
        <v>48.899500000000003</v>
      </c>
      <c r="E579" s="34"/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46">
        <v>41126.958333333336</v>
      </c>
      <c r="C580" s="45">
        <v>71.329250000000002</v>
      </c>
      <c r="D580" s="45">
        <v>51.916499999999999</v>
      </c>
      <c r="E580" s="34"/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46">
        <v>41127</v>
      </c>
      <c r="C581" s="45">
        <v>70.350749999999991</v>
      </c>
      <c r="D581" s="45">
        <v>50.83175</v>
      </c>
      <c r="E581" s="34"/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46">
        <v>41127.041666666664</v>
      </c>
      <c r="C582" s="45">
        <v>70.426249999999996</v>
      </c>
      <c r="D582" s="45">
        <v>49.585999999999999</v>
      </c>
      <c r="E582" s="34"/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46">
        <v>41127.083333333336</v>
      </c>
      <c r="C583" s="45">
        <v>71.500250000000008</v>
      </c>
      <c r="D583" s="45">
        <v>56.044499999999999</v>
      </c>
      <c r="E583" s="34"/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9"/>
        <v>08</v>
      </c>
      <c r="B584" s="46">
        <v>41127.125</v>
      </c>
      <c r="C584" s="45">
        <v>71.963499999999996</v>
      </c>
      <c r="D584" s="45">
        <v>57.378500000000003</v>
      </c>
      <c r="E584" s="34"/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9"/>
        <v>08</v>
      </c>
      <c r="B585" s="46">
        <v>41127.166666666664</v>
      </c>
      <c r="C585" s="45">
        <v>71.769499999999994</v>
      </c>
      <c r="D585" s="45">
        <v>54.460750000000004</v>
      </c>
      <c r="E585" s="34"/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9"/>
        <v>08</v>
      </c>
      <c r="B586" s="46">
        <v>41127.208333333336</v>
      </c>
      <c r="C586" s="45">
        <v>72.135500000000008</v>
      </c>
      <c r="D586" s="45">
        <v>58.640749999999997</v>
      </c>
      <c r="E586" s="34"/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9"/>
        <v>08</v>
      </c>
      <c r="B587" s="46">
        <v>41127.25</v>
      </c>
      <c r="C587" s="45">
        <v>71.070250000000001</v>
      </c>
      <c r="D587" s="45">
        <v>53.992000000000004</v>
      </c>
      <c r="E587" s="34"/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9"/>
        <v>08</v>
      </c>
      <c r="B588" s="46">
        <v>41127.291666666664</v>
      </c>
      <c r="C588" s="45">
        <v>70.189750000000004</v>
      </c>
      <c r="D588" s="45">
        <v>52.308500000000002</v>
      </c>
      <c r="E588" s="34"/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9"/>
        <v>08</v>
      </c>
      <c r="B589" s="46">
        <v>41127.333333333336</v>
      </c>
      <c r="C589" s="45">
        <v>69.299499999999995</v>
      </c>
      <c r="D589" s="45">
        <v>51.253499999999995</v>
      </c>
      <c r="E589" s="34"/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9"/>
        <v>08</v>
      </c>
      <c r="B590" s="46">
        <v>41127.375</v>
      </c>
      <c r="C590" s="45">
        <v>69.503</v>
      </c>
      <c r="D590" s="45">
        <v>52.575749999999999</v>
      </c>
      <c r="E590" s="34"/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9"/>
        <v>08</v>
      </c>
      <c r="B591" s="46">
        <v>41127.416666666664</v>
      </c>
      <c r="C591" s="45">
        <v>69.471000000000004</v>
      </c>
      <c r="D591" s="45">
        <v>52.978999999999999</v>
      </c>
      <c r="E591" s="34"/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9"/>
        <v>08</v>
      </c>
      <c r="B592" s="46">
        <v>41127.458333333336</v>
      </c>
      <c r="C592" s="45">
        <v>69.40625</v>
      </c>
      <c r="D592" s="45">
        <v>53.168500000000002</v>
      </c>
      <c r="E592" s="34"/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9"/>
        <v>08</v>
      </c>
      <c r="B593" s="46">
        <v>41127.5</v>
      </c>
      <c r="C593" s="45">
        <v>69.042249999999996</v>
      </c>
      <c r="D593" s="45">
        <v>52.102999999999994</v>
      </c>
      <c r="E593" s="34"/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9"/>
        <v>08</v>
      </c>
      <c r="B594" s="46">
        <v>41127.541666666664</v>
      </c>
      <c r="C594" s="45">
        <v>68.913499999999999</v>
      </c>
      <c r="D594" s="45">
        <v>52.163249999999998</v>
      </c>
      <c r="E594" s="34"/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9"/>
        <v>08</v>
      </c>
      <c r="B595" s="46">
        <v>41127.583333333336</v>
      </c>
      <c r="C595" s="45">
        <v>69.192250000000001</v>
      </c>
      <c r="D595" s="45">
        <v>51.732250000000001</v>
      </c>
      <c r="E595" s="34"/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9"/>
        <v>08</v>
      </c>
      <c r="B596" s="46">
        <v>41127.625</v>
      </c>
      <c r="C596" s="45">
        <v>69.492499999999993</v>
      </c>
      <c r="D596" s="45">
        <v>51.14425</v>
      </c>
      <c r="E596" s="34"/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9"/>
        <v>08</v>
      </c>
      <c r="B597" s="46">
        <v>41127.666666666664</v>
      </c>
      <c r="C597" s="45">
        <v>69.502999999999986</v>
      </c>
      <c r="D597" s="45">
        <v>51.011749999999999</v>
      </c>
      <c r="E597" s="34"/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9"/>
        <v>08</v>
      </c>
      <c r="B598" s="46">
        <v>41127.708333333336</v>
      </c>
      <c r="C598" s="45">
        <v>69.331000000000003</v>
      </c>
      <c r="D598" s="45">
        <v>51.202000000000005</v>
      </c>
      <c r="E598" s="34"/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9"/>
        <v>08</v>
      </c>
      <c r="B599" s="46">
        <v>41127.75</v>
      </c>
      <c r="C599" s="45">
        <v>69.728499999999997</v>
      </c>
      <c r="D599" s="45">
        <v>50.808499999999995</v>
      </c>
      <c r="E599" s="34"/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9"/>
        <v>08</v>
      </c>
      <c r="B600" s="46">
        <v>41127.791666666664</v>
      </c>
      <c r="C600" s="45">
        <v>69.782499999999999</v>
      </c>
      <c r="D600" s="45">
        <v>49.758249999999997</v>
      </c>
      <c r="E600" s="34"/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9"/>
        <v>08</v>
      </c>
      <c r="B601" s="46">
        <v>41127.833333333336</v>
      </c>
      <c r="C601" s="45">
        <v>69.40625</v>
      </c>
      <c r="D601" s="45">
        <v>48.959249999999997</v>
      </c>
      <c r="E601" s="34"/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9"/>
        <v>08</v>
      </c>
      <c r="B602" s="46">
        <v>41127.875</v>
      </c>
      <c r="C602" s="45">
        <v>69.31049999999999</v>
      </c>
      <c r="D602" s="45">
        <v>48.794249999999998</v>
      </c>
      <c r="E602" s="34"/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9"/>
        <v>08</v>
      </c>
      <c r="B603" s="46">
        <v>41127.916666666664</v>
      </c>
      <c r="C603" s="45">
        <v>69.138750000000002</v>
      </c>
      <c r="D603" s="45">
        <v>49.460249999999995</v>
      </c>
      <c r="E603" s="34"/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9"/>
        <v>08</v>
      </c>
      <c r="B604" s="46">
        <v>41127.958333333336</v>
      </c>
      <c r="C604" s="45">
        <v>69.460250000000002</v>
      </c>
      <c r="D604" s="45">
        <v>49.207999999999998</v>
      </c>
      <c r="E604" s="34"/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9"/>
        <v>08</v>
      </c>
      <c r="B605" s="46">
        <v>41128</v>
      </c>
      <c r="C605" s="45">
        <v>69.70675</v>
      </c>
      <c r="D605" s="45">
        <v>49.612500000000004</v>
      </c>
      <c r="E605" s="34"/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9"/>
        <v>08</v>
      </c>
      <c r="B606" s="46">
        <v>41128.041666666664</v>
      </c>
      <c r="C606" s="45">
        <v>69.65325</v>
      </c>
      <c r="D606" s="45">
        <v>50.245750000000001</v>
      </c>
      <c r="E606" s="34"/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9"/>
        <v>08</v>
      </c>
      <c r="B607" s="46">
        <v>41128.083333333336</v>
      </c>
      <c r="C607" s="45">
        <v>69.836000000000013</v>
      </c>
      <c r="D607" s="45">
        <v>53.527999999999999</v>
      </c>
      <c r="E607" s="34"/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9"/>
        <v>08</v>
      </c>
      <c r="B608" s="46">
        <v>41128.125</v>
      </c>
      <c r="C608" s="45">
        <v>69.985749999999996</v>
      </c>
      <c r="D608" s="45">
        <v>54.487499999999997</v>
      </c>
      <c r="E608" s="34"/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9"/>
        <v>08</v>
      </c>
      <c r="B609" s="46">
        <v>41128.166666666664</v>
      </c>
      <c r="C609" s="45">
        <v>69.911000000000001</v>
      </c>
      <c r="D609" s="45">
        <v>54.683</v>
      </c>
      <c r="E609" s="34"/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9"/>
        <v>08</v>
      </c>
      <c r="B610" s="46">
        <v>41128.208333333336</v>
      </c>
      <c r="C610" s="45">
        <v>69.899749999999997</v>
      </c>
      <c r="D610" s="45">
        <v>53.938249999999996</v>
      </c>
      <c r="E610" s="34"/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10">TEXT(B611,"mm")</f>
        <v>08</v>
      </c>
      <c r="B611" s="46">
        <v>41128.25</v>
      </c>
      <c r="C611" s="45">
        <v>70.018000000000001</v>
      </c>
      <c r="D611" s="45">
        <v>56.076749999999997</v>
      </c>
      <c r="E611" s="34"/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46">
        <v>41128.291666666664</v>
      </c>
      <c r="C612" s="45">
        <v>69.84675</v>
      </c>
      <c r="D612" s="45">
        <v>54.97325</v>
      </c>
      <c r="E612" s="34"/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46">
        <v>41128.333333333336</v>
      </c>
      <c r="C613" s="45">
        <v>69.996250000000003</v>
      </c>
      <c r="D613" s="45">
        <v>53.907499999999999</v>
      </c>
      <c r="E613" s="34"/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46">
        <v>41128.375</v>
      </c>
      <c r="C614" s="45">
        <v>70.115000000000009</v>
      </c>
      <c r="D614" s="45">
        <v>53.893749999999997</v>
      </c>
      <c r="E614" s="34"/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46">
        <v>41128.416666666664</v>
      </c>
      <c r="C615" s="45">
        <v>69.814499999999995</v>
      </c>
      <c r="D615" s="45">
        <v>54.001750000000001</v>
      </c>
      <c r="E615" s="34"/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46">
        <v>41128.458333333336</v>
      </c>
      <c r="C616" s="45">
        <v>69.320999999999998</v>
      </c>
      <c r="D616" s="45">
        <v>52.646250000000002</v>
      </c>
      <c r="E616" s="34"/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46">
        <v>41128.5</v>
      </c>
      <c r="C617" s="45">
        <v>69.492249999999999</v>
      </c>
      <c r="D617" s="45">
        <v>52.090499999999999</v>
      </c>
      <c r="E617" s="34"/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46">
        <v>41128.541666666664</v>
      </c>
      <c r="C618" s="45">
        <v>69.481750000000005</v>
      </c>
      <c r="D618" s="45">
        <v>51.886500000000005</v>
      </c>
      <c r="E618" s="34"/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46">
        <v>41128.583333333336</v>
      </c>
      <c r="C619" s="45">
        <v>69.396000000000001</v>
      </c>
      <c r="D619" s="45">
        <v>50.289500000000004</v>
      </c>
      <c r="E619" s="34"/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46">
        <v>41128.625</v>
      </c>
      <c r="C620" s="45">
        <v>69.66449999999999</v>
      </c>
      <c r="D620" s="45">
        <v>50.278000000000006</v>
      </c>
      <c r="E620" s="34"/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46">
        <v>41128.666666666664</v>
      </c>
      <c r="C621" s="45">
        <v>69.621250000000003</v>
      </c>
      <c r="D621" s="45">
        <v>50.360500000000002</v>
      </c>
      <c r="E621" s="34"/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46">
        <v>41128.708333333336</v>
      </c>
      <c r="C622" s="45">
        <v>69.771250000000009</v>
      </c>
      <c r="D622" s="45">
        <v>49.608250000000005</v>
      </c>
      <c r="E622" s="34"/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46">
        <v>41128.75</v>
      </c>
      <c r="C623" s="45">
        <v>69.856999999999999</v>
      </c>
      <c r="D623" s="45">
        <v>49.299500000000002</v>
      </c>
      <c r="E623" s="34"/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46">
        <v>41128.791666666664</v>
      </c>
      <c r="C624" s="45">
        <v>69.739249999999998</v>
      </c>
      <c r="D624" s="45">
        <v>49.935000000000002</v>
      </c>
      <c r="E624" s="34"/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46">
        <v>41128.833333333336</v>
      </c>
      <c r="C625" s="45">
        <v>69.459999999999994</v>
      </c>
      <c r="D625" s="45">
        <v>49.026000000000003</v>
      </c>
      <c r="E625" s="34"/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46">
        <v>41128.875</v>
      </c>
      <c r="C626" s="45">
        <v>69.385499999999993</v>
      </c>
      <c r="D626" s="45">
        <v>48.712500000000006</v>
      </c>
      <c r="E626" s="34"/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46">
        <v>41128.916666666664</v>
      </c>
      <c r="C627" s="45">
        <v>68.934999999999988</v>
      </c>
      <c r="D627" s="45">
        <v>48.750999999999998</v>
      </c>
      <c r="E627" s="34"/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46">
        <v>41128.958333333336</v>
      </c>
      <c r="C628" s="45">
        <v>69.021000000000001</v>
      </c>
      <c r="D628" s="45">
        <v>49.529749999999993</v>
      </c>
      <c r="E628" s="34"/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46">
        <v>41129</v>
      </c>
      <c r="C629" s="45">
        <v>69.020499999999998</v>
      </c>
      <c r="D629" s="45">
        <v>49.364999999999995</v>
      </c>
      <c r="E629" s="34"/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46">
        <v>41129.041666666664</v>
      </c>
      <c r="C630" s="45">
        <v>69.621250000000003</v>
      </c>
      <c r="D630" s="45">
        <v>54.420250000000003</v>
      </c>
      <c r="E630" s="34"/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46">
        <v>41129.083333333336</v>
      </c>
      <c r="C631" s="45">
        <v>69.6965</v>
      </c>
      <c r="D631" s="45">
        <v>52.474249999999998</v>
      </c>
      <c r="E631" s="34"/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46">
        <v>41129.125</v>
      </c>
      <c r="C632" s="45">
        <v>69.781499999999994</v>
      </c>
      <c r="D632" s="45">
        <v>53.174500000000002</v>
      </c>
      <c r="E632" s="34"/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46">
        <v>41129.166666666664</v>
      </c>
      <c r="C633" s="45">
        <v>69.739249999999998</v>
      </c>
      <c r="D633" s="45">
        <v>54.9255</v>
      </c>
      <c r="E633" s="34"/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46">
        <v>41129.208333333336</v>
      </c>
      <c r="C634" s="45">
        <v>69.728499999999997</v>
      </c>
      <c r="D634" s="45">
        <v>54.204250000000002</v>
      </c>
      <c r="E634" s="34"/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46">
        <v>41129.25</v>
      </c>
      <c r="C635" s="45">
        <v>69.888999999999996</v>
      </c>
      <c r="D635" s="45">
        <v>54.999500000000005</v>
      </c>
      <c r="E635" s="34"/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46">
        <v>41129.291666666664</v>
      </c>
      <c r="C636" s="45">
        <v>69.878749999999997</v>
      </c>
      <c r="D636" s="45">
        <v>57.58625</v>
      </c>
      <c r="E636" s="34"/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46">
        <v>41129.333333333336</v>
      </c>
      <c r="C637" s="45">
        <v>69.910499999999999</v>
      </c>
      <c r="D637" s="45">
        <v>53.867249999999999</v>
      </c>
      <c r="E637" s="34"/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46">
        <v>41129.375</v>
      </c>
      <c r="C638" s="45">
        <v>70.372249999999994</v>
      </c>
      <c r="D638" s="45">
        <v>50.865499999999997</v>
      </c>
      <c r="E638" s="34"/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46">
        <v>41129.416666666664</v>
      </c>
      <c r="C639" s="45">
        <v>71.705249999999992</v>
      </c>
      <c r="D639" s="45">
        <v>57.728749999999998</v>
      </c>
      <c r="E639" s="34"/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46">
        <v>41129.458333333336</v>
      </c>
      <c r="C640" s="45">
        <v>72.717500000000001</v>
      </c>
      <c r="D640" s="45">
        <v>59.510500000000008</v>
      </c>
      <c r="E640" s="34"/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46">
        <v>41129.5</v>
      </c>
      <c r="C641" s="45">
        <v>72.448000000000008</v>
      </c>
      <c r="D641" s="45">
        <v>55.811999999999998</v>
      </c>
      <c r="E641" s="34"/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46">
        <v>41129.541666666664</v>
      </c>
      <c r="C642" s="45">
        <v>72.566500000000005</v>
      </c>
      <c r="D642" s="45">
        <v>53.454999999999998</v>
      </c>
      <c r="E642" s="34"/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46">
        <v>41129.583333333336</v>
      </c>
      <c r="C643" s="45">
        <v>72.803750000000008</v>
      </c>
      <c r="D643" s="45">
        <v>53.918999999999997</v>
      </c>
      <c r="E643" s="34"/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46">
        <v>41129.625</v>
      </c>
      <c r="C644" s="45">
        <v>72.58775</v>
      </c>
      <c r="D644" s="45">
        <v>53.136250000000004</v>
      </c>
      <c r="E644" s="34"/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46">
        <v>41129.666666666664</v>
      </c>
      <c r="C645" s="45">
        <v>73.267750000000007</v>
      </c>
      <c r="D645" s="45">
        <v>54.430249999999994</v>
      </c>
      <c r="E645" s="34"/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46">
        <v>41129.708333333336</v>
      </c>
      <c r="C646" s="45">
        <v>72.803750000000008</v>
      </c>
      <c r="D646" s="45">
        <v>50.392499999999998</v>
      </c>
      <c r="E646" s="34"/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46">
        <v>41129.75</v>
      </c>
      <c r="C647" s="45">
        <v>72.879500000000007</v>
      </c>
      <c r="D647" s="45">
        <v>49.828250000000004</v>
      </c>
      <c r="E647" s="34"/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10"/>
        <v>08</v>
      </c>
      <c r="B648" s="46">
        <v>41129.791666666664</v>
      </c>
      <c r="C648" s="45">
        <v>72.103499999999997</v>
      </c>
      <c r="D648" s="45">
        <v>49.659750000000003</v>
      </c>
      <c r="E648" s="34"/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0"/>
        <v>08</v>
      </c>
      <c r="B649" s="46">
        <v>41129.833333333336</v>
      </c>
      <c r="C649" s="45">
        <v>71.189000000000007</v>
      </c>
      <c r="D649" s="45">
        <v>48.881999999999998</v>
      </c>
      <c r="E649" s="34"/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0"/>
        <v>08</v>
      </c>
      <c r="B650" s="46">
        <v>41129.875</v>
      </c>
      <c r="C650" s="45">
        <v>70.318749999999994</v>
      </c>
      <c r="D650" s="45">
        <v>47.987750000000005</v>
      </c>
      <c r="E650" s="34"/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0"/>
        <v>08</v>
      </c>
      <c r="B651" s="46">
        <v>41129.916666666664</v>
      </c>
      <c r="C651" s="45">
        <v>69.889250000000004</v>
      </c>
      <c r="D651" s="45">
        <v>47.402499999999996</v>
      </c>
      <c r="E651" s="34"/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0"/>
        <v>08</v>
      </c>
      <c r="B652" s="46">
        <v>41129.958333333336</v>
      </c>
      <c r="C652" s="45">
        <v>70.028999999999996</v>
      </c>
      <c r="D652" s="45">
        <v>47.800999999999995</v>
      </c>
      <c r="E652" s="34"/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0"/>
        <v>08</v>
      </c>
      <c r="B653" s="46">
        <v>41130</v>
      </c>
      <c r="C653" s="45">
        <v>69.481750000000005</v>
      </c>
      <c r="D653" s="45">
        <v>48.174000000000007</v>
      </c>
      <c r="E653" s="34"/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0"/>
        <v>08</v>
      </c>
      <c r="B654" s="46">
        <v>41130.041666666664</v>
      </c>
      <c r="C654" s="45">
        <v>69.117499999999993</v>
      </c>
      <c r="D654" s="45">
        <v>47.451749999999997</v>
      </c>
      <c r="E654" s="34"/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0"/>
        <v>08</v>
      </c>
      <c r="B655" s="46">
        <v>41130.083333333336</v>
      </c>
      <c r="C655" s="45">
        <v>69.160249999999991</v>
      </c>
      <c r="D655" s="45">
        <v>50.655000000000001</v>
      </c>
      <c r="E655" s="34"/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0"/>
        <v>08</v>
      </c>
      <c r="B656" s="46">
        <v>41130.125</v>
      </c>
      <c r="C656" s="45">
        <v>68.902749999999997</v>
      </c>
      <c r="D656" s="45">
        <v>50.410000000000004</v>
      </c>
      <c r="E656" s="34"/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0"/>
        <v>08</v>
      </c>
      <c r="B657" s="46">
        <v>41130.166666666664</v>
      </c>
      <c r="C657" s="45">
        <v>68.302249999999987</v>
      </c>
      <c r="D657" s="45">
        <v>51.84375</v>
      </c>
      <c r="E657" s="34"/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0"/>
        <v>08</v>
      </c>
      <c r="B658" s="46">
        <v>41130.208333333336</v>
      </c>
      <c r="C658" s="45">
        <v>67.885249999999999</v>
      </c>
      <c r="D658" s="45">
        <v>50.593000000000004</v>
      </c>
      <c r="E658" s="34"/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0"/>
        <v>08</v>
      </c>
      <c r="B659" s="46">
        <v>41130.25</v>
      </c>
      <c r="C659" s="45">
        <v>67.917249999999996</v>
      </c>
      <c r="D659" s="45">
        <v>51.696499999999993</v>
      </c>
      <c r="E659" s="34"/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0"/>
        <v>08</v>
      </c>
      <c r="B660" s="46">
        <v>41130.291666666664</v>
      </c>
      <c r="C660" s="45">
        <v>68.11</v>
      </c>
      <c r="D660" s="45">
        <v>51.843999999999994</v>
      </c>
      <c r="E660" s="34"/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0"/>
        <v>08</v>
      </c>
      <c r="B661" s="46">
        <v>41130.333333333336</v>
      </c>
      <c r="C661" s="45">
        <v>69.610500000000002</v>
      </c>
      <c r="D661" s="45">
        <v>58.271999999999998</v>
      </c>
      <c r="E661" s="34"/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0"/>
        <v>08</v>
      </c>
      <c r="B662" s="46">
        <v>41130.375</v>
      </c>
      <c r="C662" s="45">
        <v>70.888249999999999</v>
      </c>
      <c r="D662" s="45">
        <v>60.991500000000002</v>
      </c>
      <c r="E662" s="34"/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0"/>
        <v>08</v>
      </c>
      <c r="B663" s="46">
        <v>41130.416666666664</v>
      </c>
      <c r="C663" s="45">
        <v>72.545000000000016</v>
      </c>
      <c r="D663" s="45">
        <v>60.399000000000001</v>
      </c>
      <c r="E663" s="34"/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0"/>
        <v>08</v>
      </c>
      <c r="B664" s="46">
        <v>41130.458333333336</v>
      </c>
      <c r="C664" s="45">
        <v>72.372500000000002</v>
      </c>
      <c r="D664" s="45">
        <v>56.789000000000001</v>
      </c>
      <c r="E664" s="34"/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0"/>
        <v>08</v>
      </c>
      <c r="B665" s="46">
        <v>41130.5</v>
      </c>
      <c r="C665" s="45">
        <v>72.265000000000001</v>
      </c>
      <c r="D665" s="45">
        <v>54.329250000000002</v>
      </c>
      <c r="E665" s="34"/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0"/>
        <v>08</v>
      </c>
      <c r="B666" s="46">
        <v>41130.541666666664</v>
      </c>
      <c r="C666" s="45">
        <v>72.480500000000006</v>
      </c>
      <c r="D666" s="45">
        <v>57.452000000000005</v>
      </c>
      <c r="E666" s="34"/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0"/>
        <v>08</v>
      </c>
      <c r="B667" s="46">
        <v>41130.583333333336</v>
      </c>
      <c r="C667" s="45">
        <v>72.868250000000018</v>
      </c>
      <c r="D667" s="45">
        <v>55.117249999999999</v>
      </c>
      <c r="E667" s="34"/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0"/>
        <v>08</v>
      </c>
      <c r="B668" s="46">
        <v>41130.625</v>
      </c>
      <c r="C668" s="45">
        <v>72.695250000000001</v>
      </c>
      <c r="D668" s="45">
        <v>58.668750000000003</v>
      </c>
      <c r="E668" s="34"/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0"/>
        <v>08</v>
      </c>
      <c r="B669" s="46">
        <v>41130.666666666664</v>
      </c>
      <c r="C669" s="45">
        <v>72.674749999999989</v>
      </c>
      <c r="D669" s="45">
        <v>55.862250000000003</v>
      </c>
      <c r="E669" s="34"/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0"/>
        <v>08</v>
      </c>
      <c r="B670" s="46">
        <v>41130.708333333336</v>
      </c>
      <c r="C670" s="45">
        <v>72.480249999999998</v>
      </c>
      <c r="D670" s="45">
        <v>54.470750000000002</v>
      </c>
      <c r="E670" s="34"/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0"/>
        <v>08</v>
      </c>
      <c r="B671" s="46">
        <v>41130.75</v>
      </c>
      <c r="C671" s="45">
        <v>71.834000000000003</v>
      </c>
      <c r="D671" s="45">
        <v>51.768750000000004</v>
      </c>
      <c r="E671" s="34"/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0"/>
        <v>08</v>
      </c>
      <c r="B672" s="46">
        <v>41130.791666666664</v>
      </c>
      <c r="C672" s="45">
        <v>71.909750000000003</v>
      </c>
      <c r="D672" s="45">
        <v>49.765750000000004</v>
      </c>
      <c r="E672" s="34"/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0"/>
        <v>08</v>
      </c>
      <c r="B673" s="46">
        <v>41130.833333333336</v>
      </c>
      <c r="C673" s="45">
        <v>72.566749999999999</v>
      </c>
      <c r="D673" s="45">
        <v>54.608000000000004</v>
      </c>
      <c r="E673" s="34"/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0"/>
        <v>08</v>
      </c>
      <c r="B674" s="46">
        <v>41130.875</v>
      </c>
      <c r="C674" s="45">
        <v>72.362250000000003</v>
      </c>
      <c r="D674" s="45">
        <v>51.973750000000003</v>
      </c>
      <c r="E674" s="34"/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11">TEXT(B675,"mm")</f>
        <v>08</v>
      </c>
      <c r="B675" s="46">
        <v>41130.916666666664</v>
      </c>
      <c r="C675" s="45">
        <v>72.200249999999997</v>
      </c>
      <c r="D675" s="45">
        <v>52.675249999999998</v>
      </c>
      <c r="E675" s="34"/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46">
        <v>41130.958333333336</v>
      </c>
      <c r="C676" s="45">
        <v>71.995500000000007</v>
      </c>
      <c r="D676" s="45">
        <v>53.831249999999997</v>
      </c>
      <c r="E676" s="34"/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46">
        <v>41131</v>
      </c>
      <c r="C677" s="45">
        <v>71.72675000000001</v>
      </c>
      <c r="D677" s="45">
        <v>53.974000000000004</v>
      </c>
      <c r="E677" s="34"/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46">
        <v>41131.041666666664</v>
      </c>
      <c r="C678" s="45">
        <v>71.780500000000004</v>
      </c>
      <c r="D678" s="45">
        <v>55.974249999999998</v>
      </c>
      <c r="E678" s="34"/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46">
        <v>41131.083333333336</v>
      </c>
      <c r="C679" s="45">
        <v>71.554500000000004</v>
      </c>
      <c r="D679" s="45">
        <v>54.560250000000003</v>
      </c>
      <c r="E679" s="34"/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46">
        <v>41131.125</v>
      </c>
      <c r="C680" s="45">
        <v>71.673249999999996</v>
      </c>
      <c r="D680" s="45">
        <v>58.56</v>
      </c>
      <c r="E680" s="34"/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46">
        <v>41131.166666666664</v>
      </c>
      <c r="C681" s="45">
        <v>71.286000000000001</v>
      </c>
      <c r="D681" s="45">
        <v>54.639749999999999</v>
      </c>
      <c r="E681" s="34"/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46">
        <v>41131.208333333336</v>
      </c>
      <c r="C682" s="45">
        <v>71.780249999999995</v>
      </c>
      <c r="D682" s="45">
        <v>60.051249999999996</v>
      </c>
      <c r="E682" s="34"/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46">
        <v>41131.25</v>
      </c>
      <c r="C683" s="45">
        <v>72.125</v>
      </c>
      <c r="D683" s="45">
        <v>62.105000000000004</v>
      </c>
      <c r="E683" s="34"/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46">
        <v>41131.291666666664</v>
      </c>
      <c r="C684" s="45">
        <v>72.006500000000003</v>
      </c>
      <c r="D684" s="45">
        <v>60.422249999999998</v>
      </c>
      <c r="E684" s="34"/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46">
        <v>41131.333333333336</v>
      </c>
      <c r="C685" s="45">
        <v>71.866500000000002</v>
      </c>
      <c r="D685" s="45">
        <v>59.445749999999997</v>
      </c>
      <c r="E685" s="34"/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46">
        <v>41131.375</v>
      </c>
      <c r="C686" s="45">
        <v>71.264250000000004</v>
      </c>
      <c r="D686" s="45">
        <v>55.041999999999994</v>
      </c>
      <c r="E686" s="34"/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46">
        <v>41131.416666666664</v>
      </c>
      <c r="C687" s="45">
        <v>72.545000000000002</v>
      </c>
      <c r="D687" s="45">
        <v>56.509749999999997</v>
      </c>
      <c r="E687" s="34"/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46">
        <v>41131.458333333336</v>
      </c>
      <c r="C688" s="45">
        <v>73.234999999999985</v>
      </c>
      <c r="D688" s="45">
        <v>55.970749999999995</v>
      </c>
      <c r="E688" s="34"/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46">
        <v>41131.5</v>
      </c>
      <c r="C689" s="45">
        <v>73.116250000000008</v>
      </c>
      <c r="D689" s="45">
        <v>56.997499999999995</v>
      </c>
      <c r="E689" s="34"/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46">
        <v>41131.541666666664</v>
      </c>
      <c r="C690" s="45">
        <v>72.092500000000001</v>
      </c>
      <c r="D690" s="45">
        <v>53.566249999999997</v>
      </c>
      <c r="E690" s="34"/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46">
        <v>41131.583333333336</v>
      </c>
      <c r="C691" s="45">
        <v>72.007000000000005</v>
      </c>
      <c r="D691" s="45">
        <v>52.988250000000001</v>
      </c>
      <c r="E691" s="34"/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46">
        <v>41131.625</v>
      </c>
      <c r="C692" s="45">
        <v>71.683750000000003</v>
      </c>
      <c r="D692" s="45">
        <v>52.721250000000005</v>
      </c>
      <c r="E692" s="34"/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46">
        <v>41131.666666666664</v>
      </c>
      <c r="C693" s="45">
        <v>72.114750000000015</v>
      </c>
      <c r="D693" s="45">
        <v>51.797750000000001</v>
      </c>
      <c r="E693" s="34"/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46">
        <v>41131.708333333336</v>
      </c>
      <c r="C694" s="45">
        <v>72.545000000000002</v>
      </c>
      <c r="D694" s="45">
        <v>52.561000000000007</v>
      </c>
      <c r="E694" s="34"/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46">
        <v>41131.75</v>
      </c>
      <c r="C695" s="45">
        <v>72.533999999999992</v>
      </c>
      <c r="D695" s="45">
        <v>51.947249999999997</v>
      </c>
      <c r="E695" s="34"/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46">
        <v>41131.791666666664</v>
      </c>
      <c r="C696" s="45">
        <v>72.264750000000006</v>
      </c>
      <c r="D696" s="45">
        <v>49.751750000000001</v>
      </c>
      <c r="E696" s="34"/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46">
        <v>41131.833333333336</v>
      </c>
      <c r="C697" s="45">
        <v>71.435749999999999</v>
      </c>
      <c r="D697" s="45">
        <v>48.709999999999994</v>
      </c>
      <c r="E697" s="34"/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46">
        <v>41131.875</v>
      </c>
      <c r="C698" s="45">
        <v>70.651749999999993</v>
      </c>
      <c r="D698" s="45">
        <v>49.062750000000001</v>
      </c>
      <c r="E698" s="34"/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46">
        <v>41131.916666666664</v>
      </c>
      <c r="C699" s="45">
        <v>70.361999999999995</v>
      </c>
      <c r="D699" s="45">
        <v>49.091499999999996</v>
      </c>
      <c r="E699" s="34"/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46">
        <v>41131.958333333336</v>
      </c>
      <c r="C700" s="45">
        <v>69.825000000000003</v>
      </c>
      <c r="D700" s="45">
        <v>49.045000000000002</v>
      </c>
      <c r="E700" s="34"/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46">
        <v>41132</v>
      </c>
      <c r="C701" s="45">
        <v>69.418000000000006</v>
      </c>
      <c r="D701" s="45">
        <v>48.168999999999997</v>
      </c>
      <c r="E701" s="34"/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46">
        <v>41132.041666666664</v>
      </c>
      <c r="C702" s="45">
        <v>70.587500000000006</v>
      </c>
      <c r="D702" s="45">
        <v>50.101999999999997</v>
      </c>
      <c r="E702" s="34"/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46">
        <v>41132.083333333336</v>
      </c>
      <c r="C703" s="45">
        <v>71.790999999999997</v>
      </c>
      <c r="D703" s="45">
        <v>54.951499999999996</v>
      </c>
      <c r="E703" s="34"/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46">
        <v>41132.125</v>
      </c>
      <c r="C704" s="45">
        <v>72.512500000000003</v>
      </c>
      <c r="D704" s="45">
        <v>55.600499999999997</v>
      </c>
      <c r="E704" s="34"/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46">
        <v>41132.166666666664</v>
      </c>
      <c r="C705" s="45">
        <v>72.836500000000001</v>
      </c>
      <c r="D705" s="45">
        <v>56.100749999999991</v>
      </c>
      <c r="E705" s="34"/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46">
        <v>41132.208333333336</v>
      </c>
      <c r="C706" s="45">
        <v>72.039000000000001</v>
      </c>
      <c r="D706" s="45">
        <v>54.668999999999997</v>
      </c>
      <c r="E706" s="34"/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46">
        <v>41132.25</v>
      </c>
      <c r="C707" s="45">
        <v>71.91</v>
      </c>
      <c r="D707" s="45">
        <v>58.143500000000003</v>
      </c>
      <c r="E707" s="34"/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46">
        <v>41132.291666666664</v>
      </c>
      <c r="C708" s="45">
        <v>71.985250000000008</v>
      </c>
      <c r="D708" s="45">
        <v>57.003999999999998</v>
      </c>
      <c r="E708" s="34"/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46">
        <v>41132.333333333336</v>
      </c>
      <c r="C709" s="45">
        <v>71.264499999999998</v>
      </c>
      <c r="D709" s="45">
        <v>54.122</v>
      </c>
      <c r="E709" s="34"/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46">
        <v>41132.375</v>
      </c>
      <c r="C710" s="45">
        <v>72.298000000000002</v>
      </c>
      <c r="D710" s="45">
        <v>51.678249999999998</v>
      </c>
      <c r="E710" s="34"/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46">
        <v>41132.416666666664</v>
      </c>
      <c r="C711" s="45">
        <v>72.997749999999996</v>
      </c>
      <c r="D711" s="45">
        <v>57.421500000000002</v>
      </c>
      <c r="E711" s="34"/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11"/>
        <v>08</v>
      </c>
      <c r="B712" s="46">
        <v>41132.458333333336</v>
      </c>
      <c r="C712" s="45">
        <v>73.029749999999993</v>
      </c>
      <c r="D712" s="45">
        <v>59.055250000000001</v>
      </c>
      <c r="E712" s="34"/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1"/>
        <v>08</v>
      </c>
      <c r="B713" s="46">
        <v>41132.5</v>
      </c>
      <c r="C713" s="45">
        <v>72.835999999999984</v>
      </c>
      <c r="D713" s="45">
        <v>57.360749999999996</v>
      </c>
      <c r="E713" s="34"/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1"/>
        <v>08</v>
      </c>
      <c r="B714" s="46">
        <v>41132.541666666664</v>
      </c>
      <c r="C714" s="45">
        <v>72.879249999999999</v>
      </c>
      <c r="D714" s="45">
        <v>57.411000000000001</v>
      </c>
      <c r="E714" s="34"/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1"/>
        <v>08</v>
      </c>
      <c r="B715" s="46">
        <v>41132.583333333336</v>
      </c>
      <c r="C715" s="45">
        <v>73.116</v>
      </c>
      <c r="D715" s="45">
        <v>56.347999999999999</v>
      </c>
      <c r="E715" s="34"/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1"/>
        <v>08</v>
      </c>
      <c r="B716" s="46">
        <v>41132.625</v>
      </c>
      <c r="C716" s="45">
        <v>72.782250000000005</v>
      </c>
      <c r="D716" s="45">
        <v>53.861249999999998</v>
      </c>
      <c r="E716" s="34"/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1"/>
        <v>08</v>
      </c>
      <c r="B717" s="46">
        <v>41132.666666666664</v>
      </c>
      <c r="C717" s="45">
        <v>72.168000000000006</v>
      </c>
      <c r="D717" s="45">
        <v>51.400999999999996</v>
      </c>
      <c r="E717" s="34"/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1"/>
        <v>08</v>
      </c>
      <c r="B718" s="46">
        <v>41132.708333333336</v>
      </c>
      <c r="C718" s="45">
        <v>72.039000000000001</v>
      </c>
      <c r="D718" s="45">
        <v>50.3825</v>
      </c>
      <c r="E718" s="34"/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1"/>
        <v>08</v>
      </c>
      <c r="B719" s="46">
        <v>41132.75</v>
      </c>
      <c r="C719" s="45">
        <v>71.855500000000006</v>
      </c>
      <c r="D719" s="45">
        <v>49.499999999999993</v>
      </c>
      <c r="E719" s="34"/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1"/>
        <v>08</v>
      </c>
      <c r="B720" s="46">
        <v>41132.791666666664</v>
      </c>
      <c r="C720" s="45">
        <v>71.758750000000006</v>
      </c>
      <c r="D720" s="45">
        <v>48.17</v>
      </c>
      <c r="E720" s="34"/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1"/>
        <v>08</v>
      </c>
      <c r="B721" s="46">
        <v>41132.833333333336</v>
      </c>
      <c r="C721" s="45">
        <v>71.361249999999998</v>
      </c>
      <c r="D721" s="45">
        <v>48.449749999999995</v>
      </c>
      <c r="E721" s="34"/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1"/>
        <v>08</v>
      </c>
      <c r="B722" s="46">
        <v>41132.875</v>
      </c>
      <c r="C722" s="45">
        <v>70.801999999999992</v>
      </c>
      <c r="D722" s="45">
        <v>48.7575</v>
      </c>
      <c r="E722" s="34"/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1"/>
        <v>08</v>
      </c>
      <c r="B723" s="46">
        <v>41132.916666666664</v>
      </c>
      <c r="C723" s="45">
        <v>71.489750000000001</v>
      </c>
      <c r="D723" s="45">
        <v>51.608499999999999</v>
      </c>
      <c r="E723" s="34"/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1"/>
        <v>08</v>
      </c>
      <c r="B724" s="46">
        <v>41132.958333333336</v>
      </c>
      <c r="C724" s="45">
        <v>70.640500000000003</v>
      </c>
      <c r="D724" s="45">
        <v>50.319000000000003</v>
      </c>
      <c r="E724" s="34"/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1"/>
        <v>08</v>
      </c>
      <c r="B725" s="46">
        <v>41133</v>
      </c>
      <c r="C725" s="45">
        <v>71.221000000000004</v>
      </c>
      <c r="D725" s="45">
        <v>50.763249999999999</v>
      </c>
      <c r="E725" s="34"/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1"/>
        <v>08</v>
      </c>
      <c r="B726" s="46">
        <v>41133.041666666664</v>
      </c>
      <c r="C726" s="45">
        <v>70.85575</v>
      </c>
      <c r="D726" s="45">
        <v>54.693249999999999</v>
      </c>
      <c r="E726" s="34"/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1"/>
        <v>08</v>
      </c>
      <c r="B727" s="46">
        <v>41133.083333333336</v>
      </c>
      <c r="C727" s="45">
        <v>71.533000000000001</v>
      </c>
      <c r="D727" s="45">
        <v>56.365000000000002</v>
      </c>
      <c r="E727" s="34"/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1"/>
        <v>08</v>
      </c>
      <c r="B728" s="46">
        <v>41133.125</v>
      </c>
      <c r="C728" s="45">
        <v>71.984499999999997</v>
      </c>
      <c r="D728" s="45">
        <v>59.479750000000003</v>
      </c>
      <c r="E728" s="34"/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1"/>
        <v>08</v>
      </c>
      <c r="B729" s="46">
        <v>41133.166666666664</v>
      </c>
      <c r="C729" s="45">
        <v>72.426249999999996</v>
      </c>
      <c r="D729" s="45">
        <v>59.847000000000008</v>
      </c>
      <c r="E729" s="34"/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1"/>
        <v>08</v>
      </c>
      <c r="B730" s="46">
        <v>41133.208333333336</v>
      </c>
      <c r="C730" s="45">
        <v>72.728750000000005</v>
      </c>
      <c r="D730" s="45">
        <v>61.84975</v>
      </c>
      <c r="E730" s="34"/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1"/>
        <v>08</v>
      </c>
      <c r="B731" s="46">
        <v>41133.25</v>
      </c>
      <c r="C731" s="45">
        <v>72.782499999999999</v>
      </c>
      <c r="D731" s="45">
        <v>61.656999999999996</v>
      </c>
      <c r="E731" s="34"/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1"/>
        <v>08</v>
      </c>
      <c r="B732" s="46">
        <v>41133.291666666664</v>
      </c>
      <c r="C732" s="45">
        <v>71.985249999999994</v>
      </c>
      <c r="D732" s="45">
        <v>57.607999999999997</v>
      </c>
      <c r="E732" s="34"/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1"/>
        <v>08</v>
      </c>
      <c r="B733" s="46">
        <v>41133.333333333336</v>
      </c>
      <c r="C733" s="45">
        <v>70.18950000000001</v>
      </c>
      <c r="D733" s="45">
        <v>53.080500000000001</v>
      </c>
      <c r="E733" s="34"/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1"/>
        <v>08</v>
      </c>
      <c r="B734" s="46">
        <v>41133.375</v>
      </c>
      <c r="C734" s="45">
        <v>69.417500000000004</v>
      </c>
      <c r="D734" s="45">
        <v>53.074749999999995</v>
      </c>
      <c r="E734" s="34"/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1"/>
        <v>08</v>
      </c>
      <c r="B735" s="46">
        <v>41133.416666666664</v>
      </c>
      <c r="C735" s="45">
        <v>68.742000000000004</v>
      </c>
      <c r="D735" s="45">
        <v>53.077499999999993</v>
      </c>
      <c r="E735" s="34"/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1"/>
        <v>08</v>
      </c>
      <c r="B736" s="46">
        <v>41133.458333333336</v>
      </c>
      <c r="C736" s="45">
        <v>69.138500000000008</v>
      </c>
      <c r="D736" s="45">
        <v>52.827750000000009</v>
      </c>
      <c r="E736" s="34"/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1"/>
        <v>08</v>
      </c>
      <c r="B737" s="46">
        <v>41133.5</v>
      </c>
      <c r="C737" s="45">
        <v>68.977999999999994</v>
      </c>
      <c r="D737" s="45">
        <v>53.166249999999998</v>
      </c>
      <c r="E737" s="34"/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1"/>
        <v>08</v>
      </c>
      <c r="B738" s="46">
        <v>41133.541666666664</v>
      </c>
      <c r="C738" s="45">
        <v>68.945499999999996</v>
      </c>
      <c r="D738" s="45">
        <v>52.509</v>
      </c>
      <c r="E738" s="34"/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12">TEXT(B739,"mm")</f>
        <v>08</v>
      </c>
      <c r="B739" s="46">
        <v>41133.583333333336</v>
      </c>
      <c r="C739" s="45">
        <v>70.179749999999999</v>
      </c>
      <c r="D739" s="45">
        <v>52.292500000000004</v>
      </c>
      <c r="E739" s="34"/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46">
        <v>41133.625</v>
      </c>
      <c r="C740" s="45">
        <v>71.995500000000007</v>
      </c>
      <c r="D740" s="45">
        <v>56.626750000000001</v>
      </c>
      <c r="E740" s="34"/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46">
        <v>41133.666666666664</v>
      </c>
      <c r="C741" s="45">
        <v>71.769499999999994</v>
      </c>
      <c r="D741" s="45">
        <v>51.991000000000007</v>
      </c>
      <c r="E741" s="34"/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46">
        <v>41133.708333333336</v>
      </c>
      <c r="C742" s="45">
        <v>71.339249999999993</v>
      </c>
      <c r="D742" s="45">
        <v>51.180999999999997</v>
      </c>
      <c r="E742" s="34"/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46">
        <v>41133.75</v>
      </c>
      <c r="C743" s="45">
        <v>70.823750000000004</v>
      </c>
      <c r="D743" s="45">
        <v>50.551749999999998</v>
      </c>
      <c r="E743" s="34"/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46">
        <v>41133.791666666664</v>
      </c>
      <c r="C744" s="45">
        <v>71.027749999999997</v>
      </c>
      <c r="D744" s="45">
        <v>51.835500000000003</v>
      </c>
      <c r="E744" s="34"/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46">
        <v>41133.833333333336</v>
      </c>
      <c r="C745" s="45">
        <v>70.909750000000003</v>
      </c>
      <c r="D745" s="45">
        <v>50.787499999999994</v>
      </c>
      <c r="E745" s="34"/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46">
        <v>41133.875</v>
      </c>
      <c r="C746" s="45">
        <v>70.630250000000004</v>
      </c>
      <c r="D746" s="45">
        <v>49.844999999999999</v>
      </c>
      <c r="E746" s="34"/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46">
        <v>41133.916666666664</v>
      </c>
      <c r="C747" s="45">
        <v>70.694249999999997</v>
      </c>
      <c r="D747" s="45">
        <v>49.739750000000001</v>
      </c>
      <c r="E747" s="34"/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46">
        <v>41133.958333333336</v>
      </c>
      <c r="C748" s="45">
        <v>70.351250000000007</v>
      </c>
      <c r="D748" s="45">
        <v>49.777000000000001</v>
      </c>
      <c r="E748" s="34"/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46">
        <v>41134</v>
      </c>
      <c r="C749" s="45">
        <v>70.566000000000003</v>
      </c>
      <c r="D749" s="45">
        <v>50.353000000000002</v>
      </c>
      <c r="E749" s="34"/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46">
        <v>41134.041666666664</v>
      </c>
      <c r="C750" s="45">
        <v>69.159749999999988</v>
      </c>
      <c r="D750" s="45">
        <v>50.137999999999991</v>
      </c>
      <c r="E750" s="34"/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46">
        <v>41134.083333333336</v>
      </c>
      <c r="C751" s="45">
        <v>69.760500000000008</v>
      </c>
      <c r="D751" s="45">
        <v>50.292999999999999</v>
      </c>
      <c r="E751" s="34"/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46">
        <v>41134.125</v>
      </c>
      <c r="C752" s="45">
        <v>69.428249999999991</v>
      </c>
      <c r="D752" s="45">
        <v>51.123750000000001</v>
      </c>
      <c r="E752" s="34"/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46">
        <v>41134.166666666664</v>
      </c>
      <c r="C753" s="45">
        <v>70.242999999999995</v>
      </c>
      <c r="D753" s="45">
        <v>56.635749999999994</v>
      </c>
      <c r="E753" s="34"/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46">
        <v>41134.208333333336</v>
      </c>
      <c r="C754" s="45">
        <v>70.855999999999995</v>
      </c>
      <c r="D754" s="45">
        <v>58.132999999999996</v>
      </c>
      <c r="E754" s="34"/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46">
        <v>41134.25</v>
      </c>
      <c r="C755" s="45">
        <v>70.941749999999999</v>
      </c>
      <c r="D755" s="45">
        <v>58.168000000000006</v>
      </c>
      <c r="E755" s="34"/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46">
        <v>41134.291666666664</v>
      </c>
      <c r="C756" s="45">
        <v>70.834000000000003</v>
      </c>
      <c r="D756" s="45">
        <v>56.692</v>
      </c>
      <c r="E756" s="34"/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46">
        <v>41134.333333333336</v>
      </c>
      <c r="C757" s="45">
        <v>70.587500000000006</v>
      </c>
      <c r="D757" s="45">
        <v>55.289500000000004</v>
      </c>
      <c r="E757" s="34"/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46">
        <v>41134.375</v>
      </c>
      <c r="C758" s="45">
        <v>70.050000000000011</v>
      </c>
      <c r="D758" s="45">
        <v>54.353750000000005</v>
      </c>
      <c r="E758" s="34"/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46">
        <v>41134.416666666664</v>
      </c>
      <c r="C759" s="45">
        <v>70.179000000000002</v>
      </c>
      <c r="D759" s="45">
        <v>52.978500000000004</v>
      </c>
      <c r="E759" s="34"/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46">
        <v>41134.458333333336</v>
      </c>
      <c r="C760" s="45">
        <v>69.997</v>
      </c>
      <c r="D760" s="45">
        <v>53.206499999999998</v>
      </c>
      <c r="E760" s="34"/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46">
        <v>41134.5</v>
      </c>
      <c r="C761" s="45">
        <v>69.985749999999996</v>
      </c>
      <c r="D761" s="45">
        <v>52.854750000000003</v>
      </c>
      <c r="E761" s="34"/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46">
        <v>41134.541666666664</v>
      </c>
      <c r="C762" s="45">
        <v>70.619500000000002</v>
      </c>
      <c r="D762" s="45">
        <v>52.887999999999998</v>
      </c>
      <c r="E762" s="34"/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46">
        <v>41134.583333333336</v>
      </c>
      <c r="C763" s="45">
        <v>70.458249999999992</v>
      </c>
      <c r="D763" s="45">
        <v>52.298000000000002</v>
      </c>
      <c r="E763" s="34"/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46">
        <v>41134.625</v>
      </c>
      <c r="C764" s="45">
        <v>72.082000000000008</v>
      </c>
      <c r="D764" s="45">
        <v>55.269750000000002</v>
      </c>
      <c r="E764" s="34"/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46">
        <v>41134.666666666664</v>
      </c>
      <c r="C765" s="45">
        <v>72.307500000000005</v>
      </c>
      <c r="D765" s="45">
        <v>54.402749999999997</v>
      </c>
      <c r="E765" s="34"/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46">
        <v>41134.708333333336</v>
      </c>
      <c r="C766" s="45">
        <v>71.575999999999993</v>
      </c>
      <c r="D766" s="45">
        <v>51.960749999999997</v>
      </c>
      <c r="E766" s="34"/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46">
        <v>41134.75</v>
      </c>
      <c r="C767" s="45">
        <v>71.178250000000006</v>
      </c>
      <c r="D767" s="45">
        <v>50.633500000000005</v>
      </c>
      <c r="E767" s="34"/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46">
        <v>41134.791666666664</v>
      </c>
      <c r="C768" s="45">
        <v>71.285499999999999</v>
      </c>
      <c r="D768" s="45">
        <v>49.269000000000005</v>
      </c>
      <c r="E768" s="34"/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46">
        <v>41134.833333333336</v>
      </c>
      <c r="C769" s="45">
        <v>70.834000000000003</v>
      </c>
      <c r="D769" s="45">
        <v>48.848250000000007</v>
      </c>
      <c r="E769" s="34"/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46">
        <v>41134.875</v>
      </c>
      <c r="C770" s="45">
        <v>70.17949999999999</v>
      </c>
      <c r="D770" s="45">
        <v>48.729750000000003</v>
      </c>
      <c r="E770" s="34"/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46">
        <v>41134.916666666664</v>
      </c>
      <c r="C771" s="45">
        <v>70.27600000000001</v>
      </c>
      <c r="D771" s="45">
        <v>48.46</v>
      </c>
      <c r="E771" s="34"/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46">
        <v>41134.958333333336</v>
      </c>
      <c r="C772" s="45">
        <v>70.147000000000006</v>
      </c>
      <c r="D772" s="45">
        <v>50.832000000000001</v>
      </c>
      <c r="E772" s="34"/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46">
        <v>41135</v>
      </c>
      <c r="C773" s="45">
        <v>70.104250000000008</v>
      </c>
      <c r="D773" s="45">
        <v>52.270249999999997</v>
      </c>
      <c r="E773" s="34"/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46">
        <v>41135.041666666664</v>
      </c>
      <c r="C774" s="45">
        <v>71.264250000000004</v>
      </c>
      <c r="D774" s="45">
        <v>52.062750000000008</v>
      </c>
      <c r="E774" s="34"/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46">
        <v>41135.083333333336</v>
      </c>
      <c r="C775" s="45">
        <v>71.253999999999991</v>
      </c>
      <c r="D775" s="45">
        <v>56.143249999999995</v>
      </c>
      <c r="E775" s="34"/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12"/>
        <v>08</v>
      </c>
      <c r="B776" s="46">
        <v>41135.125</v>
      </c>
      <c r="C776" s="45">
        <v>70.276250000000005</v>
      </c>
      <c r="D776" s="45">
        <v>51.226999999999997</v>
      </c>
      <c r="E776" s="34"/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2"/>
        <v>08</v>
      </c>
      <c r="B777" s="46">
        <v>41135.166666666664</v>
      </c>
      <c r="C777" s="45">
        <v>70.393750000000011</v>
      </c>
      <c r="D777" s="45">
        <v>55.863500000000002</v>
      </c>
      <c r="E777" s="34"/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2"/>
        <v>08</v>
      </c>
      <c r="B778" s="46">
        <v>41135.208333333336</v>
      </c>
      <c r="C778" s="45">
        <v>69.986249999999998</v>
      </c>
      <c r="D778" s="45">
        <v>51.659750000000003</v>
      </c>
      <c r="E778" s="34"/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2"/>
        <v>08</v>
      </c>
      <c r="B779" s="46">
        <v>41135.25</v>
      </c>
      <c r="C779" s="45">
        <v>70.522500000000008</v>
      </c>
      <c r="D779" s="45">
        <v>58.232750000000003</v>
      </c>
      <c r="E779" s="34"/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2"/>
        <v>08</v>
      </c>
      <c r="B780" s="46">
        <v>41135.291666666664</v>
      </c>
      <c r="C780" s="45">
        <v>70.501000000000005</v>
      </c>
      <c r="D780" s="45">
        <v>55.955250000000007</v>
      </c>
      <c r="E780" s="34"/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2"/>
        <v>08</v>
      </c>
      <c r="B781" s="46">
        <v>41135.333333333336</v>
      </c>
      <c r="C781" s="45">
        <v>70.468999999999994</v>
      </c>
      <c r="D781" s="45">
        <v>54.7605</v>
      </c>
      <c r="E781" s="34"/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2"/>
        <v>08</v>
      </c>
      <c r="B782" s="46">
        <v>41135.375</v>
      </c>
      <c r="C782" s="45">
        <v>70.845500000000001</v>
      </c>
      <c r="D782" s="45">
        <v>54.503500000000003</v>
      </c>
      <c r="E782" s="34"/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2"/>
        <v>08</v>
      </c>
      <c r="B783" s="46">
        <v>41135.416666666664</v>
      </c>
      <c r="C783" s="45">
        <v>70.587000000000003</v>
      </c>
      <c r="D783" s="45">
        <v>54.536999999999999</v>
      </c>
      <c r="E783" s="34"/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2"/>
        <v>08</v>
      </c>
      <c r="B784" s="46">
        <v>41135.458333333336</v>
      </c>
      <c r="C784" s="45">
        <v>70.32950000000001</v>
      </c>
      <c r="D784" s="45">
        <v>53.964500000000001</v>
      </c>
      <c r="E784" s="34"/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2"/>
        <v>08</v>
      </c>
      <c r="B785" s="46">
        <v>41135.5</v>
      </c>
      <c r="C785" s="45">
        <v>70.19</v>
      </c>
      <c r="D785" s="45">
        <v>53.081000000000003</v>
      </c>
      <c r="E785" s="34"/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2"/>
        <v>08</v>
      </c>
      <c r="B786" s="46">
        <v>41135.541666666664</v>
      </c>
      <c r="C786" s="45">
        <v>70.597750000000005</v>
      </c>
      <c r="D786" s="45">
        <v>51.806749999999994</v>
      </c>
      <c r="E786" s="34"/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2"/>
        <v>08</v>
      </c>
      <c r="B787" s="46">
        <v>41135.583333333336</v>
      </c>
      <c r="C787" s="45">
        <v>71.146000000000001</v>
      </c>
      <c r="D787" s="45">
        <v>49.646000000000001</v>
      </c>
      <c r="E787" s="34"/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2"/>
        <v>08</v>
      </c>
      <c r="B788" s="46">
        <v>41135.625</v>
      </c>
      <c r="C788" s="45">
        <v>70.995249999999999</v>
      </c>
      <c r="D788" s="45">
        <v>48.702500000000001</v>
      </c>
      <c r="E788" s="34"/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2"/>
        <v>08</v>
      </c>
      <c r="B789" s="46">
        <v>41135.666666666664</v>
      </c>
      <c r="C789" s="45">
        <v>70.792000000000002</v>
      </c>
      <c r="D789" s="45">
        <v>48.853999999999999</v>
      </c>
      <c r="E789" s="34"/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2"/>
        <v>08</v>
      </c>
      <c r="B790" s="46">
        <v>41135.708333333336</v>
      </c>
      <c r="C790" s="45">
        <v>70.554749999999999</v>
      </c>
      <c r="D790" s="45">
        <v>49.484750000000005</v>
      </c>
      <c r="E790" s="34"/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2"/>
        <v>08</v>
      </c>
      <c r="B791" s="46">
        <v>41135.75</v>
      </c>
      <c r="C791" s="45">
        <v>70.619749999999996</v>
      </c>
      <c r="D791" s="45">
        <v>49.164999999999999</v>
      </c>
      <c r="E791" s="34"/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2"/>
        <v>08</v>
      </c>
      <c r="B792" s="46">
        <v>41135.791666666664</v>
      </c>
      <c r="C792" s="45">
        <v>70.748750000000001</v>
      </c>
      <c r="D792" s="45">
        <v>49.111750000000001</v>
      </c>
      <c r="E792" s="34"/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2"/>
        <v>08</v>
      </c>
      <c r="B793" s="46">
        <v>41135.833333333336</v>
      </c>
      <c r="C793" s="45">
        <v>70.404749999999993</v>
      </c>
      <c r="D793" s="45">
        <v>48.691499999999998</v>
      </c>
      <c r="E793" s="34"/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2"/>
        <v>08</v>
      </c>
      <c r="B794" s="46">
        <v>41135.875</v>
      </c>
      <c r="C794" s="45">
        <v>70.351250000000007</v>
      </c>
      <c r="D794" s="45">
        <v>48.497</v>
      </c>
      <c r="E794" s="34"/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2"/>
        <v>08</v>
      </c>
      <c r="B795" s="46">
        <v>41135.916666666664</v>
      </c>
      <c r="C795" s="45">
        <v>70.189750000000004</v>
      </c>
      <c r="D795" s="45">
        <v>50.246249999999996</v>
      </c>
      <c r="E795" s="34"/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2"/>
        <v>08</v>
      </c>
      <c r="B796" s="46">
        <v>41135.958333333336</v>
      </c>
      <c r="C796" s="45">
        <v>69.4495</v>
      </c>
      <c r="D796" s="45">
        <v>48.867249999999999</v>
      </c>
      <c r="E796" s="34"/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2"/>
        <v>08</v>
      </c>
      <c r="B797" s="46">
        <v>41136</v>
      </c>
      <c r="C797" s="45">
        <v>69.899749999999997</v>
      </c>
      <c r="D797" s="45">
        <v>49.870249999999999</v>
      </c>
      <c r="E797" s="34"/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2"/>
        <v>08</v>
      </c>
      <c r="B798" s="46">
        <v>41136.041666666664</v>
      </c>
      <c r="C798" s="45">
        <v>70.544749999999993</v>
      </c>
      <c r="D798" s="45">
        <v>56.714999999999996</v>
      </c>
      <c r="E798" s="34"/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2"/>
        <v>08</v>
      </c>
      <c r="B799" s="46">
        <v>41136.083333333336</v>
      </c>
      <c r="C799" s="45">
        <v>70.587500000000006</v>
      </c>
      <c r="D799" s="45">
        <v>57.400499999999994</v>
      </c>
      <c r="E799" s="34"/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2"/>
        <v>08</v>
      </c>
      <c r="B800" s="46">
        <v>41136.125</v>
      </c>
      <c r="C800" s="45">
        <v>70.490250000000003</v>
      </c>
      <c r="D800" s="45">
        <v>54.572000000000003</v>
      </c>
      <c r="E800" s="34"/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2"/>
        <v>08</v>
      </c>
      <c r="B801" s="46">
        <v>41136.166666666664</v>
      </c>
      <c r="C801" s="45">
        <v>70.393250000000009</v>
      </c>
      <c r="D801" s="45">
        <v>52.441749999999999</v>
      </c>
      <c r="E801" s="34"/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2"/>
        <v>08</v>
      </c>
      <c r="B802" s="46">
        <v>41136.208333333336</v>
      </c>
      <c r="C802" s="45">
        <v>70.640500000000003</v>
      </c>
      <c r="D802" s="45">
        <v>58.182000000000002</v>
      </c>
      <c r="E802" s="34"/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13">TEXT(B803,"mm")</f>
        <v>08</v>
      </c>
      <c r="B803" s="46">
        <v>41136.25</v>
      </c>
      <c r="C803" s="45">
        <v>70.555000000000007</v>
      </c>
      <c r="D803" s="45">
        <v>55.170750000000005</v>
      </c>
      <c r="E803" s="34"/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46">
        <v>41136.291666666664</v>
      </c>
      <c r="C804" s="45">
        <v>70.555000000000007</v>
      </c>
      <c r="D804" s="45">
        <v>58.513750000000002</v>
      </c>
      <c r="E804" s="34"/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46">
        <v>41136.333333333336</v>
      </c>
      <c r="C805" s="45">
        <v>70.168750000000003</v>
      </c>
      <c r="D805" s="45">
        <v>54.619500000000002</v>
      </c>
      <c r="E805" s="34"/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46">
        <v>41136.375</v>
      </c>
      <c r="C806" s="45">
        <v>69.900000000000006</v>
      </c>
      <c r="D806" s="45">
        <v>52.895749999999992</v>
      </c>
      <c r="E806" s="34"/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46">
        <v>41136.416666666664</v>
      </c>
      <c r="C807" s="45">
        <v>70.125249999999994</v>
      </c>
      <c r="D807" s="45">
        <v>51.536749999999998</v>
      </c>
      <c r="E807" s="34"/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46">
        <v>41136.458333333336</v>
      </c>
      <c r="C808" s="45">
        <v>70.221500000000006</v>
      </c>
      <c r="D808" s="45">
        <v>50.939749999999997</v>
      </c>
      <c r="E808" s="34"/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46">
        <v>41136.5</v>
      </c>
      <c r="C809" s="45">
        <v>70.23275000000001</v>
      </c>
      <c r="D809" s="45">
        <v>52.382249999999999</v>
      </c>
      <c r="E809" s="34"/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46">
        <v>41136.541666666664</v>
      </c>
      <c r="C810" s="45">
        <v>71.2</v>
      </c>
      <c r="D810" s="45">
        <v>52.777249999999995</v>
      </c>
      <c r="E810" s="34"/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46">
        <v>41136.583333333336</v>
      </c>
      <c r="C811" s="45">
        <v>71.167500000000004</v>
      </c>
      <c r="D811" s="45">
        <v>52.83775</v>
      </c>
      <c r="E811" s="34"/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46">
        <v>41136.625</v>
      </c>
      <c r="C812" s="45">
        <v>71.640500000000003</v>
      </c>
      <c r="D812" s="45">
        <v>51.9495</v>
      </c>
      <c r="E812" s="34"/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46">
        <v>41136.666666666664</v>
      </c>
      <c r="C813" s="45">
        <v>71.608750000000001</v>
      </c>
      <c r="D813" s="45">
        <v>51.90025</v>
      </c>
      <c r="E813" s="34"/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46">
        <v>41136.708333333336</v>
      </c>
      <c r="C814" s="45">
        <v>72.103499999999997</v>
      </c>
      <c r="D814" s="45">
        <v>51.481999999999999</v>
      </c>
      <c r="E814" s="34"/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46">
        <v>41136.75</v>
      </c>
      <c r="C815" s="45">
        <v>72.221500000000006</v>
      </c>
      <c r="D815" s="45">
        <v>50.711999999999996</v>
      </c>
      <c r="E815" s="34"/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46">
        <v>41136.791666666664</v>
      </c>
      <c r="C816" s="45">
        <v>72.329499999999996</v>
      </c>
      <c r="D816" s="45">
        <v>49.614000000000004</v>
      </c>
      <c r="E816" s="34"/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46">
        <v>41136.833333333336</v>
      </c>
      <c r="C817" s="45">
        <v>71.34</v>
      </c>
      <c r="D817" s="45">
        <v>48.77375</v>
      </c>
      <c r="E817" s="34"/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46">
        <v>41136.875</v>
      </c>
      <c r="C818" s="45">
        <v>70.716250000000002</v>
      </c>
      <c r="D818" s="45">
        <v>48.721499999999999</v>
      </c>
      <c r="E818" s="34"/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46">
        <v>41136.916666666664</v>
      </c>
      <c r="C819" s="45">
        <v>69.942999999999998</v>
      </c>
      <c r="D819" s="45">
        <v>48.966000000000001</v>
      </c>
      <c r="E819" s="34"/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46">
        <v>41136.958333333336</v>
      </c>
      <c r="C820" s="45">
        <v>69.010000000000005</v>
      </c>
      <c r="D820" s="45">
        <v>49.977249999999998</v>
      </c>
      <c r="E820" s="34"/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46">
        <v>41137</v>
      </c>
      <c r="C821" s="45">
        <v>69.524249999999995</v>
      </c>
      <c r="D821" s="45">
        <v>49.495500000000007</v>
      </c>
      <c r="E821" s="34"/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46">
        <v>41137.041666666664</v>
      </c>
      <c r="C822" s="45">
        <v>69.631999999999991</v>
      </c>
      <c r="D822" s="45">
        <v>48.358750000000001</v>
      </c>
      <c r="E822" s="34"/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46">
        <v>41137.083333333336</v>
      </c>
      <c r="C823" s="45">
        <v>69.781500000000008</v>
      </c>
      <c r="D823" s="45">
        <v>50.389000000000003</v>
      </c>
      <c r="E823" s="34"/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46">
        <v>41137.125</v>
      </c>
      <c r="C824" s="45">
        <v>70.007000000000005</v>
      </c>
      <c r="D824" s="45">
        <v>54.109499999999997</v>
      </c>
      <c r="E824" s="34"/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46">
        <v>41137.166666666664</v>
      </c>
      <c r="C825" s="45">
        <v>70.758499999999998</v>
      </c>
      <c r="D825" s="45">
        <v>55.016249999999999</v>
      </c>
      <c r="E825" s="34"/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46">
        <v>41137.208333333336</v>
      </c>
      <c r="C826" s="45">
        <v>71.694500000000005</v>
      </c>
      <c r="D826" s="45">
        <v>58.457749999999997</v>
      </c>
      <c r="E826" s="34"/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46">
        <v>41137.25</v>
      </c>
      <c r="C827" s="45">
        <v>72.253750000000011</v>
      </c>
      <c r="D827" s="45">
        <v>59.035749999999993</v>
      </c>
      <c r="E827" s="34"/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46">
        <v>41137.291666666664</v>
      </c>
      <c r="C828" s="45">
        <v>72.491500000000002</v>
      </c>
      <c r="D828" s="45">
        <v>58.741</v>
      </c>
      <c r="E828" s="34"/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46">
        <v>41137.333333333336</v>
      </c>
      <c r="C829" s="45">
        <v>71.350000000000009</v>
      </c>
      <c r="D829" s="45">
        <v>54.644250000000007</v>
      </c>
      <c r="E829" s="34"/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46">
        <v>41137.375</v>
      </c>
      <c r="C830" s="45">
        <v>72.157000000000011</v>
      </c>
      <c r="D830" s="45">
        <v>58.904750000000007</v>
      </c>
      <c r="E830" s="34"/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46">
        <v>41137.416666666664</v>
      </c>
      <c r="C831" s="45">
        <v>71.887500000000003</v>
      </c>
      <c r="D831" s="45">
        <v>56.408000000000001</v>
      </c>
      <c r="E831" s="34"/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46">
        <v>41137.458333333336</v>
      </c>
      <c r="C832" s="45">
        <v>71.350250000000003</v>
      </c>
      <c r="D832" s="45">
        <v>53.055</v>
      </c>
      <c r="E832" s="34"/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46">
        <v>41137.5</v>
      </c>
      <c r="C833" s="45">
        <v>71.296750000000003</v>
      </c>
      <c r="D833" s="45">
        <v>52.056250000000006</v>
      </c>
      <c r="E833" s="34"/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46">
        <v>41137.541666666664</v>
      </c>
      <c r="C834" s="45">
        <v>71.231750000000005</v>
      </c>
      <c r="D834" s="45">
        <v>52.034999999999997</v>
      </c>
      <c r="E834" s="34"/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46">
        <v>41137.583333333336</v>
      </c>
      <c r="C835" s="45">
        <v>71.134500000000003</v>
      </c>
      <c r="D835" s="45">
        <v>52.005499999999998</v>
      </c>
      <c r="E835" s="34"/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46">
        <v>41137.625</v>
      </c>
      <c r="C836" s="45">
        <v>71.478999999999999</v>
      </c>
      <c r="D836" s="45">
        <v>50.450499999999998</v>
      </c>
      <c r="E836" s="34"/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46">
        <v>41137.666666666664</v>
      </c>
      <c r="C837" s="45">
        <v>71.457250000000002</v>
      </c>
      <c r="D837" s="45">
        <v>48.283249999999995</v>
      </c>
      <c r="E837" s="34"/>
      <c r="F837" s="34"/>
      <c r="G837" s="13"/>
      <c r="J837" s="28"/>
      <c r="K837" s="41"/>
      <c r="L837" s="40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46">
        <v>41137.708333333336</v>
      </c>
      <c r="C838" s="45">
        <v>70.71575</v>
      </c>
      <c r="D838" s="45">
        <v>48.317499999999995</v>
      </c>
      <c r="E838" s="34"/>
      <c r="F838" s="34"/>
      <c r="G838" s="13"/>
      <c r="J838" s="28"/>
      <c r="K838" s="41"/>
      <c r="L838" s="40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46">
        <v>41137.75</v>
      </c>
      <c r="C839" s="45">
        <v>69.771249999999995</v>
      </c>
      <c r="D839" s="45">
        <v>49.284749999999995</v>
      </c>
      <c r="E839" s="34"/>
      <c r="F839" s="34"/>
      <c r="G839" s="13"/>
      <c r="J839" s="28"/>
      <c r="K839" s="41"/>
      <c r="L839" s="40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13"/>
        <v>08</v>
      </c>
      <c r="B840" s="46">
        <v>41137.791666666664</v>
      </c>
      <c r="C840" s="45">
        <v>69.395749999999992</v>
      </c>
      <c r="D840" s="45">
        <v>49.249750000000006</v>
      </c>
      <c r="E840" s="34"/>
      <c r="F840" s="34"/>
      <c r="G840" s="13"/>
      <c r="J840" s="28"/>
      <c r="K840" s="41"/>
      <c r="L840" s="40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3"/>
        <v>08</v>
      </c>
      <c r="B841" s="46">
        <v>41137.833333333336</v>
      </c>
      <c r="C841" s="45">
        <v>69.460250000000002</v>
      </c>
      <c r="D841" s="45">
        <v>49.223000000000006</v>
      </c>
      <c r="E841" s="34"/>
      <c r="F841" s="34"/>
      <c r="G841" s="13"/>
      <c r="J841" s="28"/>
      <c r="K841" s="41"/>
      <c r="L841" s="40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3"/>
        <v>08</v>
      </c>
      <c r="B842" s="46">
        <v>41137.875</v>
      </c>
      <c r="C842" s="45">
        <v>69.332000000000008</v>
      </c>
      <c r="D842" s="45">
        <v>48.866749999999996</v>
      </c>
      <c r="E842" s="34"/>
      <c r="F842" s="34"/>
      <c r="G842" s="13"/>
      <c r="J842" s="28"/>
      <c r="K842" s="41"/>
      <c r="L842" s="40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3"/>
        <v>08</v>
      </c>
      <c r="B843" s="46">
        <v>41137.916666666664</v>
      </c>
      <c r="C843" s="45">
        <v>70.265000000000001</v>
      </c>
      <c r="D843" s="45">
        <v>49.527249999999995</v>
      </c>
      <c r="E843" s="34"/>
      <c r="F843" s="34"/>
      <c r="G843" s="13"/>
      <c r="J843" s="28"/>
      <c r="K843" s="41"/>
      <c r="L843" s="40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3"/>
        <v>08</v>
      </c>
      <c r="B844" s="46">
        <v>41137.958333333336</v>
      </c>
      <c r="C844" s="45">
        <v>70.319500000000005</v>
      </c>
      <c r="D844" s="45">
        <v>48.519000000000005</v>
      </c>
      <c r="E844" s="34"/>
      <c r="F844" s="34"/>
      <c r="G844" s="13"/>
      <c r="J844" s="28"/>
      <c r="K844" s="41"/>
      <c r="L844" s="40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3"/>
        <v>08</v>
      </c>
      <c r="B845" s="46">
        <v>41138</v>
      </c>
      <c r="C845" s="45">
        <v>70.093500000000006</v>
      </c>
      <c r="D845" s="45">
        <v>48.629750000000001</v>
      </c>
      <c r="E845" s="34"/>
      <c r="F845" s="34"/>
      <c r="G845" s="13"/>
      <c r="J845" s="28"/>
      <c r="K845" s="41"/>
      <c r="L845" s="40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3"/>
        <v>08</v>
      </c>
      <c r="B846" s="46">
        <v>41138.041666666664</v>
      </c>
      <c r="C846" s="45">
        <v>70.071749999999994</v>
      </c>
      <c r="D846" s="45">
        <v>49.953499999999998</v>
      </c>
      <c r="E846" s="34"/>
      <c r="F846" s="34"/>
      <c r="G846" s="13"/>
      <c r="J846" s="28"/>
      <c r="K846" s="41"/>
      <c r="L846" s="40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3"/>
        <v>08</v>
      </c>
      <c r="B847" s="46">
        <v>41138.083333333336</v>
      </c>
      <c r="C847" s="45">
        <v>70.920500000000004</v>
      </c>
      <c r="D847" s="45">
        <v>55.283999999999999</v>
      </c>
      <c r="E847" s="34"/>
      <c r="F847" s="34"/>
      <c r="G847" s="13"/>
      <c r="J847" s="28"/>
      <c r="K847" s="41"/>
      <c r="L847" s="40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3"/>
        <v>08</v>
      </c>
      <c r="B848" s="46">
        <v>41138.125</v>
      </c>
      <c r="C848" s="45">
        <v>70.447500000000005</v>
      </c>
      <c r="D848" s="45">
        <v>52.344250000000002</v>
      </c>
      <c r="E848" s="34"/>
      <c r="F848" s="34"/>
      <c r="G848" s="13"/>
      <c r="J848" s="28"/>
      <c r="K848" s="41"/>
      <c r="L848" s="40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3"/>
        <v>08</v>
      </c>
      <c r="B849" s="46">
        <v>41138.166666666664</v>
      </c>
      <c r="C849" s="45">
        <v>71.038749999999993</v>
      </c>
      <c r="D849" s="45">
        <v>56.862499999999997</v>
      </c>
      <c r="E849" s="34"/>
      <c r="F849" s="34"/>
      <c r="G849" s="13"/>
      <c r="J849" s="28"/>
      <c r="K849" s="41"/>
      <c r="L849" s="40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3"/>
        <v>08</v>
      </c>
      <c r="B850" s="46">
        <v>41138.208333333336</v>
      </c>
      <c r="C850" s="45">
        <v>70.726500000000001</v>
      </c>
      <c r="D850" s="45">
        <v>54.089750000000002</v>
      </c>
      <c r="E850" s="34"/>
      <c r="F850" s="34"/>
      <c r="G850" s="13"/>
      <c r="J850" s="28"/>
      <c r="K850" s="41"/>
      <c r="L850" s="40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3"/>
        <v>08</v>
      </c>
      <c r="B851" s="46">
        <v>41138.25</v>
      </c>
      <c r="C851" s="45">
        <v>71.242750000000001</v>
      </c>
      <c r="D851" s="45">
        <v>59.002500000000005</v>
      </c>
      <c r="E851" s="34"/>
      <c r="F851" s="34"/>
      <c r="G851" s="13"/>
      <c r="J851" s="28"/>
      <c r="K851" s="41"/>
      <c r="L851" s="40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3"/>
        <v>08</v>
      </c>
      <c r="B852" s="46">
        <v>41138.291666666664</v>
      </c>
      <c r="C852" s="45">
        <v>71.855999999999995</v>
      </c>
      <c r="D852" s="45">
        <v>61.46</v>
      </c>
      <c r="E852" s="34"/>
      <c r="F852" s="34"/>
      <c r="G852" s="13"/>
      <c r="J852" s="28"/>
      <c r="K852" s="41"/>
      <c r="L852" s="40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3"/>
        <v>08</v>
      </c>
      <c r="B853" s="46">
        <v>41138.333333333336</v>
      </c>
      <c r="C853" s="45">
        <v>72.491000000000014</v>
      </c>
      <c r="D853" s="45">
        <v>61.398250000000004</v>
      </c>
      <c r="E853" s="34"/>
      <c r="F853" s="34"/>
      <c r="G853" s="13"/>
      <c r="J853" s="28"/>
      <c r="K853" s="41"/>
      <c r="L853" s="40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3"/>
        <v>08</v>
      </c>
      <c r="B854" s="46">
        <v>41138.375</v>
      </c>
      <c r="C854" s="45">
        <v>72.556250000000006</v>
      </c>
      <c r="D854" s="45">
        <v>58.369750000000003</v>
      </c>
      <c r="E854" s="34"/>
      <c r="F854" s="34"/>
      <c r="G854" s="13"/>
      <c r="J854" s="28"/>
      <c r="K854" s="41"/>
      <c r="L854" s="40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3"/>
        <v>08</v>
      </c>
      <c r="B855" s="46">
        <v>41138.416666666664</v>
      </c>
      <c r="C855" s="45">
        <v>71.866500000000002</v>
      </c>
      <c r="D855" s="45">
        <v>55.501999999999995</v>
      </c>
      <c r="E855" s="34"/>
      <c r="F855" s="34"/>
      <c r="G855" s="13"/>
      <c r="J855" s="28"/>
      <c r="K855" s="41"/>
      <c r="L855" s="40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3"/>
        <v>08</v>
      </c>
      <c r="B856" s="46">
        <v>41138.458333333336</v>
      </c>
      <c r="C856" s="45">
        <v>71.393500000000003</v>
      </c>
      <c r="D856" s="45">
        <v>54.072499999999998</v>
      </c>
      <c r="E856" s="34"/>
      <c r="F856" s="34"/>
      <c r="G856" s="13"/>
      <c r="J856" s="28"/>
      <c r="K856" s="41"/>
      <c r="L856" s="40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3"/>
        <v>08</v>
      </c>
      <c r="B857" s="46">
        <v>41138.5</v>
      </c>
      <c r="C857" s="45">
        <v>71.457999999999998</v>
      </c>
      <c r="D857" s="45">
        <v>53.547000000000004</v>
      </c>
      <c r="E857" s="34"/>
      <c r="F857" s="34"/>
      <c r="G857" s="13"/>
      <c r="J857" s="28"/>
      <c r="K857" s="41"/>
      <c r="L857" s="40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3"/>
        <v>08</v>
      </c>
      <c r="B858" s="46">
        <v>41138.541666666664</v>
      </c>
      <c r="C858" s="45">
        <v>71.575749999999999</v>
      </c>
      <c r="D858" s="45">
        <v>53.127750000000006</v>
      </c>
      <c r="E858" s="34"/>
      <c r="F858" s="34"/>
      <c r="G858" s="13"/>
      <c r="J858" s="28"/>
      <c r="K858" s="41"/>
      <c r="L858" s="40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3"/>
        <v>08</v>
      </c>
      <c r="B859" s="46">
        <v>41138.583333333336</v>
      </c>
      <c r="C859" s="45">
        <v>71.414749999999998</v>
      </c>
      <c r="D859" s="45">
        <v>51.838999999999999</v>
      </c>
      <c r="E859" s="34"/>
      <c r="F859" s="34"/>
      <c r="G859" s="13"/>
      <c r="J859" s="28"/>
      <c r="K859" s="41"/>
      <c r="L859" s="40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3"/>
        <v>08</v>
      </c>
      <c r="B860" s="46">
        <v>41138.625</v>
      </c>
      <c r="C860" s="45">
        <v>72.167749999999998</v>
      </c>
      <c r="D860" s="45">
        <v>53.875749999999996</v>
      </c>
      <c r="E860" s="34"/>
      <c r="F860" s="34"/>
      <c r="G860" s="13"/>
      <c r="J860" s="28"/>
      <c r="K860" s="41"/>
      <c r="L860" s="40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3"/>
        <v>08</v>
      </c>
      <c r="B861" s="46">
        <v>41138.666666666664</v>
      </c>
      <c r="C861" s="45">
        <v>71.511250000000004</v>
      </c>
      <c r="D861" s="45">
        <v>52.34</v>
      </c>
      <c r="E861" s="34"/>
      <c r="F861" s="34"/>
      <c r="G861" s="13"/>
      <c r="J861" s="28"/>
      <c r="K861" s="41"/>
      <c r="L861" s="40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3"/>
        <v>08</v>
      </c>
      <c r="B862" s="46">
        <v>41138.708333333336</v>
      </c>
      <c r="C862" s="45">
        <v>71.189499999999995</v>
      </c>
      <c r="D862" s="45">
        <v>50.761250000000004</v>
      </c>
      <c r="E862" s="34"/>
      <c r="F862" s="34"/>
      <c r="G862" s="13"/>
      <c r="J862" s="28"/>
      <c r="K862" s="41"/>
      <c r="L862" s="40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3"/>
        <v>08</v>
      </c>
      <c r="B863" s="46">
        <v>41138.75</v>
      </c>
      <c r="C863" s="45">
        <v>71.909750000000003</v>
      </c>
      <c r="D863" s="45">
        <v>55.536750000000005</v>
      </c>
      <c r="E863" s="34"/>
      <c r="F863" s="34"/>
      <c r="G863" s="13"/>
      <c r="J863" s="28"/>
      <c r="K863" s="41"/>
      <c r="L863" s="40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3"/>
        <v>08</v>
      </c>
      <c r="B864" s="46">
        <v>41138.791666666664</v>
      </c>
      <c r="C864" s="45">
        <v>71.339500000000001</v>
      </c>
      <c r="D864" s="45">
        <v>49.921500000000002</v>
      </c>
      <c r="E864" s="34"/>
      <c r="F864" s="34"/>
      <c r="G864" s="13"/>
      <c r="J864" s="28"/>
      <c r="K864" s="41"/>
      <c r="L864" s="40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3"/>
        <v>08</v>
      </c>
      <c r="B865" s="46">
        <v>41138.833333333336</v>
      </c>
      <c r="C865" s="45">
        <v>71.393749999999997</v>
      </c>
      <c r="D865" s="45">
        <v>48.921250000000001</v>
      </c>
      <c r="E865" s="34"/>
      <c r="F865" s="34"/>
      <c r="G865" s="13"/>
      <c r="J865" s="28"/>
      <c r="K865" s="41"/>
      <c r="L865" s="40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3"/>
        <v>08</v>
      </c>
      <c r="B866" s="46">
        <v>41138.875</v>
      </c>
      <c r="C866" s="45">
        <v>71.791249999999991</v>
      </c>
      <c r="D866" s="45">
        <v>51.104750000000003</v>
      </c>
      <c r="E866" s="34"/>
      <c r="F866" s="34"/>
      <c r="G866" s="13"/>
      <c r="J866" s="28"/>
      <c r="K866" s="41"/>
      <c r="L866" s="40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14">TEXT(B867,"mm")</f>
        <v>08</v>
      </c>
      <c r="B867" s="46">
        <v>41138.916666666664</v>
      </c>
      <c r="C867" s="45">
        <v>72.02825</v>
      </c>
      <c r="D867" s="45">
        <v>51.720500000000001</v>
      </c>
      <c r="E867" s="34"/>
      <c r="F867" s="34"/>
      <c r="G867" s="13"/>
      <c r="J867" s="28"/>
      <c r="K867" s="41"/>
      <c r="L867" s="40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46">
        <v>41138.958333333336</v>
      </c>
      <c r="C868" s="45">
        <v>71.737250000000003</v>
      </c>
      <c r="D868" s="45">
        <v>51.76925</v>
      </c>
      <c r="E868" s="34"/>
      <c r="F868" s="34"/>
      <c r="G868" s="13"/>
      <c r="J868" s="28"/>
      <c r="K868" s="41"/>
      <c r="L868" s="40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46">
        <v>41139</v>
      </c>
      <c r="C869" s="45">
        <v>71.930999999999997</v>
      </c>
      <c r="D869" s="45">
        <v>52.903750000000002</v>
      </c>
      <c r="E869" s="34"/>
      <c r="F869" s="34"/>
      <c r="G869" s="13"/>
      <c r="J869" s="28"/>
      <c r="K869" s="41"/>
      <c r="L869" s="40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46">
        <v>41139.041666666664</v>
      </c>
      <c r="C870" s="45">
        <v>72.146250000000009</v>
      </c>
      <c r="D870" s="45">
        <v>58.804000000000002</v>
      </c>
      <c r="E870" s="34"/>
      <c r="F870" s="34"/>
      <c r="G870" s="13"/>
      <c r="J870" s="28"/>
      <c r="K870" s="41"/>
      <c r="L870" s="40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46">
        <v>41139.083333333336</v>
      </c>
      <c r="C871" s="45">
        <v>71.974000000000004</v>
      </c>
      <c r="D871" s="45">
        <v>59.282499999999999</v>
      </c>
      <c r="E871" s="34"/>
      <c r="F871" s="34"/>
      <c r="G871" s="13"/>
      <c r="J871" s="28"/>
      <c r="K871" s="41"/>
      <c r="L871" s="40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46">
        <v>41139.125</v>
      </c>
      <c r="C872" s="45">
        <v>72.060249999999996</v>
      </c>
      <c r="D872" s="45">
        <v>58.212250000000004</v>
      </c>
      <c r="E872" s="34"/>
      <c r="F872" s="34"/>
      <c r="G872" s="13"/>
      <c r="J872" s="28"/>
      <c r="K872" s="41"/>
      <c r="L872" s="40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46">
        <v>41139.166666666664</v>
      </c>
      <c r="C873" s="45">
        <v>72.070750000000004</v>
      </c>
      <c r="D873" s="45">
        <v>59.250250000000001</v>
      </c>
      <c r="E873" s="34"/>
      <c r="F873" s="34"/>
      <c r="G873" s="13"/>
      <c r="J873" s="28"/>
      <c r="K873" s="41"/>
      <c r="L873" s="40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46">
        <v>41139.208333333336</v>
      </c>
      <c r="C874" s="45">
        <v>71.576250000000002</v>
      </c>
      <c r="D874" s="45">
        <v>59.689250000000001</v>
      </c>
      <c r="E874" s="34"/>
      <c r="F874" s="34"/>
      <c r="G874" s="13"/>
      <c r="J874" s="28"/>
      <c r="K874" s="41"/>
      <c r="L874" s="40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46">
        <v>41139.25</v>
      </c>
      <c r="C875" s="45">
        <v>70.866</v>
      </c>
      <c r="D875" s="45">
        <v>54.947500000000005</v>
      </c>
      <c r="E875" s="34"/>
      <c r="F875" s="34"/>
      <c r="G875" s="13"/>
      <c r="J875" s="28"/>
      <c r="K875" s="41"/>
      <c r="L875" s="40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46">
        <v>41139.291666666664</v>
      </c>
      <c r="C876" s="45">
        <v>70.974249999999998</v>
      </c>
      <c r="D876" s="45">
        <v>57.850499999999997</v>
      </c>
      <c r="E876" s="34"/>
      <c r="F876" s="34"/>
      <c r="G876" s="13"/>
      <c r="J876" s="28"/>
      <c r="K876" s="41"/>
      <c r="L876" s="40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46">
        <v>41139.333333333336</v>
      </c>
      <c r="C877" s="45">
        <v>71.039000000000001</v>
      </c>
      <c r="D877" s="45">
        <v>56.192999999999998</v>
      </c>
      <c r="E877" s="34"/>
      <c r="F877" s="34"/>
      <c r="G877" s="13"/>
      <c r="J877" s="28"/>
      <c r="K877" s="41"/>
      <c r="L877" s="40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46">
        <v>41139.375</v>
      </c>
      <c r="C878" s="45">
        <v>71.834249999999997</v>
      </c>
      <c r="D878" s="45">
        <v>57.866</v>
      </c>
      <c r="E878" s="34"/>
      <c r="F878" s="34"/>
      <c r="G878" s="13"/>
      <c r="J878" s="28"/>
      <c r="K878" s="41"/>
      <c r="L878" s="40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46">
        <v>41139.416666666664</v>
      </c>
      <c r="C879" s="45">
        <v>72.319250000000011</v>
      </c>
      <c r="D879" s="45">
        <v>53.841749999999998</v>
      </c>
      <c r="E879" s="34"/>
      <c r="F879" s="34"/>
      <c r="G879" s="13"/>
      <c r="J879" s="28"/>
      <c r="K879" s="41"/>
      <c r="L879" s="40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46">
        <v>41139.458333333336</v>
      </c>
      <c r="C880" s="45">
        <v>73.504249999999985</v>
      </c>
      <c r="D880" s="45">
        <v>59.034999999999997</v>
      </c>
      <c r="E880" s="34"/>
      <c r="F880" s="34"/>
      <c r="G880" s="13"/>
      <c r="J880" s="28"/>
      <c r="K880" s="41"/>
      <c r="L880" s="40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46">
        <v>41139.5</v>
      </c>
      <c r="C881" s="45">
        <v>72.728250000000003</v>
      </c>
      <c r="D881" s="45">
        <v>55.499750000000006</v>
      </c>
      <c r="E881" s="34"/>
      <c r="F881" s="34"/>
      <c r="G881" s="13"/>
      <c r="J881" s="28"/>
      <c r="K881" s="41"/>
      <c r="L881" s="40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46">
        <v>41139.541666666664</v>
      </c>
      <c r="C882" s="45">
        <v>71.791250000000005</v>
      </c>
      <c r="D882" s="45">
        <v>50.955000000000005</v>
      </c>
      <c r="E882" s="34"/>
      <c r="F882" s="34"/>
      <c r="G882" s="13"/>
      <c r="J882" s="28"/>
      <c r="K882" s="41"/>
      <c r="L882" s="40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46">
        <v>41139.583333333336</v>
      </c>
      <c r="C883" s="45">
        <v>70.898250000000004</v>
      </c>
      <c r="D883" s="45">
        <v>49.737249999999996</v>
      </c>
      <c r="E883" s="34"/>
      <c r="F883" s="34"/>
      <c r="G883" s="13"/>
      <c r="J883" s="28"/>
      <c r="K883" s="41"/>
      <c r="L883" s="40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46">
        <v>41139.625</v>
      </c>
      <c r="C884" s="45">
        <v>70.394000000000005</v>
      </c>
      <c r="D884" s="45">
        <v>50.795749999999998</v>
      </c>
      <c r="E884" s="34"/>
      <c r="F884" s="34"/>
      <c r="G884" s="13"/>
      <c r="J884" s="28"/>
      <c r="K884" s="41"/>
      <c r="L884" s="40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46">
        <v>41139.666666666664</v>
      </c>
      <c r="C885" s="45">
        <v>70.609000000000009</v>
      </c>
      <c r="D885" s="45">
        <v>50.576499999999996</v>
      </c>
      <c r="E885" s="34"/>
      <c r="F885" s="34"/>
      <c r="G885" s="13"/>
      <c r="J885" s="28"/>
      <c r="K885" s="41"/>
      <c r="L885" s="40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46">
        <v>41139.708333333336</v>
      </c>
      <c r="C886" s="45">
        <v>70.877250000000004</v>
      </c>
      <c r="D886" s="45">
        <v>53.508250000000004</v>
      </c>
      <c r="E886" s="34"/>
      <c r="F886" s="34"/>
      <c r="G886" s="13"/>
      <c r="J886" s="28"/>
      <c r="K886" s="41"/>
      <c r="L886" s="40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46">
        <v>41139.75</v>
      </c>
      <c r="C887" s="45">
        <v>70.458250000000007</v>
      </c>
      <c r="D887" s="45">
        <v>50.911249999999995</v>
      </c>
      <c r="E887" s="34"/>
      <c r="F887" s="34"/>
      <c r="G887" s="13"/>
      <c r="J887" s="28"/>
      <c r="K887" s="41"/>
      <c r="L887" s="40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46">
        <v>41139.791666666664</v>
      </c>
      <c r="C888" s="45">
        <v>70.437250000000006</v>
      </c>
      <c r="D888" s="45">
        <v>49.737000000000009</v>
      </c>
      <c r="E888" s="34"/>
      <c r="F888" s="34"/>
      <c r="G888" s="13"/>
      <c r="J888" s="28"/>
      <c r="K888" s="41"/>
      <c r="L888" s="40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46">
        <v>41139.833333333336</v>
      </c>
      <c r="C889" s="45">
        <v>70.737499999999997</v>
      </c>
      <c r="D889" s="45">
        <v>54.701249999999995</v>
      </c>
      <c r="E889" s="34"/>
      <c r="F889" s="34"/>
      <c r="G889" s="13"/>
      <c r="J889" s="28"/>
      <c r="K889" s="41"/>
      <c r="L889" s="40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46">
        <v>41139.875</v>
      </c>
      <c r="C890" s="45">
        <v>70.330249999999992</v>
      </c>
      <c r="D890" s="45">
        <v>51.066499999999998</v>
      </c>
      <c r="E890" s="34"/>
      <c r="F890" s="34"/>
      <c r="G890" s="13"/>
      <c r="J890" s="28"/>
      <c r="K890" s="41"/>
      <c r="L890" s="40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46">
        <v>41139.916666666664</v>
      </c>
      <c r="C891" s="45">
        <v>70.71575</v>
      </c>
      <c r="D891" s="45">
        <v>50.945999999999998</v>
      </c>
      <c r="E891" s="34"/>
      <c r="F891" s="34"/>
      <c r="G891" s="13"/>
      <c r="J891" s="28"/>
      <c r="K891" s="41"/>
      <c r="L891" s="40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46">
        <v>41139.958333333336</v>
      </c>
      <c r="C892" s="45">
        <v>70.91</v>
      </c>
      <c r="D892" s="45">
        <v>52.746249999999996</v>
      </c>
      <c r="E892" s="34"/>
      <c r="F892" s="34"/>
      <c r="G892" s="13"/>
      <c r="J892" s="28"/>
      <c r="K892" s="41"/>
      <c r="L892" s="40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46">
        <v>41140</v>
      </c>
      <c r="C893" s="45">
        <v>70.189750000000004</v>
      </c>
      <c r="D893" s="45">
        <v>50.065000000000005</v>
      </c>
      <c r="E893" s="34"/>
      <c r="F893" s="34"/>
      <c r="G893" s="13"/>
      <c r="J893" s="28"/>
      <c r="K893" s="41"/>
      <c r="L893" s="40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46">
        <v>41140.041666666664</v>
      </c>
      <c r="C894" s="45">
        <v>69.695999999999998</v>
      </c>
      <c r="D894" s="45">
        <v>48.166499999999999</v>
      </c>
      <c r="E894" s="34"/>
      <c r="F894" s="34"/>
      <c r="G894" s="13"/>
      <c r="J894" s="28"/>
      <c r="K894" s="41"/>
      <c r="L894" s="40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46">
        <v>41140.083333333336</v>
      </c>
      <c r="C895" s="45">
        <v>70.769750000000002</v>
      </c>
      <c r="D895" s="45">
        <v>52.625500000000002</v>
      </c>
      <c r="E895" s="34"/>
      <c r="F895" s="34"/>
      <c r="G895" s="13"/>
      <c r="J895" s="28"/>
      <c r="K895" s="41"/>
      <c r="L895" s="40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46">
        <v>41140.125</v>
      </c>
      <c r="C896" s="45">
        <v>70.737750000000005</v>
      </c>
      <c r="D896" s="45">
        <v>57.262500000000003</v>
      </c>
      <c r="E896" s="34"/>
      <c r="F896" s="34"/>
      <c r="G896" s="13"/>
      <c r="J896" s="28"/>
      <c r="K896" s="41"/>
      <c r="L896" s="40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46">
        <v>41140.166666666664</v>
      </c>
      <c r="C897" s="45">
        <v>70.866500000000002</v>
      </c>
      <c r="D897" s="45">
        <v>58.395000000000003</v>
      </c>
      <c r="E897" s="34"/>
      <c r="F897" s="34"/>
      <c r="G897" s="13"/>
      <c r="J897" s="28"/>
      <c r="K897" s="41"/>
      <c r="L897" s="40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46">
        <v>41140.208333333336</v>
      </c>
      <c r="C898" s="45">
        <v>69.942999999999998</v>
      </c>
      <c r="D898" s="45">
        <v>55.244749999999996</v>
      </c>
      <c r="E898" s="34"/>
      <c r="F898" s="34"/>
      <c r="G898" s="13"/>
      <c r="J898" s="28"/>
      <c r="K898" s="41"/>
      <c r="L898" s="40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46">
        <v>41140.25</v>
      </c>
      <c r="C899" s="45">
        <v>69.9435</v>
      </c>
      <c r="D899" s="45">
        <v>55.46125</v>
      </c>
      <c r="E899" s="34"/>
      <c r="F899" s="34"/>
      <c r="G899" s="13"/>
      <c r="J899" s="28"/>
      <c r="K899" s="41"/>
      <c r="L899" s="40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46">
        <v>41140.291666666664</v>
      </c>
      <c r="C900" s="45">
        <v>69.932749999999999</v>
      </c>
      <c r="D900" s="45">
        <v>59.243000000000002</v>
      </c>
      <c r="E900" s="34"/>
      <c r="F900" s="34"/>
      <c r="G900" s="13"/>
      <c r="J900" s="28"/>
      <c r="K900" s="41"/>
      <c r="L900" s="40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46">
        <v>41140.333333333336</v>
      </c>
      <c r="C901" s="45">
        <v>70.265250000000009</v>
      </c>
      <c r="D901" s="45">
        <v>57.775750000000002</v>
      </c>
      <c r="E901" s="34"/>
      <c r="F901" s="34"/>
      <c r="G901" s="13"/>
      <c r="J901" s="28"/>
      <c r="K901" s="41"/>
      <c r="L901" s="40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46">
        <v>41140.375</v>
      </c>
      <c r="C902" s="45">
        <v>70.909750000000003</v>
      </c>
      <c r="D902" s="45">
        <v>61.29325</v>
      </c>
      <c r="E902" s="34"/>
      <c r="F902" s="34"/>
      <c r="G902" s="13"/>
      <c r="J902" s="28"/>
      <c r="K902" s="41"/>
      <c r="L902" s="40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46">
        <v>41140.416666666664</v>
      </c>
      <c r="C903" s="45">
        <v>71.521749999999997</v>
      </c>
      <c r="D903" s="45">
        <v>62.694249999999997</v>
      </c>
      <c r="E903" s="34"/>
      <c r="F903" s="34"/>
      <c r="G903" s="13"/>
      <c r="J903" s="28"/>
      <c r="K903" s="41"/>
      <c r="L903" s="40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14"/>
        <v>08</v>
      </c>
      <c r="B904" s="46">
        <v>41140.458333333336</v>
      </c>
      <c r="C904" s="45">
        <v>70.769750000000002</v>
      </c>
      <c r="D904" s="45">
        <v>54.745249999999999</v>
      </c>
      <c r="E904" s="34"/>
      <c r="F904" s="34"/>
      <c r="G904" s="13"/>
      <c r="J904" s="28"/>
      <c r="K904" s="41"/>
      <c r="L904" s="40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4"/>
        <v>08</v>
      </c>
      <c r="B905" s="46">
        <v>41140.5</v>
      </c>
      <c r="C905" s="45">
        <v>71.856000000000009</v>
      </c>
      <c r="D905" s="45">
        <v>55.064</v>
      </c>
      <c r="E905" s="34"/>
      <c r="F905" s="34"/>
      <c r="G905" s="13"/>
      <c r="J905" s="28"/>
      <c r="K905" s="41"/>
      <c r="L905" s="40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4"/>
        <v>08</v>
      </c>
      <c r="B906" s="46">
        <v>41140.541666666664</v>
      </c>
      <c r="C906" s="45">
        <v>71.877250000000004</v>
      </c>
      <c r="D906" s="45">
        <v>57.146250000000002</v>
      </c>
      <c r="E906" s="34"/>
      <c r="F906" s="34"/>
      <c r="G906" s="13"/>
      <c r="J906" s="28"/>
      <c r="K906" s="41"/>
      <c r="L906" s="40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4"/>
        <v>08</v>
      </c>
      <c r="B907" s="46">
        <v>41140.583333333336</v>
      </c>
      <c r="C907" s="45">
        <v>71.930999999999997</v>
      </c>
      <c r="D907" s="45">
        <v>55.584499999999998</v>
      </c>
      <c r="E907" s="34"/>
      <c r="F907" s="34"/>
      <c r="G907" s="13"/>
      <c r="J907" s="28"/>
      <c r="K907" s="41"/>
      <c r="L907" s="40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4"/>
        <v>08</v>
      </c>
      <c r="B908" s="46">
        <v>41140.625</v>
      </c>
      <c r="C908" s="45">
        <v>72.114000000000004</v>
      </c>
      <c r="D908" s="45">
        <v>57.2575</v>
      </c>
      <c r="E908" s="34"/>
      <c r="F908" s="34"/>
      <c r="G908" s="13"/>
      <c r="J908" s="28"/>
      <c r="K908" s="41"/>
      <c r="L908" s="40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4"/>
        <v>08</v>
      </c>
      <c r="B909" s="46">
        <v>41140.666666666664</v>
      </c>
      <c r="C909" s="45">
        <v>70.362000000000009</v>
      </c>
      <c r="D909" s="45">
        <v>54.065999999999995</v>
      </c>
      <c r="E909" s="34"/>
      <c r="F909" s="34"/>
      <c r="G909" s="13"/>
      <c r="J909" s="28"/>
      <c r="K909" s="41"/>
      <c r="L909" s="40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4"/>
        <v>08</v>
      </c>
      <c r="B910" s="46">
        <v>41140.708333333336</v>
      </c>
      <c r="C910" s="45">
        <v>69.825749999999999</v>
      </c>
      <c r="D910" s="45">
        <v>51.733249999999998</v>
      </c>
      <c r="E910" s="34"/>
      <c r="F910" s="34"/>
      <c r="G910" s="13"/>
      <c r="J910" s="28"/>
      <c r="K910" s="41"/>
      <c r="L910" s="40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4"/>
        <v>08</v>
      </c>
      <c r="B911" s="46">
        <v>41140.75</v>
      </c>
      <c r="C911" s="45">
        <v>71.253500000000003</v>
      </c>
      <c r="D911" s="45">
        <v>52.927749999999996</v>
      </c>
      <c r="E911" s="34"/>
      <c r="F911" s="34"/>
      <c r="G911" s="13"/>
      <c r="J911" s="28"/>
      <c r="K911" s="41"/>
      <c r="L911" s="40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4"/>
        <v>08</v>
      </c>
      <c r="B912" s="46">
        <v>41140.791666666664</v>
      </c>
      <c r="C912" s="45">
        <v>71.490250000000003</v>
      </c>
      <c r="D912" s="45">
        <v>52.142249999999997</v>
      </c>
      <c r="E912" s="34"/>
      <c r="F912" s="34"/>
      <c r="G912" s="13"/>
      <c r="J912" s="28"/>
      <c r="K912" s="41"/>
      <c r="L912" s="40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4"/>
        <v>08</v>
      </c>
      <c r="B913" s="46">
        <v>41140.833333333336</v>
      </c>
      <c r="C913" s="45">
        <v>71.759</v>
      </c>
      <c r="D913" s="45">
        <v>48.8185</v>
      </c>
      <c r="E913" s="34"/>
      <c r="F913" s="34"/>
      <c r="G913" s="13"/>
      <c r="J913" s="28"/>
      <c r="K913" s="41"/>
      <c r="L913" s="40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4"/>
        <v>08</v>
      </c>
      <c r="B914" s="46">
        <v>41140.875</v>
      </c>
      <c r="C914" s="45">
        <v>70.641000000000005</v>
      </c>
      <c r="D914" s="45">
        <v>47.47925</v>
      </c>
      <c r="E914" s="34"/>
      <c r="F914" s="34"/>
      <c r="G914" s="13"/>
      <c r="J914" s="28"/>
      <c r="K914" s="41"/>
      <c r="L914" s="40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4"/>
        <v>08</v>
      </c>
      <c r="B915" s="46">
        <v>41140.916666666664</v>
      </c>
      <c r="C915" s="45">
        <v>71.3065</v>
      </c>
      <c r="D915" s="45">
        <v>48.994</v>
      </c>
      <c r="E915" s="34"/>
      <c r="F915" s="34"/>
      <c r="G915" s="13"/>
      <c r="J915" s="28"/>
      <c r="K915" s="41"/>
      <c r="L915" s="40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4"/>
        <v>08</v>
      </c>
      <c r="B916" s="46">
        <v>41140.958333333336</v>
      </c>
      <c r="C916" s="45">
        <v>71.457250000000002</v>
      </c>
      <c r="D916" s="45">
        <v>55.185749999999999</v>
      </c>
      <c r="E916" s="34"/>
      <c r="F916" s="34"/>
      <c r="G916" s="13"/>
      <c r="J916" s="28"/>
      <c r="K916" s="41"/>
      <c r="L916" s="40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4"/>
        <v>08</v>
      </c>
      <c r="B917" s="46">
        <v>41141</v>
      </c>
      <c r="C917" s="45">
        <v>71.694000000000003</v>
      </c>
      <c r="D917" s="45">
        <v>56.930999999999997</v>
      </c>
      <c r="E917" s="34"/>
      <c r="F917" s="34"/>
      <c r="G917" s="13"/>
      <c r="J917" s="28"/>
      <c r="K917" s="41"/>
      <c r="L917" s="40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4"/>
        <v>08</v>
      </c>
      <c r="B918" s="46">
        <v>41141.041666666664</v>
      </c>
      <c r="C918" s="45">
        <v>69.728250000000003</v>
      </c>
      <c r="D918" s="45">
        <v>52.366500000000002</v>
      </c>
      <c r="E918" s="34"/>
      <c r="F918" s="34"/>
      <c r="G918" s="13"/>
      <c r="J918" s="28"/>
      <c r="K918" s="41"/>
      <c r="L918" s="40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4"/>
        <v>08</v>
      </c>
      <c r="B919" s="46">
        <v>41141.083333333336</v>
      </c>
      <c r="C919" s="45">
        <v>70.169000000000011</v>
      </c>
      <c r="D919" s="45">
        <v>56.307499999999997</v>
      </c>
      <c r="E919" s="34"/>
      <c r="F919" s="34"/>
      <c r="G919" s="13"/>
      <c r="J919" s="28"/>
      <c r="K919" s="41"/>
      <c r="L919" s="40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4"/>
        <v>08</v>
      </c>
      <c r="B920" s="46">
        <v>41141.125</v>
      </c>
      <c r="C920" s="45">
        <v>69.5565</v>
      </c>
      <c r="D920" s="45">
        <v>55.359750000000005</v>
      </c>
      <c r="E920" s="34"/>
      <c r="F920" s="34"/>
      <c r="G920" s="13"/>
      <c r="J920" s="28"/>
      <c r="K920" s="41"/>
      <c r="L920" s="40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4"/>
        <v>08</v>
      </c>
      <c r="B921" s="46">
        <v>41141.166666666664</v>
      </c>
      <c r="C921" s="45">
        <v>69.374749999999992</v>
      </c>
      <c r="D921" s="45">
        <v>57.197000000000003</v>
      </c>
      <c r="E921" s="34"/>
      <c r="F921" s="34"/>
      <c r="G921" s="13"/>
      <c r="J921" s="28"/>
      <c r="K921" s="41"/>
      <c r="L921" s="40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4"/>
        <v>08</v>
      </c>
      <c r="B922" s="46">
        <v>41141.208333333336</v>
      </c>
      <c r="C922" s="45">
        <v>68.967749999999995</v>
      </c>
      <c r="D922" s="45">
        <v>57.324750000000002</v>
      </c>
      <c r="E922" s="34"/>
      <c r="F922" s="34"/>
      <c r="G922" s="13"/>
      <c r="J922" s="28"/>
      <c r="K922" s="41"/>
      <c r="L922" s="40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4"/>
        <v>08</v>
      </c>
      <c r="B923" s="46">
        <v>41141.25</v>
      </c>
      <c r="C923" s="45">
        <v>68.623999999999995</v>
      </c>
      <c r="D923" s="45">
        <v>51.326500000000003</v>
      </c>
      <c r="E923" s="34"/>
      <c r="F923" s="34"/>
      <c r="G923" s="13"/>
      <c r="J923" s="28"/>
      <c r="K923" s="41"/>
      <c r="L923" s="40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4"/>
        <v>08</v>
      </c>
      <c r="B924" s="46">
        <v>41141.291666666664</v>
      </c>
      <c r="C924" s="45">
        <v>67.745249999999999</v>
      </c>
      <c r="D924" s="45">
        <v>48.948999999999998</v>
      </c>
      <c r="E924" s="34"/>
      <c r="F924" s="34"/>
      <c r="G924" s="13"/>
      <c r="J924" s="28"/>
      <c r="K924" s="41"/>
      <c r="L924" s="40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4"/>
        <v>08</v>
      </c>
      <c r="B925" s="46">
        <v>41141.333333333336</v>
      </c>
      <c r="C925" s="45">
        <v>68.28125</v>
      </c>
      <c r="D925" s="45">
        <v>54.777999999999999</v>
      </c>
      <c r="E925" s="34"/>
      <c r="F925" s="34"/>
      <c r="G925" s="13"/>
      <c r="J925" s="28"/>
      <c r="K925" s="41"/>
      <c r="L925" s="40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4"/>
        <v>08</v>
      </c>
      <c r="B926" s="46">
        <v>41141.375</v>
      </c>
      <c r="C926" s="45">
        <v>68.967000000000013</v>
      </c>
      <c r="D926" s="45">
        <v>59.21275</v>
      </c>
      <c r="E926" s="34"/>
      <c r="F926" s="34"/>
      <c r="G926" s="13"/>
      <c r="J926" s="28"/>
      <c r="K926" s="41"/>
      <c r="L926" s="40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4"/>
        <v>08</v>
      </c>
      <c r="B927" s="46">
        <v>41141.416666666664</v>
      </c>
      <c r="C927" s="45">
        <v>68.902749999999997</v>
      </c>
      <c r="D927" s="45">
        <v>57.406750000000002</v>
      </c>
      <c r="E927" s="34"/>
      <c r="F927" s="34"/>
      <c r="G927" s="13"/>
      <c r="J927" s="28"/>
      <c r="K927" s="41"/>
      <c r="L927" s="40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4"/>
        <v>08</v>
      </c>
      <c r="B928" s="46">
        <v>41141.458333333336</v>
      </c>
      <c r="C928" s="45">
        <v>69.643249999999995</v>
      </c>
      <c r="D928" s="45">
        <v>56.485749999999996</v>
      </c>
      <c r="E928" s="34"/>
      <c r="F928" s="34"/>
      <c r="G928" s="13"/>
      <c r="J928" s="28"/>
      <c r="K928" s="41"/>
      <c r="L928" s="40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4"/>
        <v>08</v>
      </c>
      <c r="B929" s="46">
        <v>41141.5</v>
      </c>
      <c r="C929" s="45">
        <v>70.308000000000007</v>
      </c>
      <c r="D929" s="45">
        <v>56.431750000000001</v>
      </c>
      <c r="E929" s="34"/>
      <c r="F929" s="34"/>
      <c r="G929" s="13"/>
      <c r="J929" s="28"/>
      <c r="K929" s="41"/>
      <c r="L929" s="40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4"/>
        <v>08</v>
      </c>
      <c r="B930" s="46">
        <v>41141.541666666664</v>
      </c>
      <c r="C930" s="45">
        <v>69.986000000000004</v>
      </c>
      <c r="D930" s="45">
        <v>54.348749999999995</v>
      </c>
      <c r="E930" s="34"/>
      <c r="F930" s="34"/>
      <c r="G930" s="13"/>
      <c r="J930" s="28"/>
      <c r="K930" s="41"/>
      <c r="L930" s="40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15">TEXT(B931,"mm")</f>
        <v>08</v>
      </c>
      <c r="B931" s="46">
        <v>41141.583333333336</v>
      </c>
      <c r="C931" s="45">
        <v>69.910749999999993</v>
      </c>
      <c r="D931" s="45">
        <v>53.277999999999999</v>
      </c>
      <c r="E931" s="34"/>
      <c r="F931" s="34"/>
      <c r="G931" s="13"/>
      <c r="J931" s="28"/>
      <c r="K931" s="41"/>
      <c r="L931" s="40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46">
        <v>41141.625</v>
      </c>
      <c r="C932" s="45">
        <v>70.705250000000007</v>
      </c>
      <c r="D932" s="45">
        <v>53.893749999999997</v>
      </c>
      <c r="E932" s="34"/>
      <c r="F932" s="34"/>
      <c r="G932" s="13"/>
      <c r="J932" s="28"/>
      <c r="K932" s="41"/>
      <c r="L932" s="40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46">
        <v>41141.666666666664</v>
      </c>
      <c r="C933" s="45">
        <v>70.39425</v>
      </c>
      <c r="D933" s="45">
        <v>52.667999999999992</v>
      </c>
      <c r="E933" s="34"/>
      <c r="F933" s="34"/>
      <c r="G933" s="13"/>
      <c r="J933" s="28"/>
      <c r="K933" s="41"/>
      <c r="L933" s="40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46">
        <v>41141.708333333336</v>
      </c>
      <c r="C934" s="45">
        <v>70.39425</v>
      </c>
      <c r="D934" s="45">
        <v>51.244</v>
      </c>
      <c r="E934" s="34"/>
      <c r="F934" s="34"/>
      <c r="G934" s="13"/>
      <c r="J934" s="28"/>
      <c r="K934" s="41"/>
      <c r="L934" s="40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46">
        <v>41141.75</v>
      </c>
      <c r="C935" s="45">
        <v>70.941500000000005</v>
      </c>
      <c r="D935" s="45">
        <v>50.174750000000003</v>
      </c>
      <c r="E935" s="34"/>
      <c r="F935" s="34"/>
      <c r="G935" s="13"/>
      <c r="J935" s="28"/>
      <c r="K935" s="41"/>
      <c r="L935" s="40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46">
        <v>41141.791666666664</v>
      </c>
      <c r="C936" s="45">
        <v>70.812750000000008</v>
      </c>
      <c r="D936" s="45">
        <v>49.045250000000003</v>
      </c>
      <c r="E936" s="34"/>
      <c r="F936" s="34"/>
      <c r="G936" s="13"/>
      <c r="J936" s="28"/>
      <c r="K936" s="41"/>
      <c r="L936" s="40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46">
        <v>41141.833333333336</v>
      </c>
      <c r="C937" s="45">
        <v>70.458249999999992</v>
      </c>
      <c r="D937" s="45">
        <v>48.109250000000003</v>
      </c>
      <c r="E937" s="34"/>
      <c r="F937" s="34"/>
      <c r="G937" s="13"/>
      <c r="J937" s="28"/>
      <c r="K937" s="41"/>
      <c r="L937" s="40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46">
        <v>41141.875</v>
      </c>
      <c r="C938" s="45">
        <v>70.415499999999994</v>
      </c>
      <c r="D938" s="45">
        <v>48.217250000000007</v>
      </c>
      <c r="E938" s="34"/>
      <c r="F938" s="34"/>
      <c r="G938" s="13"/>
      <c r="J938" s="28"/>
      <c r="K938" s="41"/>
      <c r="L938" s="40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46">
        <v>41141.916666666664</v>
      </c>
      <c r="C939" s="45">
        <v>69.921499999999995</v>
      </c>
      <c r="D939" s="45">
        <v>48.245499999999993</v>
      </c>
      <c r="E939" s="34"/>
      <c r="F939" s="34"/>
      <c r="G939" s="13"/>
      <c r="J939" s="28"/>
      <c r="K939" s="41"/>
      <c r="L939" s="40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46">
        <v>41141.958333333336</v>
      </c>
      <c r="C940" s="45">
        <v>70.823000000000008</v>
      </c>
      <c r="D940" s="45">
        <v>52.286000000000001</v>
      </c>
      <c r="E940" s="34"/>
      <c r="F940" s="34"/>
      <c r="G940" s="13"/>
      <c r="J940" s="28"/>
      <c r="K940" s="41"/>
      <c r="L940" s="40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46">
        <v>41142</v>
      </c>
      <c r="C941" s="45">
        <v>70.373000000000005</v>
      </c>
      <c r="D941" s="45">
        <v>51.060499999999998</v>
      </c>
      <c r="E941" s="34"/>
      <c r="F941" s="34"/>
      <c r="G941" s="13"/>
      <c r="J941" s="28"/>
      <c r="K941" s="41"/>
      <c r="L941" s="40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46">
        <v>41142.041666666664</v>
      </c>
      <c r="C942" s="45">
        <v>70.909500000000008</v>
      </c>
      <c r="D942" s="45">
        <v>52.179000000000002</v>
      </c>
      <c r="E942" s="34"/>
      <c r="F942" s="34"/>
      <c r="G942" s="13"/>
      <c r="J942" s="28"/>
      <c r="K942" s="41"/>
      <c r="L942" s="40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46">
        <v>41142.083333333336</v>
      </c>
      <c r="C943" s="45">
        <v>69.739000000000004</v>
      </c>
      <c r="D943" s="45">
        <v>52.524000000000001</v>
      </c>
      <c r="E943" s="34"/>
      <c r="F943" s="34"/>
      <c r="G943" s="13"/>
      <c r="J943" s="28"/>
      <c r="K943" s="41"/>
      <c r="L943" s="40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46">
        <v>41142.125</v>
      </c>
      <c r="C944" s="45">
        <v>69.782250000000005</v>
      </c>
      <c r="D944" s="45">
        <v>54.327500000000001</v>
      </c>
      <c r="E944" s="34"/>
      <c r="F944" s="34"/>
      <c r="G944" s="13"/>
      <c r="J944" s="28"/>
      <c r="K944" s="41"/>
      <c r="L944" s="40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46">
        <v>41142.166666666664</v>
      </c>
      <c r="C945" s="45">
        <v>69.953499999999991</v>
      </c>
      <c r="D945" s="45">
        <v>58.560499999999998</v>
      </c>
      <c r="E945" s="34"/>
      <c r="F945" s="34"/>
      <c r="G945" s="13"/>
      <c r="J945" s="28"/>
      <c r="K945" s="41"/>
      <c r="L945" s="40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46">
        <v>41142.208333333336</v>
      </c>
      <c r="C946" s="45">
        <v>69.503</v>
      </c>
      <c r="D946" s="45">
        <v>56.250500000000002</v>
      </c>
      <c r="E946" s="34"/>
      <c r="F946" s="34"/>
      <c r="G946" s="13"/>
      <c r="J946" s="28"/>
      <c r="K946" s="41"/>
      <c r="L946" s="40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46">
        <v>41142.25</v>
      </c>
      <c r="C947" s="45">
        <v>70.028000000000006</v>
      </c>
      <c r="D947" s="45">
        <v>59.89575</v>
      </c>
      <c r="E947" s="34"/>
      <c r="F947" s="34"/>
      <c r="G947" s="13"/>
      <c r="J947" s="28"/>
      <c r="K947" s="41"/>
      <c r="L947" s="40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46">
        <v>41142.291666666664</v>
      </c>
      <c r="C948" s="45">
        <v>69.364000000000004</v>
      </c>
      <c r="D948" s="45">
        <v>56.747500000000002</v>
      </c>
      <c r="E948" s="34"/>
      <c r="F948" s="34"/>
      <c r="G948" s="13"/>
      <c r="J948" s="28"/>
      <c r="K948" s="41"/>
      <c r="L948" s="40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46">
        <v>41142.333333333336</v>
      </c>
      <c r="C949" s="45">
        <v>70.234000000000009</v>
      </c>
      <c r="D949" s="45">
        <v>56.156750000000002</v>
      </c>
      <c r="E949" s="34"/>
      <c r="F949" s="34"/>
      <c r="G949" s="13"/>
      <c r="J949" s="28"/>
      <c r="K949" s="41"/>
      <c r="L949" s="40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46">
        <v>41142.375</v>
      </c>
      <c r="C950" s="45">
        <v>71.780250000000009</v>
      </c>
      <c r="D950" s="45">
        <v>59.284500000000001</v>
      </c>
      <c r="E950" s="34"/>
      <c r="F950" s="34"/>
      <c r="G950" s="13"/>
      <c r="J950" s="28"/>
      <c r="K950" s="41"/>
      <c r="L950" s="40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46">
        <v>41142.416666666664</v>
      </c>
      <c r="C951" s="45">
        <v>70.147000000000006</v>
      </c>
      <c r="D951" s="45">
        <v>55.020499999999998</v>
      </c>
      <c r="E951" s="34"/>
      <c r="F951" s="34"/>
      <c r="G951" s="13"/>
      <c r="J951" s="28"/>
      <c r="K951" s="41"/>
      <c r="L951" s="40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46">
        <v>41142.458333333336</v>
      </c>
      <c r="C952" s="45">
        <v>71.468500000000006</v>
      </c>
      <c r="D952" s="45">
        <v>59.652999999999999</v>
      </c>
      <c r="E952" s="34"/>
      <c r="F952" s="34"/>
      <c r="G952" s="13"/>
      <c r="J952" s="28"/>
      <c r="K952" s="41"/>
      <c r="L952" s="40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46">
        <v>41142.5</v>
      </c>
      <c r="C953" s="45">
        <v>70.683750000000003</v>
      </c>
      <c r="D953" s="45">
        <v>56.339749999999995</v>
      </c>
      <c r="E953" s="34"/>
      <c r="F953" s="34"/>
      <c r="G953" s="13"/>
      <c r="J953" s="28"/>
      <c r="K953" s="41"/>
      <c r="L953" s="40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46">
        <v>41142.541666666664</v>
      </c>
      <c r="C954" s="45">
        <v>71.253</v>
      </c>
      <c r="D954" s="45">
        <v>55.599000000000004</v>
      </c>
      <c r="E954" s="34"/>
      <c r="F954" s="34"/>
      <c r="G954" s="13"/>
      <c r="J954" s="28"/>
      <c r="K954" s="41"/>
      <c r="L954" s="40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46">
        <v>41142.583333333336</v>
      </c>
      <c r="C955" s="45">
        <v>70.791250000000005</v>
      </c>
      <c r="D955" s="45">
        <v>54.281500000000008</v>
      </c>
      <c r="E955" s="34"/>
      <c r="F955" s="34"/>
      <c r="G955" s="13"/>
      <c r="J955" s="28"/>
      <c r="K955" s="41"/>
      <c r="L955" s="40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46">
        <v>41142.625</v>
      </c>
      <c r="C956" s="45">
        <v>70.995249999999999</v>
      </c>
      <c r="D956" s="45">
        <v>53.815249999999999</v>
      </c>
      <c r="E956" s="34"/>
      <c r="F956" s="34"/>
      <c r="G956" s="13"/>
      <c r="J956" s="28"/>
      <c r="K956" s="41"/>
      <c r="L956" s="40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46">
        <v>41142.666666666664</v>
      </c>
      <c r="C957" s="45">
        <v>70.995500000000007</v>
      </c>
      <c r="D957" s="45">
        <v>53.393999999999998</v>
      </c>
      <c r="E957" s="34"/>
      <c r="F957" s="34"/>
      <c r="G957" s="13"/>
      <c r="J957" s="28"/>
      <c r="K957" s="41"/>
      <c r="L957" s="40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46">
        <v>41142.708333333336</v>
      </c>
      <c r="C958" s="45">
        <v>70.780500000000004</v>
      </c>
      <c r="D958" s="45">
        <v>52.017249999999997</v>
      </c>
      <c r="E958" s="34"/>
      <c r="F958" s="34"/>
      <c r="G958" s="13"/>
      <c r="J958" s="28"/>
      <c r="K958" s="41"/>
      <c r="L958" s="40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46">
        <v>41142.75</v>
      </c>
      <c r="C959" s="45">
        <v>70.90925</v>
      </c>
      <c r="D959" s="45">
        <v>50.779250000000005</v>
      </c>
      <c r="E959" s="34"/>
      <c r="F959" s="34"/>
      <c r="G959" s="13"/>
      <c r="J959" s="28"/>
      <c r="K959" s="41"/>
      <c r="L959" s="40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46">
        <v>41142.791666666664</v>
      </c>
      <c r="C960" s="45">
        <v>70.727000000000004</v>
      </c>
      <c r="D960" s="45">
        <v>50.183250000000001</v>
      </c>
      <c r="E960" s="34"/>
      <c r="F960" s="34"/>
      <c r="G960" s="13"/>
      <c r="J960" s="28"/>
      <c r="K960" s="41"/>
      <c r="L960" s="40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46">
        <v>41142.833333333336</v>
      </c>
      <c r="C961" s="45">
        <v>70.146750000000011</v>
      </c>
      <c r="D961" s="45">
        <v>49.533750000000005</v>
      </c>
      <c r="E961" s="34"/>
      <c r="F961" s="34"/>
      <c r="G961" s="13"/>
      <c r="J961" s="28"/>
      <c r="K961" s="41"/>
      <c r="L961" s="40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46">
        <v>41142.875</v>
      </c>
      <c r="C962" s="45">
        <v>69.66425000000001</v>
      </c>
      <c r="D962" s="45">
        <v>48.891249999999999</v>
      </c>
      <c r="E962" s="34"/>
      <c r="F962" s="34"/>
      <c r="G962" s="13"/>
      <c r="J962" s="28"/>
      <c r="K962" s="41"/>
      <c r="L962" s="40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46">
        <v>41142.916666666664</v>
      </c>
      <c r="C963" s="45">
        <v>70.146749999999997</v>
      </c>
      <c r="D963" s="45">
        <v>49.644499999999994</v>
      </c>
      <c r="E963" s="34"/>
      <c r="F963" s="34"/>
      <c r="G963" s="13"/>
      <c r="J963" s="28"/>
      <c r="K963" s="41"/>
      <c r="L963" s="40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46">
        <v>41142.958333333336</v>
      </c>
      <c r="C964" s="45">
        <v>70.103749999999991</v>
      </c>
      <c r="D964" s="45">
        <v>49.681000000000004</v>
      </c>
      <c r="E964" s="34"/>
      <c r="F964" s="34"/>
      <c r="G964" s="13"/>
      <c r="J964" s="28"/>
      <c r="K964" s="41"/>
      <c r="L964" s="40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46">
        <v>41143</v>
      </c>
      <c r="C965" s="45">
        <v>70.394000000000005</v>
      </c>
      <c r="D965" s="45">
        <v>50.473500000000001</v>
      </c>
      <c r="E965" s="34"/>
      <c r="F965" s="34"/>
      <c r="G965" s="13"/>
      <c r="J965" s="28"/>
      <c r="K965" s="41"/>
      <c r="L965" s="40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46">
        <v>41143.041666666664</v>
      </c>
      <c r="C966" s="45">
        <v>70.383250000000004</v>
      </c>
      <c r="D966" s="45">
        <v>51.516750000000002</v>
      </c>
      <c r="E966" s="34"/>
      <c r="F966" s="34"/>
      <c r="G966" s="13"/>
      <c r="J966" s="28"/>
      <c r="K966" s="41"/>
      <c r="L966" s="40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46">
        <v>41143.083333333336</v>
      </c>
      <c r="C967" s="45">
        <v>70.973500000000001</v>
      </c>
      <c r="D967" s="45">
        <v>55.731499999999997</v>
      </c>
      <c r="E967" s="34"/>
      <c r="F967" s="34"/>
      <c r="G967" s="13"/>
      <c r="J967" s="28"/>
      <c r="K967" s="41"/>
      <c r="L967" s="40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15"/>
        <v>08</v>
      </c>
      <c r="B968" s="46">
        <v>41143.125</v>
      </c>
      <c r="C968" s="45">
        <v>71.189250000000001</v>
      </c>
      <c r="D968" s="45">
        <v>57.84525</v>
      </c>
      <c r="E968" s="34"/>
      <c r="F968" s="34"/>
      <c r="G968" s="13"/>
      <c r="J968" s="28"/>
      <c r="K968" s="41"/>
      <c r="L968" s="40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5"/>
        <v>08</v>
      </c>
      <c r="B969" s="46">
        <v>41143.166666666664</v>
      </c>
      <c r="C969" s="45">
        <v>71.533000000000001</v>
      </c>
      <c r="D969" s="45">
        <v>57.921999999999997</v>
      </c>
      <c r="E969" s="34"/>
      <c r="F969" s="34"/>
      <c r="G969" s="13"/>
      <c r="J969" s="28"/>
      <c r="K969" s="41"/>
      <c r="L969" s="40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5"/>
        <v>08</v>
      </c>
      <c r="B970" s="46">
        <v>41143.208333333336</v>
      </c>
      <c r="C970" s="45">
        <v>71.909500000000008</v>
      </c>
      <c r="D970" s="45">
        <v>57.923749999999998</v>
      </c>
      <c r="E970" s="34"/>
      <c r="F970" s="34"/>
      <c r="G970" s="13"/>
      <c r="J970" s="28"/>
      <c r="K970" s="41"/>
      <c r="L970" s="40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5"/>
        <v>08</v>
      </c>
      <c r="B971" s="46">
        <v>41143.25</v>
      </c>
      <c r="C971" s="45">
        <v>72.200249999999997</v>
      </c>
      <c r="D971" s="45">
        <v>58.132750000000001</v>
      </c>
      <c r="E971" s="34"/>
      <c r="F971" s="34"/>
      <c r="G971" s="13"/>
      <c r="J971" s="28"/>
      <c r="K971" s="41"/>
      <c r="L971" s="40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5"/>
        <v>08</v>
      </c>
      <c r="B972" s="46">
        <v>41143.291666666664</v>
      </c>
      <c r="C972" s="45">
        <v>71.704999999999998</v>
      </c>
      <c r="D972" s="45">
        <v>55.898499999999999</v>
      </c>
      <c r="E972" s="34"/>
      <c r="F972" s="34"/>
      <c r="G972" s="13"/>
      <c r="J972" s="28"/>
      <c r="K972" s="41"/>
      <c r="L972" s="40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5"/>
        <v>08</v>
      </c>
      <c r="B973" s="46">
        <v>41143.333333333336</v>
      </c>
      <c r="C973" s="45">
        <v>71.984750000000005</v>
      </c>
      <c r="D973" s="45">
        <v>58.987499999999997</v>
      </c>
      <c r="E973" s="34"/>
      <c r="F973" s="34"/>
      <c r="G973" s="13"/>
      <c r="J973" s="28"/>
      <c r="K973" s="41"/>
      <c r="L973" s="40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5"/>
        <v>08</v>
      </c>
      <c r="B974" s="46">
        <v>41143.375</v>
      </c>
      <c r="C974" s="45">
        <v>71.285749999999993</v>
      </c>
      <c r="D974" s="45">
        <v>55.197249999999997</v>
      </c>
      <c r="E974" s="34"/>
      <c r="F974" s="34"/>
      <c r="G974" s="13"/>
      <c r="J974" s="28"/>
      <c r="K974" s="41"/>
      <c r="L974" s="40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5"/>
        <v>08</v>
      </c>
      <c r="B975" s="46">
        <v>41143.416666666664</v>
      </c>
      <c r="C975" s="45">
        <v>70.576750000000004</v>
      </c>
      <c r="D975" s="45">
        <v>52.369499999999995</v>
      </c>
      <c r="E975" s="34"/>
      <c r="F975" s="34"/>
      <c r="G975" s="13"/>
      <c r="J975" s="28"/>
      <c r="K975" s="41"/>
      <c r="L975" s="40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5"/>
        <v>08</v>
      </c>
      <c r="B976" s="46">
        <v>41143.458333333336</v>
      </c>
      <c r="C976" s="45">
        <v>70.587000000000003</v>
      </c>
      <c r="D976" s="45">
        <v>50.60575</v>
      </c>
      <c r="E976" s="34"/>
      <c r="F976" s="34"/>
      <c r="G976" s="13"/>
      <c r="J976" s="28"/>
      <c r="K976" s="41"/>
      <c r="L976" s="40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5"/>
        <v>08</v>
      </c>
      <c r="B977" s="46">
        <v>41143.5</v>
      </c>
      <c r="C977" s="45">
        <v>70.877499999999998</v>
      </c>
      <c r="D977" s="45">
        <v>50.533249999999995</v>
      </c>
      <c r="E977" s="34"/>
      <c r="F977" s="34"/>
      <c r="G977" s="13"/>
      <c r="J977" s="28"/>
      <c r="K977" s="41"/>
      <c r="L977" s="40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5"/>
        <v>08</v>
      </c>
      <c r="B978" s="46">
        <v>41143.541666666664</v>
      </c>
      <c r="C978" s="45">
        <v>70.426500000000004</v>
      </c>
      <c r="D978" s="45">
        <v>50.6175</v>
      </c>
      <c r="E978" s="34"/>
      <c r="F978" s="34"/>
      <c r="G978" s="13"/>
      <c r="J978" s="28"/>
      <c r="K978" s="41"/>
      <c r="L978" s="40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5"/>
        <v>08</v>
      </c>
      <c r="B979" s="46">
        <v>41143.583333333336</v>
      </c>
      <c r="C979" s="45">
        <v>70.179500000000004</v>
      </c>
      <c r="D979" s="45">
        <v>50.300499999999992</v>
      </c>
      <c r="E979" s="34"/>
      <c r="F979" s="34"/>
      <c r="G979" s="13"/>
      <c r="J979" s="28"/>
      <c r="K979" s="41"/>
      <c r="L979" s="40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5"/>
        <v>08</v>
      </c>
      <c r="B980" s="46">
        <v>41143.625</v>
      </c>
      <c r="C980" s="45">
        <v>70.19</v>
      </c>
      <c r="D980" s="45">
        <v>49.860499999999995</v>
      </c>
      <c r="E980" s="34"/>
      <c r="F980" s="34"/>
      <c r="G980" s="13"/>
      <c r="J980" s="28"/>
      <c r="K980" s="41"/>
      <c r="L980" s="40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5"/>
        <v>08</v>
      </c>
      <c r="B981" s="46">
        <v>41143.666666666664</v>
      </c>
      <c r="C981" s="45">
        <v>70.212000000000003</v>
      </c>
      <c r="D981" s="45">
        <v>50.066249999999997</v>
      </c>
      <c r="E981" s="34"/>
      <c r="F981" s="34"/>
      <c r="G981" s="13"/>
      <c r="J981" s="28"/>
      <c r="K981" s="41"/>
      <c r="L981" s="40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5"/>
        <v>08</v>
      </c>
      <c r="B982" s="46">
        <v>41143.708333333336</v>
      </c>
      <c r="C982" s="45">
        <v>70.575749999999999</v>
      </c>
      <c r="D982" s="45">
        <v>51.483750000000001</v>
      </c>
      <c r="E982" s="34"/>
      <c r="F982" s="34"/>
      <c r="G982" s="13"/>
      <c r="J982" s="28"/>
      <c r="K982" s="41"/>
      <c r="L982" s="40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5"/>
        <v>08</v>
      </c>
      <c r="B983" s="46">
        <v>41143.75</v>
      </c>
      <c r="C983" s="45">
        <v>70.190249999999992</v>
      </c>
      <c r="D983" s="45">
        <v>49.221249999999998</v>
      </c>
      <c r="E983" s="34"/>
      <c r="F983" s="34"/>
      <c r="G983" s="13"/>
      <c r="J983" s="28"/>
      <c r="K983" s="41"/>
      <c r="L983" s="40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5"/>
        <v>08</v>
      </c>
      <c r="B984" s="46">
        <v>41143.791666666664</v>
      </c>
      <c r="C984" s="45">
        <v>70.189750000000004</v>
      </c>
      <c r="D984" s="45">
        <v>48.192750000000004</v>
      </c>
      <c r="E984" s="34"/>
      <c r="F984" s="34"/>
      <c r="G984" s="13"/>
      <c r="J984" s="28"/>
      <c r="K984" s="41"/>
      <c r="L984" s="40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5"/>
        <v>08</v>
      </c>
      <c r="B985" s="46">
        <v>41143.833333333336</v>
      </c>
      <c r="C985" s="45">
        <v>69.814250000000001</v>
      </c>
      <c r="D985" s="45">
        <v>48.514749999999999</v>
      </c>
      <c r="E985" s="34"/>
      <c r="F985" s="34"/>
      <c r="G985" s="13"/>
      <c r="J985" s="28"/>
      <c r="K985" s="41"/>
      <c r="L985" s="40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5"/>
        <v>08</v>
      </c>
      <c r="B986" s="46">
        <v>41143.875</v>
      </c>
      <c r="C986" s="45">
        <v>69.910750000000007</v>
      </c>
      <c r="D986" s="45">
        <v>47.53125</v>
      </c>
      <c r="E986" s="34"/>
      <c r="F986" s="34"/>
      <c r="G986" s="13"/>
      <c r="J986" s="28"/>
      <c r="K986" s="41"/>
      <c r="L986" s="40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5"/>
        <v>08</v>
      </c>
      <c r="B987" s="46">
        <v>41143.916666666664</v>
      </c>
      <c r="C987" s="45">
        <v>70.501500000000007</v>
      </c>
      <c r="D987" s="45">
        <v>49.210499999999996</v>
      </c>
      <c r="E987" s="34"/>
      <c r="F987" s="34"/>
      <c r="G987" s="13"/>
      <c r="J987" s="28"/>
      <c r="K987" s="41"/>
      <c r="L987" s="40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5"/>
        <v>08</v>
      </c>
      <c r="B988" s="46">
        <v>41143.958333333336</v>
      </c>
      <c r="C988" s="45">
        <v>70.201000000000008</v>
      </c>
      <c r="D988" s="45">
        <v>49.884999999999998</v>
      </c>
      <c r="E988" s="34"/>
      <c r="F988" s="34"/>
      <c r="G988" s="13"/>
      <c r="J988" s="28"/>
      <c r="K988" s="41"/>
      <c r="L988" s="40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5"/>
        <v>08</v>
      </c>
      <c r="B989" s="46">
        <v>41144</v>
      </c>
      <c r="C989" s="45">
        <v>70.867000000000004</v>
      </c>
      <c r="D989" s="45">
        <v>52.713999999999999</v>
      </c>
      <c r="E989" s="34"/>
      <c r="F989" s="34"/>
      <c r="G989" s="13"/>
      <c r="J989" s="28"/>
      <c r="K989" s="41"/>
      <c r="L989" s="40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5"/>
        <v>08</v>
      </c>
      <c r="B990" s="46">
        <v>41144.041666666664</v>
      </c>
      <c r="C990" s="45">
        <v>69.245999999999995</v>
      </c>
      <c r="D990" s="45">
        <v>50.929500000000004</v>
      </c>
      <c r="E990" s="34"/>
      <c r="F990" s="34"/>
      <c r="G990" s="13"/>
      <c r="J990" s="28"/>
      <c r="K990" s="41"/>
      <c r="L990" s="40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5"/>
        <v>08</v>
      </c>
      <c r="B991" s="46">
        <v>41144.083333333336</v>
      </c>
      <c r="C991" s="45">
        <v>69.653500000000008</v>
      </c>
      <c r="D991" s="45">
        <v>52.963500000000003</v>
      </c>
      <c r="E991" s="34"/>
      <c r="F991" s="34"/>
      <c r="G991" s="13"/>
      <c r="J991" s="28"/>
      <c r="K991" s="41"/>
      <c r="L991" s="40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5"/>
        <v>08</v>
      </c>
      <c r="B992" s="46">
        <v>41144.125</v>
      </c>
      <c r="C992" s="45">
        <v>69.964250000000007</v>
      </c>
      <c r="D992" s="45">
        <v>57.34225</v>
      </c>
      <c r="E992" s="34"/>
      <c r="F992" s="34"/>
      <c r="G992" s="13"/>
      <c r="J992" s="28"/>
      <c r="K992" s="41"/>
      <c r="L992" s="40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5"/>
        <v>08</v>
      </c>
      <c r="B993" s="46">
        <v>41144.166666666664</v>
      </c>
      <c r="C993" s="45">
        <v>69.384749999999997</v>
      </c>
      <c r="D993" s="45">
        <v>55.114249999999998</v>
      </c>
      <c r="E993" s="34"/>
      <c r="F993" s="34"/>
      <c r="G993" s="13"/>
      <c r="J993" s="28"/>
      <c r="K993" s="41"/>
      <c r="L993" s="40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5"/>
        <v>08</v>
      </c>
      <c r="B994" s="46">
        <v>41144.208333333336</v>
      </c>
      <c r="C994" s="45">
        <v>70.028999999999996</v>
      </c>
      <c r="D994" s="45">
        <v>58.940749999999994</v>
      </c>
      <c r="E994" s="34"/>
      <c r="F994" s="34"/>
      <c r="G994" s="13"/>
      <c r="J994" s="28"/>
      <c r="K994" s="41"/>
      <c r="L994" s="40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16">TEXT(B995,"mm")</f>
        <v>08</v>
      </c>
      <c r="B995" s="46">
        <v>41144.25</v>
      </c>
      <c r="C995" s="45">
        <v>69.385499999999993</v>
      </c>
      <c r="D995" s="45">
        <v>56.203000000000003</v>
      </c>
      <c r="E995" s="34"/>
      <c r="F995" s="34"/>
      <c r="G995" s="13"/>
      <c r="J995" s="28"/>
      <c r="K995" s="41"/>
      <c r="L995" s="40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46">
        <v>41144.291666666664</v>
      </c>
      <c r="C996" s="45">
        <v>69.449999999999989</v>
      </c>
      <c r="D996" s="45">
        <v>54.313500000000005</v>
      </c>
      <c r="E996" s="34"/>
      <c r="F996" s="34"/>
      <c r="G996" s="13"/>
      <c r="J996" s="28"/>
      <c r="K996" s="41"/>
      <c r="L996" s="40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46">
        <v>41144.333333333336</v>
      </c>
      <c r="C997" s="45">
        <v>69.545749999999998</v>
      </c>
      <c r="D997" s="45">
        <v>52.586750000000002</v>
      </c>
      <c r="E997" s="34"/>
      <c r="F997" s="34"/>
      <c r="G997" s="13"/>
      <c r="J997" s="28"/>
      <c r="K997" s="41"/>
      <c r="L997" s="40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46">
        <v>41144.375</v>
      </c>
      <c r="C998" s="45">
        <v>71.265000000000001</v>
      </c>
      <c r="D998" s="45">
        <v>57.009249999999994</v>
      </c>
      <c r="E998" s="34"/>
      <c r="F998" s="34"/>
      <c r="G998" s="13"/>
      <c r="J998" s="28"/>
      <c r="K998" s="41"/>
      <c r="L998" s="40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46">
        <v>41144.416666666664</v>
      </c>
      <c r="C999" s="45">
        <v>71.382750000000001</v>
      </c>
      <c r="D999" s="45">
        <v>55.740500000000004</v>
      </c>
      <c r="E999" s="34"/>
      <c r="F999" s="34"/>
      <c r="G999" s="13"/>
      <c r="J999" s="28"/>
      <c r="K999" s="41"/>
      <c r="L999" s="40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46">
        <v>41144.458333333336</v>
      </c>
      <c r="C1000" s="45">
        <v>71.092500000000001</v>
      </c>
      <c r="D1000" s="45">
        <v>53.907750000000007</v>
      </c>
      <c r="E1000" s="34"/>
      <c r="F1000" s="34"/>
      <c r="G1000" s="13"/>
      <c r="J1000" s="28"/>
      <c r="K1000" s="41"/>
      <c r="L1000" s="40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46">
        <v>41144.5</v>
      </c>
      <c r="C1001" s="45">
        <v>71.307500000000005</v>
      </c>
      <c r="D1001" s="45">
        <v>53.832250000000002</v>
      </c>
      <c r="E1001" s="34"/>
      <c r="F1001" s="34"/>
      <c r="G1001" s="13"/>
      <c r="J1001" s="28"/>
      <c r="K1001" s="41"/>
      <c r="L1001" s="40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46">
        <v>41144.541666666664</v>
      </c>
      <c r="C1002" s="45">
        <v>70.888000000000005</v>
      </c>
      <c r="D1002" s="45">
        <v>52.917500000000004</v>
      </c>
      <c r="E1002" s="34"/>
      <c r="F1002" s="34"/>
      <c r="G1002" s="13"/>
      <c r="J1002" s="28"/>
      <c r="K1002" s="41"/>
      <c r="L1002" s="40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46">
        <v>41144.583333333336</v>
      </c>
      <c r="C1003" s="45">
        <v>71.113500000000002</v>
      </c>
      <c r="D1003" s="45">
        <v>52.755499999999998</v>
      </c>
      <c r="E1003" s="34"/>
      <c r="F1003" s="34"/>
      <c r="G1003" s="13"/>
      <c r="J1003" s="28"/>
      <c r="K1003" s="41"/>
      <c r="L1003" s="40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46">
        <v>41144.625</v>
      </c>
      <c r="C1004" s="45">
        <v>71.177750000000003</v>
      </c>
      <c r="D1004" s="45">
        <v>51.380499999999998</v>
      </c>
      <c r="E1004" s="34"/>
      <c r="F1004" s="34"/>
      <c r="G1004" s="13"/>
      <c r="J1004" s="28"/>
      <c r="K1004" s="41"/>
      <c r="L1004" s="40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46">
        <v>41144.666666666664</v>
      </c>
      <c r="C1005" s="45">
        <v>71.048500000000004</v>
      </c>
      <c r="D1005" s="45">
        <v>49.836750000000009</v>
      </c>
      <c r="E1005" s="34"/>
      <c r="F1005" s="34"/>
      <c r="G1005" s="13"/>
      <c r="J1005" s="28"/>
      <c r="K1005" s="41"/>
      <c r="L1005" s="40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46">
        <v>41144.708333333336</v>
      </c>
      <c r="C1006" s="45">
        <v>71.006</v>
      </c>
      <c r="D1006" s="45">
        <v>50.07</v>
      </c>
      <c r="E1006" s="34"/>
      <c r="F1006" s="34"/>
      <c r="G1006" s="13"/>
      <c r="J1006" s="28"/>
      <c r="K1006" s="41"/>
      <c r="L1006" s="40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46">
        <v>41144.75</v>
      </c>
      <c r="C1007" s="45">
        <v>70.651499999999999</v>
      </c>
      <c r="D1007" s="45">
        <v>49.34975</v>
      </c>
      <c r="E1007" s="34"/>
      <c r="F1007" s="34"/>
      <c r="G1007" s="13"/>
      <c r="J1007" s="28"/>
      <c r="K1007" s="41"/>
      <c r="L1007" s="40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46">
        <v>41144.791666666664</v>
      </c>
      <c r="C1008" s="45">
        <v>70.114999999999995</v>
      </c>
      <c r="D1008" s="45">
        <v>48.527749999999997</v>
      </c>
      <c r="E1008" s="34"/>
      <c r="F1008" s="34"/>
      <c r="G1008" s="13"/>
      <c r="J1008" s="28"/>
      <c r="K1008" s="41"/>
      <c r="L1008" s="40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46">
        <v>41144.833333333336</v>
      </c>
      <c r="C1009" s="45">
        <v>70.040000000000006</v>
      </c>
      <c r="D1009" s="45">
        <v>48.317250000000001</v>
      </c>
      <c r="E1009" s="34"/>
      <c r="F1009" s="34"/>
      <c r="G1009" s="13"/>
      <c r="J1009" s="28"/>
      <c r="K1009" s="41"/>
      <c r="L1009" s="40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46">
        <v>41144.875</v>
      </c>
      <c r="C1010" s="45">
        <v>70.286500000000004</v>
      </c>
      <c r="D1010" s="45">
        <v>48.620249999999999</v>
      </c>
      <c r="E1010" s="34"/>
      <c r="F1010" s="34"/>
      <c r="G1010" s="13"/>
      <c r="J1010" s="28"/>
      <c r="K1010" s="41"/>
      <c r="L1010" s="40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46">
        <v>41144.916666666664</v>
      </c>
      <c r="C1011" s="45">
        <v>70.393749999999997</v>
      </c>
      <c r="D1011" s="45">
        <v>49.268000000000001</v>
      </c>
      <c r="E1011" s="34"/>
      <c r="F1011" s="34"/>
      <c r="G1011" s="13"/>
      <c r="J1011" s="28"/>
      <c r="K1011" s="41"/>
      <c r="L1011" s="40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46">
        <v>41144.958333333336</v>
      </c>
      <c r="C1012" s="45">
        <v>69.996749999999992</v>
      </c>
      <c r="D1012" s="45">
        <v>48.796750000000003</v>
      </c>
      <c r="E1012" s="34"/>
      <c r="F1012" s="34"/>
      <c r="G1012" s="13"/>
      <c r="J1012" s="28"/>
      <c r="K1012" s="41"/>
      <c r="L1012" s="40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46">
        <v>41145</v>
      </c>
      <c r="C1013" s="45">
        <v>70.093249999999998</v>
      </c>
      <c r="D1013" s="45">
        <v>49.095750000000002</v>
      </c>
      <c r="E1013" s="34"/>
      <c r="F1013" s="34"/>
      <c r="G1013" s="13"/>
      <c r="J1013" s="28"/>
      <c r="K1013" s="41"/>
      <c r="L1013" s="40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46">
        <v>41145.041666666664</v>
      </c>
      <c r="C1014" s="45">
        <v>70.651749999999993</v>
      </c>
      <c r="D1014" s="45">
        <v>55.859499999999997</v>
      </c>
      <c r="E1014" s="34"/>
      <c r="F1014" s="34"/>
      <c r="G1014" s="13"/>
      <c r="J1014" s="28"/>
      <c r="K1014" s="41"/>
      <c r="L1014" s="40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46">
        <v>41145.083333333336</v>
      </c>
      <c r="C1015" s="45">
        <v>70.244250000000008</v>
      </c>
      <c r="D1015" s="45">
        <v>53.740249999999989</v>
      </c>
      <c r="E1015" s="34"/>
      <c r="F1015" s="34"/>
      <c r="G1015" s="13"/>
      <c r="J1015" s="28"/>
      <c r="K1015" s="41"/>
      <c r="L1015" s="40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46">
        <v>41145.125</v>
      </c>
      <c r="C1016" s="45">
        <v>70.555250000000001</v>
      </c>
      <c r="D1016" s="45">
        <v>57.344499999999996</v>
      </c>
      <c r="E1016" s="34"/>
      <c r="F1016" s="34"/>
      <c r="G1016" s="13"/>
      <c r="J1016" s="28"/>
      <c r="K1016" s="41"/>
      <c r="L1016" s="40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46">
        <v>41145.166666666664</v>
      </c>
      <c r="C1017" s="45">
        <v>70.963250000000002</v>
      </c>
      <c r="D1017" s="45">
        <v>59.410249999999998</v>
      </c>
      <c r="E1017" s="34"/>
      <c r="F1017" s="34"/>
      <c r="G1017" s="13"/>
      <c r="J1017" s="28"/>
      <c r="K1017" s="41"/>
      <c r="L1017" s="40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46">
        <v>41145.208333333336</v>
      </c>
      <c r="C1018" s="45">
        <v>69.954000000000008</v>
      </c>
      <c r="D1018" s="45">
        <v>55.499249999999996</v>
      </c>
      <c r="E1018" s="34"/>
      <c r="F1018" s="34"/>
      <c r="G1018" s="13"/>
      <c r="J1018" s="28"/>
      <c r="K1018" s="41"/>
      <c r="L1018" s="40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46">
        <v>41145.25</v>
      </c>
      <c r="C1019" s="45">
        <v>70.491</v>
      </c>
      <c r="D1019" s="45">
        <v>58.864249999999998</v>
      </c>
      <c r="E1019" s="34"/>
      <c r="F1019" s="34"/>
      <c r="G1019" s="13"/>
      <c r="J1019" s="28"/>
      <c r="K1019" s="41"/>
      <c r="L1019" s="40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46">
        <v>41145.291666666664</v>
      </c>
      <c r="C1020" s="45">
        <v>69.856999999999999</v>
      </c>
      <c r="D1020" s="45">
        <v>57.280749999999998</v>
      </c>
      <c r="E1020" s="34"/>
      <c r="F1020" s="34"/>
      <c r="G1020" s="13"/>
      <c r="J1020" s="28"/>
      <c r="K1020" s="41"/>
      <c r="L1020" s="40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46">
        <v>41145.333333333336</v>
      </c>
      <c r="C1021" s="45">
        <v>69.042249999999996</v>
      </c>
      <c r="D1021" s="45">
        <v>54.242249999999999</v>
      </c>
      <c r="E1021" s="34"/>
      <c r="F1021" s="34"/>
      <c r="G1021" s="13"/>
      <c r="J1021" s="28"/>
      <c r="K1021" s="41"/>
      <c r="L1021" s="40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46">
        <v>41145.375</v>
      </c>
      <c r="C1022" s="45">
        <v>70.00800000000001</v>
      </c>
      <c r="D1022" s="45">
        <v>52.138500000000001</v>
      </c>
      <c r="E1022" s="34"/>
      <c r="F1022" s="34"/>
      <c r="G1022" s="13"/>
      <c r="J1022" s="28"/>
      <c r="K1022" s="41"/>
      <c r="L1022" s="40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46">
        <v>41145.416666666664</v>
      </c>
      <c r="C1023" s="45">
        <v>71.694500000000005</v>
      </c>
      <c r="D1023" s="45">
        <v>57.167749999999998</v>
      </c>
      <c r="E1023" s="34"/>
      <c r="F1023" s="34"/>
      <c r="G1023" s="13"/>
      <c r="J1023" s="28"/>
      <c r="K1023" s="41"/>
      <c r="L1023" s="40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46">
        <v>41145.458333333336</v>
      </c>
      <c r="C1024" s="45">
        <v>72.599000000000004</v>
      </c>
      <c r="D1024" s="45">
        <v>59.920999999999999</v>
      </c>
      <c r="E1024" s="34"/>
      <c r="F1024" s="34"/>
      <c r="G1024" s="13"/>
      <c r="J1024" s="28"/>
      <c r="K1024" s="41"/>
      <c r="L1024" s="40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46">
        <v>41145.5</v>
      </c>
      <c r="C1025" s="45">
        <v>73.353250000000003</v>
      </c>
      <c r="D1025" s="45">
        <v>59.752749999999992</v>
      </c>
      <c r="E1025" s="34"/>
      <c r="F1025" s="34"/>
      <c r="G1025" s="13"/>
      <c r="J1025" s="28"/>
      <c r="K1025" s="41"/>
      <c r="L1025" s="40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46">
        <v>41145.541666666664</v>
      </c>
      <c r="C1026" s="45">
        <v>72.954250000000002</v>
      </c>
      <c r="D1026" s="45">
        <v>56.528500000000001</v>
      </c>
      <c r="E1026" s="34"/>
      <c r="F1026" s="34"/>
      <c r="G1026" s="13"/>
      <c r="J1026" s="28"/>
      <c r="K1026" s="41"/>
      <c r="L1026" s="40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46">
        <v>41145.583333333336</v>
      </c>
      <c r="C1027" s="45">
        <v>71.608249999999998</v>
      </c>
      <c r="D1027" s="45">
        <v>51.766750000000002</v>
      </c>
      <c r="E1027" s="34"/>
      <c r="F1027" s="34"/>
      <c r="G1027" s="13"/>
      <c r="J1027" s="28"/>
      <c r="K1027" s="41"/>
      <c r="L1027" s="40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46">
        <v>41145.625</v>
      </c>
      <c r="C1028" s="45">
        <v>71.673000000000002</v>
      </c>
      <c r="D1028" s="45">
        <v>51.174750000000003</v>
      </c>
      <c r="E1028" s="34"/>
      <c r="F1028" s="34"/>
      <c r="G1028" s="13"/>
      <c r="J1028" s="28"/>
      <c r="K1028" s="41"/>
      <c r="L1028" s="40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46">
        <v>41145.666666666664</v>
      </c>
      <c r="C1029" s="45">
        <v>72.049750000000003</v>
      </c>
      <c r="D1029" s="45">
        <v>49.9895</v>
      </c>
      <c r="E1029" s="34"/>
      <c r="F1029" s="34"/>
      <c r="G1029" s="13"/>
      <c r="J1029" s="28"/>
      <c r="K1029" s="41"/>
      <c r="L1029" s="40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46">
        <v>41145.708333333336</v>
      </c>
      <c r="C1030" s="45">
        <v>70.92</v>
      </c>
      <c r="D1030" s="45">
        <v>50.055250000000001</v>
      </c>
      <c r="E1030" s="34"/>
      <c r="F1030" s="34"/>
      <c r="G1030" s="13"/>
      <c r="J1030" s="28"/>
      <c r="K1030" s="41"/>
      <c r="L1030" s="40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46">
        <v>41145.75</v>
      </c>
      <c r="C1031" s="45">
        <v>70.684249999999992</v>
      </c>
      <c r="D1031" s="45">
        <v>48.417749999999998</v>
      </c>
      <c r="E1031" s="34"/>
      <c r="F1031" s="34"/>
      <c r="G1031" s="13"/>
      <c r="J1031" s="28"/>
      <c r="K1031" s="41"/>
      <c r="L1031" s="40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16"/>
        <v>08</v>
      </c>
      <c r="B1032" s="46">
        <v>41145.791666666664</v>
      </c>
      <c r="C1032" s="45">
        <v>71.221249999999998</v>
      </c>
      <c r="D1032" s="45">
        <v>48.274749999999997</v>
      </c>
      <c r="E1032" s="34"/>
      <c r="F1032" s="34"/>
      <c r="G1032" s="13"/>
      <c r="J1032" s="28"/>
      <c r="K1032" s="41"/>
      <c r="L1032" s="40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6"/>
        <v>08</v>
      </c>
      <c r="B1033" s="46">
        <v>41145.833333333336</v>
      </c>
      <c r="C1033" s="45">
        <v>70.598250000000007</v>
      </c>
      <c r="D1033" s="45">
        <v>47.228999999999999</v>
      </c>
      <c r="E1033" s="34"/>
      <c r="F1033" s="34"/>
      <c r="G1033" s="13"/>
      <c r="J1033" s="28"/>
      <c r="K1033" s="41"/>
      <c r="L1033" s="40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6"/>
        <v>08</v>
      </c>
      <c r="B1034" s="46">
        <v>41145.875</v>
      </c>
      <c r="C1034" s="45">
        <v>69.835250000000002</v>
      </c>
      <c r="D1034" s="45">
        <v>47.025750000000002</v>
      </c>
      <c r="E1034" s="34"/>
      <c r="F1034" s="34"/>
      <c r="G1034" s="13"/>
      <c r="J1034" s="28"/>
      <c r="K1034" s="41"/>
      <c r="L1034" s="40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6"/>
        <v>08</v>
      </c>
      <c r="B1035" s="46">
        <v>41145.916666666664</v>
      </c>
      <c r="C1035" s="45">
        <v>69.256500000000003</v>
      </c>
      <c r="D1035" s="45">
        <v>48.506250000000001</v>
      </c>
      <c r="E1035" s="34"/>
      <c r="F1035" s="34"/>
      <c r="G1035" s="13"/>
      <c r="J1035" s="28"/>
      <c r="K1035" s="41"/>
      <c r="L1035" s="40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6"/>
        <v>08</v>
      </c>
      <c r="B1036" s="46">
        <v>41145.958333333336</v>
      </c>
      <c r="C1036" s="45">
        <v>69.534750000000003</v>
      </c>
      <c r="D1036" s="45">
        <v>49.639000000000003</v>
      </c>
      <c r="E1036" s="34"/>
      <c r="F1036" s="34"/>
      <c r="G1036" s="13"/>
      <c r="J1036" s="28"/>
      <c r="K1036" s="41"/>
      <c r="L1036" s="40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6"/>
        <v>08</v>
      </c>
      <c r="B1037" s="46">
        <v>41146</v>
      </c>
      <c r="C1037" s="45">
        <v>69.814499999999995</v>
      </c>
      <c r="D1037" s="45">
        <v>50.530999999999999</v>
      </c>
      <c r="E1037" s="34"/>
      <c r="F1037" s="34"/>
      <c r="G1037" s="13"/>
      <c r="J1037" s="28"/>
      <c r="K1037" s="41"/>
      <c r="L1037" s="40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6"/>
        <v>08</v>
      </c>
      <c r="B1038" s="46">
        <v>41146.041666666664</v>
      </c>
      <c r="C1038" s="45">
        <v>69.803750000000008</v>
      </c>
      <c r="D1038" s="45">
        <v>52.189250000000001</v>
      </c>
      <c r="E1038" s="34"/>
      <c r="F1038" s="34"/>
      <c r="G1038" s="13"/>
      <c r="J1038" s="28"/>
      <c r="K1038" s="41"/>
      <c r="L1038" s="40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6"/>
        <v>08</v>
      </c>
      <c r="B1039" s="46">
        <v>41146.083333333336</v>
      </c>
      <c r="C1039" s="45">
        <v>69.643000000000001</v>
      </c>
      <c r="D1039" s="45">
        <v>53.393000000000001</v>
      </c>
      <c r="E1039" s="34"/>
      <c r="F1039" s="34"/>
      <c r="G1039" s="13"/>
      <c r="J1039" s="28"/>
      <c r="K1039" s="41"/>
      <c r="L1039" s="40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6"/>
        <v>08</v>
      </c>
      <c r="B1040" s="46">
        <v>41146.125</v>
      </c>
      <c r="C1040" s="45">
        <v>69.899749999999997</v>
      </c>
      <c r="D1040" s="45">
        <v>57.416249999999998</v>
      </c>
      <c r="E1040" s="34"/>
      <c r="F1040" s="34"/>
      <c r="G1040" s="13"/>
      <c r="J1040" s="28"/>
      <c r="K1040" s="41"/>
      <c r="L1040" s="40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6"/>
        <v>08</v>
      </c>
      <c r="B1041" s="46">
        <v>41146.166666666664</v>
      </c>
      <c r="C1041" s="45">
        <v>69.1815</v>
      </c>
      <c r="D1041" s="45">
        <v>55.367750000000001</v>
      </c>
      <c r="E1041" s="34"/>
      <c r="F1041" s="34"/>
      <c r="G1041" s="13"/>
      <c r="J1041" s="28"/>
      <c r="K1041" s="41"/>
      <c r="L1041" s="40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6"/>
        <v>08</v>
      </c>
      <c r="B1042" s="46">
        <v>41146.208333333336</v>
      </c>
      <c r="C1042" s="45">
        <v>69.546500000000009</v>
      </c>
      <c r="D1042" s="45">
        <v>58.501249999999999</v>
      </c>
      <c r="E1042" s="34"/>
      <c r="F1042" s="34"/>
      <c r="G1042" s="13"/>
      <c r="J1042" s="28"/>
      <c r="K1042" s="41"/>
      <c r="L1042" s="40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6"/>
        <v>08</v>
      </c>
      <c r="B1043" s="46">
        <v>41146.25</v>
      </c>
      <c r="C1043" s="45">
        <v>69.995999999999995</v>
      </c>
      <c r="D1043" s="45">
        <v>60.90175</v>
      </c>
      <c r="E1043" s="34"/>
      <c r="F1043" s="34"/>
      <c r="G1043" s="13"/>
      <c r="J1043" s="28"/>
      <c r="K1043" s="41"/>
      <c r="L1043" s="40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6"/>
        <v>08</v>
      </c>
      <c r="B1044" s="46">
        <v>41146.291666666664</v>
      </c>
      <c r="C1044" s="45">
        <v>70.211250000000007</v>
      </c>
      <c r="D1044" s="45">
        <v>59.766500000000008</v>
      </c>
      <c r="E1044" s="34"/>
      <c r="F1044" s="34"/>
      <c r="G1044" s="13"/>
      <c r="J1044" s="28"/>
      <c r="K1044" s="41"/>
      <c r="L1044" s="40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6"/>
        <v>08</v>
      </c>
      <c r="B1045" s="46">
        <v>41146.333333333336</v>
      </c>
      <c r="C1045" s="45">
        <v>69.063749999999999</v>
      </c>
      <c r="D1045" s="45">
        <v>54.832250000000002</v>
      </c>
      <c r="E1045" s="34"/>
      <c r="F1045" s="34"/>
      <c r="G1045" s="13"/>
      <c r="J1045" s="28"/>
      <c r="K1045" s="41"/>
      <c r="L1045" s="40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6"/>
        <v>08</v>
      </c>
      <c r="B1046" s="46">
        <v>41146.375</v>
      </c>
      <c r="C1046" s="45">
        <v>69.642499999999998</v>
      </c>
      <c r="D1046" s="45">
        <v>54.182249999999996</v>
      </c>
      <c r="E1046" s="34"/>
      <c r="F1046" s="34"/>
      <c r="G1046" s="13"/>
      <c r="J1046" s="28"/>
      <c r="K1046" s="41"/>
      <c r="L1046" s="40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6"/>
        <v>08</v>
      </c>
      <c r="B1047" s="46">
        <v>41146.416666666664</v>
      </c>
      <c r="C1047" s="45">
        <v>69.632249999999999</v>
      </c>
      <c r="D1047" s="45">
        <v>54.103749999999998</v>
      </c>
      <c r="E1047" s="34"/>
      <c r="F1047" s="34"/>
      <c r="G1047" s="13"/>
      <c r="J1047" s="28"/>
      <c r="K1047" s="41"/>
      <c r="L1047" s="40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6"/>
        <v>08</v>
      </c>
      <c r="B1048" s="46">
        <v>41146.458333333336</v>
      </c>
      <c r="C1048" s="45">
        <v>69.171000000000006</v>
      </c>
      <c r="D1048" s="45">
        <v>53.312750000000001</v>
      </c>
      <c r="E1048" s="34"/>
      <c r="F1048" s="34"/>
      <c r="G1048" s="13"/>
      <c r="J1048" s="28"/>
      <c r="K1048" s="41"/>
      <c r="L1048" s="40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6"/>
        <v>08</v>
      </c>
      <c r="B1049" s="46">
        <v>41146.5</v>
      </c>
      <c r="C1049" s="45">
        <v>70.587999999999994</v>
      </c>
      <c r="D1049" s="45">
        <v>54.156999999999996</v>
      </c>
      <c r="E1049" s="34"/>
      <c r="F1049" s="34"/>
      <c r="G1049" s="13"/>
      <c r="J1049" s="28"/>
      <c r="K1049" s="41"/>
      <c r="L1049" s="40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6"/>
        <v>08</v>
      </c>
      <c r="B1050" s="46">
        <v>41146.541666666664</v>
      </c>
      <c r="C1050" s="45">
        <v>71.414500000000004</v>
      </c>
      <c r="D1050" s="45">
        <v>54.385750000000002</v>
      </c>
      <c r="E1050" s="34"/>
      <c r="F1050" s="34"/>
      <c r="G1050" s="13"/>
      <c r="J1050" s="28"/>
      <c r="K1050" s="41"/>
      <c r="L1050" s="40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6"/>
        <v>08</v>
      </c>
      <c r="B1051" s="46">
        <v>41146.583333333336</v>
      </c>
      <c r="C1051" s="45">
        <v>71.091750000000005</v>
      </c>
      <c r="D1051" s="45">
        <v>51.939499999999995</v>
      </c>
      <c r="E1051" s="34"/>
      <c r="F1051" s="34"/>
      <c r="G1051" s="13"/>
      <c r="J1051" s="28"/>
      <c r="K1051" s="41"/>
      <c r="L1051" s="40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6"/>
        <v>08</v>
      </c>
      <c r="B1052" s="46">
        <v>41146.625</v>
      </c>
      <c r="C1052" s="45">
        <v>71.006500000000003</v>
      </c>
      <c r="D1052" s="45">
        <v>51.415499999999994</v>
      </c>
      <c r="E1052" s="34"/>
      <c r="F1052" s="34"/>
      <c r="G1052" s="13"/>
      <c r="J1052" s="28"/>
      <c r="K1052" s="41"/>
      <c r="L1052" s="40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6"/>
        <v>08</v>
      </c>
      <c r="B1053" s="46">
        <v>41146.666666666664</v>
      </c>
      <c r="C1053" s="45">
        <v>71.46875</v>
      </c>
      <c r="D1053" s="45">
        <v>51.881499999999996</v>
      </c>
      <c r="E1053" s="34"/>
      <c r="F1053" s="34"/>
      <c r="G1053" s="13"/>
      <c r="J1053" s="28"/>
      <c r="K1053" s="41"/>
      <c r="L1053" s="40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6"/>
        <v>08</v>
      </c>
      <c r="B1054" s="46">
        <v>41146.708333333336</v>
      </c>
      <c r="C1054" s="45">
        <v>71.952499999999986</v>
      </c>
      <c r="D1054" s="45">
        <v>51.085749999999997</v>
      </c>
      <c r="E1054" s="34"/>
      <c r="F1054" s="34"/>
      <c r="G1054" s="13"/>
      <c r="J1054" s="28"/>
      <c r="K1054" s="41"/>
      <c r="L1054" s="40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6"/>
        <v>08</v>
      </c>
      <c r="B1055" s="46">
        <v>41146.75</v>
      </c>
      <c r="C1055" s="45">
        <v>72.264749999999992</v>
      </c>
      <c r="D1055" s="45">
        <v>49.514250000000004</v>
      </c>
      <c r="E1055" s="34"/>
      <c r="F1055" s="34"/>
      <c r="G1055" s="13"/>
      <c r="J1055" s="28"/>
      <c r="K1055" s="41"/>
      <c r="L1055" s="40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6"/>
        <v>08</v>
      </c>
      <c r="B1056" s="46">
        <v>41146.791666666664</v>
      </c>
      <c r="C1056" s="45">
        <v>71.414749999999998</v>
      </c>
      <c r="D1056" s="45">
        <v>48.921749999999996</v>
      </c>
      <c r="E1056" s="34"/>
      <c r="F1056" s="34"/>
      <c r="G1056" s="13"/>
      <c r="J1056" s="28"/>
      <c r="K1056" s="41"/>
      <c r="L1056" s="40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6"/>
        <v>08</v>
      </c>
      <c r="B1057" s="46">
        <v>41146.833333333336</v>
      </c>
      <c r="C1057" s="45">
        <v>70.716250000000002</v>
      </c>
      <c r="D1057" s="45">
        <v>48.823999999999998</v>
      </c>
      <c r="E1057" s="34"/>
      <c r="F1057" s="34"/>
      <c r="G1057" s="13"/>
      <c r="J1057" s="28"/>
      <c r="K1057" s="41"/>
      <c r="L1057" s="40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6"/>
        <v>08</v>
      </c>
      <c r="B1058" s="46">
        <v>41146.875</v>
      </c>
      <c r="C1058" s="45">
        <v>69.803499999999985</v>
      </c>
      <c r="D1058" s="45">
        <v>49.034750000000003</v>
      </c>
      <c r="E1058" s="34"/>
      <c r="F1058" s="34"/>
      <c r="G1058" s="13"/>
      <c r="J1058" s="28"/>
      <c r="K1058" s="41"/>
      <c r="L1058" s="40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17">TEXT(B1059,"mm")</f>
        <v>08</v>
      </c>
      <c r="B1059" s="46">
        <v>41146.916666666664</v>
      </c>
      <c r="C1059" s="45">
        <v>69.385249999999999</v>
      </c>
      <c r="D1059" s="45">
        <v>48.934249999999999</v>
      </c>
      <c r="E1059" s="34"/>
      <c r="F1059" s="34"/>
      <c r="G1059" s="13"/>
      <c r="J1059" s="28"/>
      <c r="K1059" s="41"/>
      <c r="L1059" s="40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46">
        <v>41146.958333333336</v>
      </c>
      <c r="C1060" s="45">
        <v>68.934999999999988</v>
      </c>
      <c r="D1060" s="45">
        <v>49.445</v>
      </c>
      <c r="E1060" s="34"/>
      <c r="F1060" s="34"/>
      <c r="G1060" s="13"/>
      <c r="J1060" s="28"/>
      <c r="K1060" s="41"/>
      <c r="L1060" s="40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46">
        <v>41147</v>
      </c>
      <c r="C1061" s="45">
        <v>68.870750000000001</v>
      </c>
      <c r="D1061" s="45">
        <v>49.281750000000002</v>
      </c>
      <c r="E1061" s="34"/>
      <c r="F1061" s="34"/>
      <c r="G1061" s="13"/>
      <c r="J1061" s="28"/>
      <c r="K1061" s="41"/>
      <c r="L1061" s="40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46">
        <v>41147.041666666664</v>
      </c>
      <c r="C1062" s="45">
        <v>69.545999999999992</v>
      </c>
      <c r="D1062" s="45">
        <v>50.222500000000004</v>
      </c>
      <c r="E1062" s="34"/>
      <c r="F1062" s="34"/>
      <c r="G1062" s="13"/>
      <c r="J1062" s="28"/>
      <c r="K1062" s="41"/>
      <c r="L1062" s="40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46">
        <v>41147.083333333336</v>
      </c>
      <c r="C1063" s="45">
        <v>69.503500000000003</v>
      </c>
      <c r="D1063" s="45">
        <v>51.246750000000006</v>
      </c>
      <c r="E1063" s="34"/>
      <c r="F1063" s="34"/>
      <c r="G1063" s="13"/>
      <c r="J1063" s="28"/>
      <c r="K1063" s="41"/>
      <c r="L1063" s="40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46">
        <v>41147.125</v>
      </c>
      <c r="C1064" s="45">
        <v>69.717500000000001</v>
      </c>
      <c r="D1064" s="45">
        <v>53.049250000000008</v>
      </c>
      <c r="E1064" s="34"/>
      <c r="F1064" s="34"/>
      <c r="G1064" s="13"/>
      <c r="J1064" s="28"/>
      <c r="K1064" s="41"/>
      <c r="L1064" s="40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46">
        <v>41147.166666666664</v>
      </c>
      <c r="C1065" s="45">
        <v>70.350750000000005</v>
      </c>
      <c r="D1065" s="45">
        <v>56.877499999999998</v>
      </c>
      <c r="E1065" s="34"/>
      <c r="F1065" s="34"/>
      <c r="G1065" s="13"/>
      <c r="J1065" s="28"/>
      <c r="K1065" s="41"/>
      <c r="L1065" s="40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46">
        <v>41147.208333333336</v>
      </c>
      <c r="C1066" s="45">
        <v>70.898750000000007</v>
      </c>
      <c r="D1066" s="45">
        <v>58.167000000000002</v>
      </c>
      <c r="E1066" s="34"/>
      <c r="F1066" s="34"/>
      <c r="G1066" s="13"/>
      <c r="J1066" s="28"/>
      <c r="K1066" s="41"/>
      <c r="L1066" s="40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46">
        <v>41147.25</v>
      </c>
      <c r="C1067" s="45">
        <v>70.361750000000001</v>
      </c>
      <c r="D1067" s="45">
        <v>54.703499999999998</v>
      </c>
      <c r="E1067" s="34"/>
      <c r="F1067" s="34"/>
      <c r="G1067" s="13"/>
      <c r="J1067" s="28"/>
      <c r="K1067" s="41"/>
      <c r="L1067" s="40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46">
        <v>41147.291666666664</v>
      </c>
      <c r="C1068" s="45">
        <v>70.630749999999992</v>
      </c>
      <c r="D1068" s="45">
        <v>54.586500000000001</v>
      </c>
      <c r="E1068" s="34"/>
      <c r="F1068" s="34"/>
      <c r="G1068" s="13"/>
      <c r="J1068" s="28"/>
      <c r="K1068" s="41"/>
      <c r="L1068" s="40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46">
        <v>41147.333333333336</v>
      </c>
      <c r="C1069" s="45">
        <v>70.146749999999997</v>
      </c>
      <c r="D1069" s="45">
        <v>53.880250000000004</v>
      </c>
      <c r="E1069" s="34"/>
      <c r="F1069" s="34"/>
      <c r="G1069" s="13"/>
      <c r="J1069" s="28"/>
      <c r="K1069" s="41"/>
      <c r="L1069" s="40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46">
        <v>41147.375</v>
      </c>
      <c r="C1070" s="45">
        <v>70.254499999999993</v>
      </c>
      <c r="D1070" s="45">
        <v>52.5015</v>
      </c>
      <c r="E1070" s="34"/>
      <c r="F1070" s="34"/>
      <c r="G1070" s="13"/>
      <c r="J1070" s="28"/>
      <c r="K1070" s="41"/>
      <c r="L1070" s="40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46">
        <v>41147.416666666664</v>
      </c>
      <c r="C1071" s="45">
        <v>70.405250000000009</v>
      </c>
      <c r="D1071" s="45">
        <v>52.731749999999998</v>
      </c>
      <c r="E1071" s="34"/>
      <c r="F1071" s="34"/>
      <c r="G1071" s="13"/>
      <c r="J1071" s="28"/>
      <c r="K1071" s="41"/>
      <c r="L1071" s="40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46">
        <v>41147.458333333336</v>
      </c>
      <c r="C1072" s="45">
        <v>70.007000000000005</v>
      </c>
      <c r="D1072" s="45">
        <v>52.333750000000002</v>
      </c>
      <c r="E1072" s="34"/>
      <c r="F1072" s="34"/>
      <c r="G1072" s="13"/>
      <c r="J1072" s="28"/>
      <c r="K1072" s="41"/>
      <c r="L1072" s="40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46">
        <v>41147.5</v>
      </c>
      <c r="C1073" s="45">
        <v>70.114749999999987</v>
      </c>
      <c r="D1073" s="45">
        <v>51.943249999999999</v>
      </c>
      <c r="E1073" s="34"/>
      <c r="F1073" s="34"/>
      <c r="G1073" s="13"/>
      <c r="J1073" s="28"/>
      <c r="K1073" s="41"/>
      <c r="L1073" s="40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46">
        <v>41147.541666666664</v>
      </c>
      <c r="C1074" s="45">
        <v>70.190000000000012</v>
      </c>
      <c r="D1074" s="45">
        <v>50.504750000000001</v>
      </c>
      <c r="E1074" s="34"/>
      <c r="F1074" s="34"/>
      <c r="G1074" s="13"/>
      <c r="J1074" s="28"/>
      <c r="K1074" s="41"/>
      <c r="L1074" s="40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46">
        <v>41147.583333333336</v>
      </c>
      <c r="C1075" s="45">
        <v>70.673500000000004</v>
      </c>
      <c r="D1075" s="45">
        <v>51.201749999999997</v>
      </c>
      <c r="E1075" s="34"/>
      <c r="F1075" s="34"/>
      <c r="G1075" s="13"/>
      <c r="J1075" s="28"/>
      <c r="K1075" s="41"/>
      <c r="L1075" s="40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46">
        <v>41147.625</v>
      </c>
      <c r="C1076" s="45">
        <v>70.039249999999996</v>
      </c>
      <c r="D1076" s="45">
        <v>51.240499999999997</v>
      </c>
      <c r="E1076" s="34"/>
      <c r="F1076" s="34"/>
      <c r="G1076" s="13"/>
      <c r="J1076" s="28"/>
      <c r="K1076" s="41"/>
      <c r="L1076" s="40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46">
        <v>41147.666666666664</v>
      </c>
      <c r="C1077" s="45">
        <v>70.168499999999995</v>
      </c>
      <c r="D1077" s="45">
        <v>51.061999999999998</v>
      </c>
      <c r="E1077" s="34"/>
      <c r="F1077" s="34"/>
      <c r="G1077" s="13"/>
      <c r="J1077" s="28"/>
      <c r="K1077" s="41"/>
      <c r="L1077" s="40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46">
        <v>41147.708333333336</v>
      </c>
      <c r="C1078" s="45">
        <v>70.211500000000001</v>
      </c>
      <c r="D1078" s="45">
        <v>51.48075</v>
      </c>
      <c r="E1078" s="34"/>
      <c r="F1078" s="34"/>
      <c r="G1078" s="13"/>
      <c r="J1078" s="28"/>
      <c r="K1078" s="41"/>
      <c r="L1078" s="40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46">
        <v>41147.75</v>
      </c>
      <c r="C1079" s="45">
        <v>70.652000000000001</v>
      </c>
      <c r="D1079" s="45">
        <v>49.917749999999998</v>
      </c>
      <c r="E1079" s="34"/>
      <c r="F1079" s="34"/>
      <c r="G1079" s="13"/>
      <c r="J1079" s="28"/>
      <c r="K1079" s="41"/>
      <c r="L1079" s="40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46">
        <v>41147.791666666664</v>
      </c>
      <c r="C1080" s="45">
        <v>70.608750000000001</v>
      </c>
      <c r="D1080" s="45">
        <v>48.903499999999994</v>
      </c>
      <c r="E1080" s="34"/>
      <c r="F1080" s="34"/>
      <c r="G1080" s="13"/>
      <c r="J1080" s="28"/>
      <c r="K1080" s="41"/>
      <c r="L1080" s="40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46">
        <v>41147.833333333336</v>
      </c>
      <c r="C1081" s="45">
        <v>70.812249999999992</v>
      </c>
      <c r="D1081" s="45">
        <v>48.641500000000001</v>
      </c>
      <c r="E1081" s="34"/>
      <c r="F1081" s="34"/>
      <c r="G1081" s="13"/>
      <c r="J1081" s="28"/>
      <c r="K1081" s="41"/>
      <c r="L1081" s="40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46">
        <v>41147.875</v>
      </c>
      <c r="C1082" s="45">
        <v>69.621500000000012</v>
      </c>
      <c r="D1082" s="45">
        <v>48.373999999999995</v>
      </c>
      <c r="E1082" s="34"/>
      <c r="F1082" s="34"/>
      <c r="G1082" s="13"/>
      <c r="J1082" s="28"/>
      <c r="K1082" s="41"/>
      <c r="L1082" s="40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46">
        <v>41147.916666666664</v>
      </c>
      <c r="C1083" s="45">
        <v>69.084749999999985</v>
      </c>
      <c r="D1083" s="45">
        <v>48.209249999999997</v>
      </c>
      <c r="E1083" s="34"/>
      <c r="F1083" s="34"/>
      <c r="G1083" s="13"/>
      <c r="J1083" s="28"/>
      <c r="K1083" s="41"/>
      <c r="L1083" s="40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46">
        <v>41147.958333333336</v>
      </c>
      <c r="C1084" s="45">
        <v>68.527749999999997</v>
      </c>
      <c r="D1084" s="45">
        <v>47.781999999999996</v>
      </c>
      <c r="E1084" s="34"/>
      <c r="F1084" s="34"/>
      <c r="G1084" s="13"/>
      <c r="J1084" s="28"/>
      <c r="K1084" s="41"/>
      <c r="L1084" s="40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46">
        <v>41148</v>
      </c>
      <c r="C1085" s="45">
        <v>69.084999999999994</v>
      </c>
      <c r="D1085" s="45">
        <v>47.457500000000003</v>
      </c>
      <c r="E1085" s="34"/>
      <c r="F1085" s="34"/>
      <c r="G1085" s="13"/>
      <c r="J1085" s="28"/>
      <c r="K1085" s="41"/>
      <c r="L1085" s="40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46">
        <v>41148.041666666664</v>
      </c>
      <c r="C1086" s="45">
        <v>69.728749999999991</v>
      </c>
      <c r="D1086" s="45">
        <v>48.58775</v>
      </c>
      <c r="E1086" s="34"/>
      <c r="F1086" s="34"/>
      <c r="G1086" s="13"/>
      <c r="J1086" s="28"/>
      <c r="K1086" s="41"/>
      <c r="L1086" s="40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46">
        <v>41148.083333333336</v>
      </c>
      <c r="C1087" s="45">
        <v>70.082499999999996</v>
      </c>
      <c r="D1087" s="45">
        <v>49.411000000000001</v>
      </c>
      <c r="E1087" s="34"/>
      <c r="F1087" s="34"/>
      <c r="G1087" s="13"/>
      <c r="J1087" s="28"/>
      <c r="K1087" s="41"/>
      <c r="L1087" s="40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46">
        <v>41148.125</v>
      </c>
      <c r="C1088" s="45">
        <v>70.404499999999999</v>
      </c>
      <c r="D1088" s="45">
        <v>51.710500000000003</v>
      </c>
      <c r="E1088" s="34"/>
      <c r="F1088" s="34"/>
      <c r="G1088" s="13"/>
      <c r="J1088" s="28"/>
      <c r="K1088" s="41"/>
      <c r="L1088" s="40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46">
        <v>41148.166666666664</v>
      </c>
      <c r="C1089" s="45">
        <v>69.986249999999998</v>
      </c>
      <c r="D1089" s="45">
        <v>52.823250000000002</v>
      </c>
      <c r="E1089" s="34"/>
      <c r="F1089" s="34"/>
      <c r="G1089" s="13"/>
      <c r="J1089" s="28"/>
      <c r="K1089" s="41"/>
      <c r="L1089" s="40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46">
        <v>41148.208333333336</v>
      </c>
      <c r="C1090" s="45">
        <v>70.48</v>
      </c>
      <c r="D1090" s="45">
        <v>56.585999999999999</v>
      </c>
      <c r="E1090" s="34"/>
      <c r="F1090" s="34"/>
      <c r="G1090" s="13"/>
      <c r="J1090" s="28"/>
      <c r="K1090" s="41"/>
      <c r="L1090" s="40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46">
        <v>41148.25</v>
      </c>
      <c r="C1091" s="45">
        <v>70.877499999999998</v>
      </c>
      <c r="D1091" s="45">
        <v>57.618750000000006</v>
      </c>
      <c r="E1091" s="34"/>
      <c r="F1091" s="34"/>
      <c r="G1091" s="13"/>
      <c r="J1091" s="28"/>
      <c r="K1091" s="41"/>
      <c r="L1091" s="40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46">
        <v>41148.291666666664</v>
      </c>
      <c r="C1092" s="45">
        <v>69.417500000000004</v>
      </c>
      <c r="D1092" s="45">
        <v>54.070750000000004</v>
      </c>
      <c r="E1092" s="34"/>
      <c r="F1092" s="34"/>
      <c r="G1092" s="13"/>
      <c r="J1092" s="28"/>
      <c r="K1092" s="41"/>
      <c r="L1092" s="40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46">
        <v>41148.333333333336</v>
      </c>
      <c r="C1093" s="45">
        <v>69.11699999999999</v>
      </c>
      <c r="D1093" s="45">
        <v>52.826999999999998</v>
      </c>
      <c r="E1093" s="34"/>
      <c r="F1093" s="34"/>
      <c r="G1093" s="13"/>
      <c r="J1093" s="28"/>
      <c r="K1093" s="41"/>
      <c r="L1093" s="40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46">
        <v>41148.375</v>
      </c>
      <c r="C1094" s="45">
        <v>69.299750000000003</v>
      </c>
      <c r="D1094" s="45">
        <v>52.380749999999999</v>
      </c>
      <c r="E1094" s="34"/>
      <c r="F1094" s="34"/>
      <c r="G1094" s="13"/>
      <c r="J1094" s="28"/>
      <c r="K1094" s="41"/>
      <c r="L1094" s="40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46">
        <v>41148.416666666664</v>
      </c>
      <c r="C1095" s="45">
        <v>69.096249999999998</v>
      </c>
      <c r="D1095" s="45">
        <v>51.317749999999997</v>
      </c>
      <c r="E1095" s="34"/>
      <c r="F1095" s="34"/>
      <c r="G1095" s="13"/>
      <c r="J1095" s="28"/>
      <c r="K1095" s="41"/>
      <c r="L1095" s="40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17"/>
        <v>08</v>
      </c>
      <c r="B1096" s="46">
        <v>41148.458333333336</v>
      </c>
      <c r="C1096" s="45">
        <v>69.138500000000008</v>
      </c>
      <c r="D1096" s="45">
        <v>51.328749999999999</v>
      </c>
      <c r="E1096" s="34"/>
      <c r="F1096" s="34"/>
      <c r="G1096" s="13"/>
      <c r="J1096" s="28"/>
      <c r="K1096" s="41"/>
      <c r="L1096" s="40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7"/>
        <v>08</v>
      </c>
      <c r="B1097" s="46">
        <v>41148.5</v>
      </c>
      <c r="C1097" s="45">
        <v>69.460250000000002</v>
      </c>
      <c r="D1097" s="45">
        <v>50.905999999999999</v>
      </c>
      <c r="E1097" s="34"/>
      <c r="F1097" s="34"/>
      <c r="G1097" s="13"/>
      <c r="J1097" s="28"/>
      <c r="K1097" s="41"/>
      <c r="L1097" s="40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7"/>
        <v>08</v>
      </c>
      <c r="B1098" s="46">
        <v>41148.541666666664</v>
      </c>
      <c r="C1098" s="45">
        <v>69.395749999999992</v>
      </c>
      <c r="D1098" s="45">
        <v>51.050250000000005</v>
      </c>
      <c r="E1098" s="34"/>
      <c r="F1098" s="34"/>
      <c r="G1098" s="13"/>
      <c r="J1098" s="28"/>
      <c r="K1098" s="41"/>
      <c r="L1098" s="40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7"/>
        <v>08</v>
      </c>
      <c r="B1099" s="46">
        <v>41148.583333333336</v>
      </c>
      <c r="C1099" s="45">
        <v>69.438999999999993</v>
      </c>
      <c r="D1099" s="45">
        <v>51.234500000000004</v>
      </c>
      <c r="E1099" s="34"/>
      <c r="F1099" s="34"/>
      <c r="G1099" s="13"/>
      <c r="J1099" s="28"/>
      <c r="K1099" s="41"/>
      <c r="L1099" s="40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7"/>
        <v>08</v>
      </c>
      <c r="B1100" s="46">
        <v>41148.625</v>
      </c>
      <c r="C1100" s="45">
        <v>69.535499999999999</v>
      </c>
      <c r="D1100" s="45">
        <v>52.344000000000001</v>
      </c>
      <c r="E1100" s="34"/>
      <c r="F1100" s="34"/>
      <c r="G1100" s="13"/>
      <c r="J1100" s="28"/>
      <c r="K1100" s="41"/>
      <c r="L1100" s="40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7"/>
        <v>08</v>
      </c>
      <c r="B1101" s="46">
        <v>41148.666666666664</v>
      </c>
      <c r="C1101" s="45">
        <v>69.514250000000004</v>
      </c>
      <c r="D1101" s="45">
        <v>51.912999999999997</v>
      </c>
      <c r="E1101" s="34"/>
      <c r="F1101" s="34"/>
      <c r="G1101" s="13"/>
      <c r="J1101" s="28"/>
      <c r="K1101" s="41"/>
      <c r="L1101" s="40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7"/>
        <v>08</v>
      </c>
      <c r="B1102" s="46">
        <v>41148.708333333336</v>
      </c>
      <c r="C1102" s="45">
        <v>69.309750000000008</v>
      </c>
      <c r="D1102" s="45">
        <v>51.114750000000001</v>
      </c>
      <c r="E1102" s="34"/>
      <c r="F1102" s="34"/>
      <c r="G1102" s="13"/>
      <c r="J1102" s="28"/>
      <c r="K1102" s="41"/>
      <c r="L1102" s="40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7"/>
        <v>08</v>
      </c>
      <c r="B1103" s="46">
        <v>41148.75</v>
      </c>
      <c r="C1103" s="45">
        <v>69.760249999999985</v>
      </c>
      <c r="D1103" s="45">
        <v>49.820499999999996</v>
      </c>
      <c r="E1103" s="34"/>
      <c r="F1103" s="34"/>
      <c r="G1103" s="13"/>
      <c r="J1103" s="28"/>
      <c r="K1103" s="41"/>
      <c r="L1103" s="40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7"/>
        <v>08</v>
      </c>
      <c r="B1104" s="46">
        <v>41148.791666666664</v>
      </c>
      <c r="C1104" s="45">
        <v>70.609000000000009</v>
      </c>
      <c r="D1104" s="45">
        <v>49.077500000000001</v>
      </c>
      <c r="E1104" s="34"/>
      <c r="F1104" s="34"/>
      <c r="G1104" s="13"/>
      <c r="J1104" s="28"/>
      <c r="K1104" s="41"/>
      <c r="L1104" s="40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7"/>
        <v>08</v>
      </c>
      <c r="B1105" s="46">
        <v>41148.833333333336</v>
      </c>
      <c r="C1105" s="45">
        <v>70.426000000000002</v>
      </c>
      <c r="D1105" s="45">
        <v>48.360250000000001</v>
      </c>
      <c r="E1105" s="34"/>
      <c r="F1105" s="34"/>
      <c r="G1105" s="13"/>
      <c r="J1105" s="28"/>
      <c r="K1105" s="41"/>
      <c r="L1105" s="40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7"/>
        <v>08</v>
      </c>
      <c r="B1106" s="46">
        <v>41148.875</v>
      </c>
      <c r="C1106" s="45">
        <v>69.696749999999994</v>
      </c>
      <c r="D1106" s="45">
        <v>48.371750000000006</v>
      </c>
      <c r="E1106" s="34"/>
      <c r="F1106" s="34"/>
      <c r="G1106" s="13"/>
      <c r="J1106" s="28"/>
      <c r="K1106" s="41"/>
      <c r="L1106" s="40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7"/>
        <v>08</v>
      </c>
      <c r="B1107" s="46">
        <v>41148.916666666664</v>
      </c>
      <c r="C1107" s="45">
        <v>69.578000000000003</v>
      </c>
      <c r="D1107" s="45">
        <v>48.132750000000001</v>
      </c>
      <c r="E1107" s="34"/>
      <c r="F1107" s="34"/>
      <c r="G1107" s="13"/>
      <c r="J1107" s="28"/>
      <c r="K1107" s="41"/>
      <c r="L1107" s="40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7"/>
        <v>08</v>
      </c>
      <c r="B1108" s="46">
        <v>41148.958333333336</v>
      </c>
      <c r="C1108" s="45">
        <v>69.192750000000004</v>
      </c>
      <c r="D1108" s="45">
        <v>48.035499999999999</v>
      </c>
      <c r="E1108" s="34"/>
      <c r="F1108" s="34"/>
      <c r="G1108" s="13"/>
      <c r="J1108" s="28"/>
      <c r="K1108" s="41"/>
      <c r="L1108" s="40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7"/>
        <v>08</v>
      </c>
      <c r="B1109" s="46">
        <v>41149</v>
      </c>
      <c r="C1109" s="45">
        <v>69.385499999999993</v>
      </c>
      <c r="D1109" s="45">
        <v>49.264999999999993</v>
      </c>
      <c r="E1109" s="34"/>
      <c r="F1109" s="34"/>
      <c r="G1109" s="13"/>
      <c r="J1109" s="28"/>
      <c r="K1109" s="41"/>
      <c r="L1109" s="40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7"/>
        <v>09</v>
      </c>
      <c r="B1110" s="46">
        <v>41155.041666666664</v>
      </c>
      <c r="C1110" s="45">
        <v>76.71275</v>
      </c>
      <c r="D1110" s="45">
        <v>52.124249999999996</v>
      </c>
      <c r="E1110" s="34"/>
      <c r="F1110" s="34"/>
      <c r="G1110" s="13"/>
      <c r="J1110" s="28"/>
      <c r="K1110" s="41"/>
      <c r="L1110" s="40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7"/>
        <v>09</v>
      </c>
      <c r="B1111" s="46">
        <v>41155.083333333336</v>
      </c>
      <c r="C1111" s="45">
        <v>75.322749999999999</v>
      </c>
      <c r="D1111" s="45">
        <v>52.318000000000005</v>
      </c>
      <c r="E1111" s="34"/>
      <c r="F1111" s="34"/>
      <c r="G1111" s="13"/>
      <c r="J1111" s="28"/>
      <c r="K1111" s="41"/>
      <c r="L1111" s="40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7"/>
        <v>09</v>
      </c>
      <c r="B1112" s="46">
        <v>41155.125</v>
      </c>
      <c r="C1112" s="45">
        <v>74.358499999999992</v>
      </c>
      <c r="D1112" s="45">
        <v>52.204749999999997</v>
      </c>
      <c r="E1112" s="34"/>
      <c r="F1112" s="34"/>
      <c r="G1112" s="13"/>
      <c r="J1112" s="28"/>
      <c r="K1112" s="41"/>
      <c r="L1112" s="40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7"/>
        <v>09</v>
      </c>
      <c r="B1113" s="46">
        <v>41155.166666666664</v>
      </c>
      <c r="C1113" s="45">
        <v>73.299749999999989</v>
      </c>
      <c r="D1113" s="45">
        <v>52.076499999999996</v>
      </c>
      <c r="E1113" s="34"/>
      <c r="F1113" s="34"/>
      <c r="G1113" s="13"/>
      <c r="J1113" s="28"/>
      <c r="K1113" s="41"/>
      <c r="L1113" s="40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7"/>
        <v>09</v>
      </c>
      <c r="B1114" s="46">
        <v>41155.208333333336</v>
      </c>
      <c r="C1114" s="45">
        <v>72.210750000000004</v>
      </c>
      <c r="D1114" s="45">
        <v>51.9465</v>
      </c>
      <c r="E1114" s="34"/>
      <c r="F1114" s="34"/>
      <c r="G1114" s="13"/>
      <c r="J1114" s="28"/>
      <c r="K1114" s="41"/>
      <c r="L1114" s="40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7"/>
        <v>09</v>
      </c>
      <c r="B1115" s="46">
        <v>41155.25</v>
      </c>
      <c r="C1115" s="45">
        <v>71.791750000000008</v>
      </c>
      <c r="D1115" s="45">
        <v>56.016249999999999</v>
      </c>
      <c r="E1115" s="34"/>
      <c r="F1115" s="34"/>
      <c r="G1115" s="13"/>
      <c r="J1115" s="28"/>
      <c r="K1115" s="41"/>
      <c r="L1115" s="40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7"/>
        <v>09</v>
      </c>
      <c r="B1116" s="46">
        <v>41155.291666666664</v>
      </c>
      <c r="C1116" s="45">
        <v>71.823750000000004</v>
      </c>
      <c r="D1116" s="45">
        <v>59.631</v>
      </c>
      <c r="E1116" s="34"/>
      <c r="F1116" s="34"/>
      <c r="G1116" s="13"/>
      <c r="J1116" s="28"/>
      <c r="K1116" s="41"/>
      <c r="L1116" s="40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7"/>
        <v>09</v>
      </c>
      <c r="B1117" s="46">
        <v>41155.333333333336</v>
      </c>
      <c r="C1117" s="45">
        <v>70.39425</v>
      </c>
      <c r="D1117" s="45">
        <v>55.519750000000002</v>
      </c>
      <c r="E1117" s="34"/>
      <c r="F1117" s="34"/>
      <c r="G1117" s="13"/>
      <c r="J1117" s="28"/>
      <c r="K1117" s="41"/>
      <c r="L1117" s="40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7"/>
        <v>09</v>
      </c>
      <c r="B1118" s="46">
        <v>41155.375</v>
      </c>
      <c r="C1118" s="45">
        <v>69.728749999999991</v>
      </c>
      <c r="D1118" s="45">
        <v>54.886249999999997</v>
      </c>
      <c r="E1118" s="34"/>
      <c r="F1118" s="34"/>
      <c r="G1118" s="13"/>
      <c r="J1118" s="28"/>
      <c r="K1118" s="41"/>
      <c r="L1118" s="40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7"/>
        <v>09</v>
      </c>
      <c r="B1119" s="46">
        <v>41155.416666666664</v>
      </c>
      <c r="C1119" s="45">
        <v>69.460250000000002</v>
      </c>
      <c r="D1119" s="45">
        <v>54.927000000000007</v>
      </c>
      <c r="E1119" s="34"/>
      <c r="F1119" s="34"/>
      <c r="G1119" s="13"/>
      <c r="J1119" s="28"/>
      <c r="K1119" s="41"/>
      <c r="L1119" s="40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7"/>
        <v>09</v>
      </c>
      <c r="B1120" s="46">
        <v>41155.458333333336</v>
      </c>
      <c r="C1120" s="45">
        <v>69.68549999999999</v>
      </c>
      <c r="D1120" s="45">
        <v>55.447999999999993</v>
      </c>
      <c r="E1120" s="34"/>
      <c r="F1120" s="34"/>
      <c r="G1120" s="13"/>
      <c r="J1120" s="28"/>
      <c r="K1120" s="41"/>
      <c r="L1120" s="40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7"/>
        <v>09</v>
      </c>
      <c r="B1121" s="46">
        <v>41155.5</v>
      </c>
      <c r="C1121" s="45">
        <v>70.609250000000003</v>
      </c>
      <c r="D1121" s="45">
        <v>56.303999999999995</v>
      </c>
      <c r="E1121" s="34"/>
      <c r="F1121" s="34"/>
      <c r="G1121" s="13"/>
      <c r="J1121" s="28"/>
      <c r="K1121" s="41"/>
      <c r="L1121" s="40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7"/>
        <v>09</v>
      </c>
      <c r="B1122" s="46">
        <v>41155.541666666664</v>
      </c>
      <c r="C1122" s="45">
        <v>71.189250000000001</v>
      </c>
      <c r="D1122" s="45">
        <v>54.838999999999999</v>
      </c>
      <c r="E1122" s="34"/>
      <c r="F1122" s="34"/>
      <c r="G1122" s="13"/>
      <c r="J1122" s="28"/>
      <c r="K1122" s="41"/>
      <c r="L1122" s="40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18">TEXT(B1123,"mm")</f>
        <v>09</v>
      </c>
      <c r="B1123" s="46">
        <v>41155.583333333336</v>
      </c>
      <c r="C1123" s="45">
        <v>72.028000000000006</v>
      </c>
      <c r="D1123" s="45">
        <v>55.46725</v>
      </c>
      <c r="E1123" s="34"/>
      <c r="F1123" s="34"/>
      <c r="G1123" s="13"/>
      <c r="J1123" s="28"/>
      <c r="K1123" s="41"/>
      <c r="L1123" s="40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09</v>
      </c>
      <c r="B1124" s="46">
        <v>41155.625</v>
      </c>
      <c r="C1124" s="45">
        <v>72.512500000000003</v>
      </c>
      <c r="D1124" s="45">
        <v>54.768000000000001</v>
      </c>
      <c r="E1124" s="34"/>
      <c r="F1124" s="34"/>
      <c r="G1124" s="13"/>
      <c r="J1124" s="28"/>
      <c r="K1124" s="41"/>
      <c r="L1124" s="40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09</v>
      </c>
      <c r="B1125" s="46">
        <v>41155.666666666664</v>
      </c>
      <c r="C1125" s="45">
        <v>72.771250000000009</v>
      </c>
      <c r="D1125" s="45">
        <v>54.009749999999997</v>
      </c>
      <c r="E1125" s="34"/>
      <c r="F1125" s="34"/>
      <c r="G1125" s="13"/>
      <c r="J1125" s="28"/>
      <c r="K1125" s="41"/>
      <c r="L1125" s="40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09</v>
      </c>
      <c r="B1126" s="46">
        <v>41155.708333333336</v>
      </c>
      <c r="C1126" s="45">
        <v>73.105249999999998</v>
      </c>
      <c r="D1126" s="45">
        <v>53.785749999999993</v>
      </c>
      <c r="E1126" s="34"/>
      <c r="F1126" s="34"/>
      <c r="G1126" s="13"/>
      <c r="J1126" s="28"/>
      <c r="K1126" s="41"/>
      <c r="L1126" s="40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09</v>
      </c>
      <c r="B1127" s="46">
        <v>41155.75</v>
      </c>
      <c r="C1127" s="45">
        <v>73.191749999999999</v>
      </c>
      <c r="D1127" s="45">
        <v>52.970749999999995</v>
      </c>
      <c r="E1127" s="34"/>
      <c r="F1127" s="34"/>
      <c r="G1127" s="13"/>
      <c r="J1127" s="28"/>
      <c r="K1127" s="41"/>
      <c r="L1127" s="40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09</v>
      </c>
      <c r="B1128" s="46">
        <v>41155.791666666664</v>
      </c>
      <c r="C1128" s="45">
        <v>73.094250000000002</v>
      </c>
      <c r="D1128" s="45">
        <v>52.6965</v>
      </c>
      <c r="E1128" s="34"/>
      <c r="F1128" s="34"/>
      <c r="G1128" s="13"/>
      <c r="J1128" s="28"/>
      <c r="K1128" s="41"/>
      <c r="L1128" s="40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09</v>
      </c>
      <c r="B1129" s="46">
        <v>41155.833333333336</v>
      </c>
      <c r="C1129" s="45">
        <v>73.450749999999999</v>
      </c>
      <c r="D1129" s="45">
        <v>51.804500000000004</v>
      </c>
      <c r="E1129" s="34"/>
      <c r="F1129" s="34"/>
      <c r="G1129" s="13"/>
      <c r="J1129" s="28"/>
      <c r="K1129" s="41"/>
      <c r="L1129" s="40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09</v>
      </c>
      <c r="B1130" s="46">
        <v>41155.875</v>
      </c>
      <c r="C1130" s="45">
        <v>73.353250000000003</v>
      </c>
      <c r="D1130" s="45">
        <v>52.143499999999996</v>
      </c>
      <c r="E1130" s="34"/>
      <c r="F1130" s="34"/>
      <c r="G1130" s="13"/>
      <c r="J1130" s="28"/>
      <c r="K1130" s="41"/>
      <c r="L1130" s="40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09</v>
      </c>
      <c r="B1131" s="46">
        <v>41155.916666666664</v>
      </c>
      <c r="C1131" s="45">
        <v>72.641999999999996</v>
      </c>
      <c r="D1131" s="45">
        <v>51.295000000000002</v>
      </c>
      <c r="E1131" s="34"/>
      <c r="F1131" s="34"/>
      <c r="G1131" s="13"/>
      <c r="J1131" s="28"/>
      <c r="K1131" s="41"/>
      <c r="L1131" s="40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09</v>
      </c>
      <c r="B1132" s="46">
        <v>41155.958333333336</v>
      </c>
      <c r="C1132" s="45">
        <v>71.877250000000004</v>
      </c>
      <c r="D1132" s="45">
        <v>51.174500000000002</v>
      </c>
      <c r="E1132" s="34"/>
      <c r="F1132" s="34"/>
      <c r="G1132" s="13"/>
      <c r="J1132" s="28"/>
      <c r="K1132" s="41"/>
      <c r="L1132" s="40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46">
        <v>41156</v>
      </c>
      <c r="C1133" s="45">
        <v>70.930999999999997</v>
      </c>
      <c r="D1133" s="45">
        <v>51.016999999999996</v>
      </c>
      <c r="E1133" s="34"/>
      <c r="F1133" s="34"/>
      <c r="G1133" s="13"/>
      <c r="J1133" s="28"/>
      <c r="K1133" s="41"/>
      <c r="L1133" s="40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46">
        <v>41156.041666666664</v>
      </c>
      <c r="C1134" s="45">
        <v>70.694749999999999</v>
      </c>
      <c r="D1134" s="45">
        <v>52.980000000000004</v>
      </c>
      <c r="E1134" s="34"/>
      <c r="F1134" s="34"/>
      <c r="G1134" s="13"/>
      <c r="J1134" s="28"/>
      <c r="K1134" s="41"/>
      <c r="L1134" s="40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46">
        <v>41156.083333333336</v>
      </c>
      <c r="C1135" s="45">
        <v>71.478999999999999</v>
      </c>
      <c r="D1135" s="45">
        <v>56.513250000000006</v>
      </c>
      <c r="E1135" s="34"/>
      <c r="F1135" s="34"/>
      <c r="G1135" s="13"/>
      <c r="J1135" s="28"/>
      <c r="K1135" s="41"/>
      <c r="L1135" s="40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46">
        <v>41156.125</v>
      </c>
      <c r="C1136" s="45">
        <v>72.286249999999995</v>
      </c>
      <c r="D1136" s="45">
        <v>60.435749999999999</v>
      </c>
      <c r="E1136" s="34"/>
      <c r="F1136" s="34"/>
      <c r="G1136" s="13"/>
      <c r="J1136" s="28"/>
      <c r="K1136" s="41"/>
      <c r="L1136" s="40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46">
        <v>41156.166666666664</v>
      </c>
      <c r="C1137" s="45">
        <v>72.900749999999988</v>
      </c>
      <c r="D1137" s="45">
        <v>61.507749999999994</v>
      </c>
      <c r="E1137" s="34"/>
      <c r="F1137" s="34"/>
      <c r="G1137" s="13"/>
      <c r="J1137" s="28"/>
      <c r="K1137" s="41"/>
      <c r="L1137" s="40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46">
        <v>41156.208333333336</v>
      </c>
      <c r="C1138" s="45">
        <v>72.222000000000008</v>
      </c>
      <c r="D1138" s="45">
        <v>59.194749999999999</v>
      </c>
      <c r="E1138" s="34"/>
      <c r="F1138" s="34"/>
      <c r="G1138" s="13"/>
      <c r="J1138" s="28"/>
      <c r="K1138" s="41"/>
      <c r="L1138" s="40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46">
        <v>41156.25</v>
      </c>
      <c r="C1139" s="45">
        <v>72.986750000000001</v>
      </c>
      <c r="D1139" s="45">
        <v>62.296500000000002</v>
      </c>
      <c r="E1139" s="34"/>
      <c r="F1139" s="34"/>
      <c r="G1139" s="13"/>
      <c r="J1139" s="28"/>
      <c r="K1139" s="41"/>
      <c r="L1139" s="40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46">
        <v>41156.291666666664</v>
      </c>
      <c r="C1140" s="45">
        <v>71.317999999999998</v>
      </c>
      <c r="D1140" s="45">
        <v>58.208500000000001</v>
      </c>
      <c r="E1140" s="34"/>
      <c r="F1140" s="34"/>
      <c r="G1140" s="13"/>
      <c r="J1140" s="28"/>
      <c r="K1140" s="41"/>
      <c r="L1140" s="40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46">
        <v>41156.333333333336</v>
      </c>
      <c r="C1141" s="45">
        <v>72.028000000000006</v>
      </c>
      <c r="D1141" s="45">
        <v>60.277999999999999</v>
      </c>
      <c r="E1141" s="34"/>
      <c r="F1141" s="34"/>
      <c r="G1141" s="13"/>
      <c r="J1141" s="28"/>
      <c r="K1141" s="41"/>
      <c r="L1141" s="40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46">
        <v>41156.375</v>
      </c>
      <c r="C1142" s="45">
        <v>72.157750000000007</v>
      </c>
      <c r="D1142" s="45">
        <v>59.815249999999999</v>
      </c>
      <c r="E1142" s="34"/>
      <c r="F1142" s="34"/>
      <c r="G1142" s="13"/>
      <c r="J1142" s="28"/>
      <c r="K1142" s="41"/>
      <c r="L1142" s="40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46">
        <v>41156.416666666664</v>
      </c>
      <c r="C1143" s="45">
        <v>72.06</v>
      </c>
      <c r="D1143" s="45">
        <v>57.659499999999994</v>
      </c>
      <c r="E1143" s="34"/>
      <c r="F1143" s="34"/>
      <c r="G1143" s="13"/>
      <c r="J1143" s="28"/>
      <c r="K1143" s="41"/>
      <c r="L1143" s="40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46">
        <v>41156.458333333336</v>
      </c>
      <c r="C1144" s="45">
        <v>74.001499999999993</v>
      </c>
      <c r="D1144" s="45">
        <v>61.27975</v>
      </c>
      <c r="E1144" s="34"/>
      <c r="F1144" s="34"/>
      <c r="G1144" s="13"/>
      <c r="J1144" s="28"/>
      <c r="K1144" s="41"/>
      <c r="L1144" s="40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46">
        <v>41156.5</v>
      </c>
      <c r="C1145" s="45">
        <v>72.890250000000009</v>
      </c>
      <c r="D1145" s="45">
        <v>58.226749999999996</v>
      </c>
      <c r="E1145" s="34"/>
      <c r="F1145" s="34"/>
      <c r="G1145" s="13"/>
      <c r="J1145" s="28"/>
      <c r="K1145" s="41"/>
      <c r="L1145" s="40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46">
        <v>41156.541666666664</v>
      </c>
      <c r="C1146" s="45">
        <v>72.782000000000011</v>
      </c>
      <c r="D1146" s="45">
        <v>56.685000000000002</v>
      </c>
      <c r="E1146" s="34"/>
      <c r="F1146" s="34"/>
      <c r="G1146" s="13"/>
      <c r="J1146" s="28"/>
      <c r="K1146" s="41"/>
      <c r="L1146" s="40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46">
        <v>41156.583333333336</v>
      </c>
      <c r="C1147" s="45">
        <v>73.536500000000004</v>
      </c>
      <c r="D1147" s="45">
        <v>56.825249999999997</v>
      </c>
      <c r="E1147" s="34"/>
      <c r="F1147" s="34"/>
      <c r="G1147" s="13"/>
      <c r="J1147" s="28"/>
      <c r="K1147" s="41"/>
      <c r="L1147" s="40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46">
        <v>41156.625</v>
      </c>
      <c r="C1148" s="45">
        <v>73.299000000000007</v>
      </c>
      <c r="D1148" s="45">
        <v>56.293249999999993</v>
      </c>
      <c r="E1148" s="34"/>
      <c r="F1148" s="34"/>
      <c r="G1148" s="13"/>
      <c r="J1148" s="28"/>
      <c r="K1148" s="41"/>
      <c r="L1148" s="40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46">
        <v>41156.666666666664</v>
      </c>
      <c r="C1149" s="45">
        <v>73.429000000000002</v>
      </c>
      <c r="D1149" s="45">
        <v>56.079499999999996</v>
      </c>
      <c r="E1149" s="34"/>
      <c r="F1149" s="34"/>
      <c r="G1149" s="13"/>
      <c r="J1149" s="28"/>
      <c r="K1149" s="41"/>
      <c r="L1149" s="40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46">
        <v>41156.708333333336</v>
      </c>
      <c r="C1150" s="45">
        <v>73.58</v>
      </c>
      <c r="D1150" s="45">
        <v>56.198499999999996</v>
      </c>
      <c r="E1150" s="34"/>
      <c r="F1150" s="34"/>
      <c r="G1150" s="13"/>
      <c r="J1150" s="28"/>
      <c r="K1150" s="41"/>
      <c r="L1150" s="40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46">
        <v>41156.75</v>
      </c>
      <c r="C1151" s="45">
        <v>73.633750000000006</v>
      </c>
      <c r="D1151" s="45">
        <v>54.349749999999993</v>
      </c>
      <c r="E1151" s="34"/>
      <c r="F1151" s="34"/>
      <c r="G1151" s="13"/>
      <c r="J1151" s="28"/>
      <c r="K1151" s="41"/>
      <c r="L1151" s="40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46">
        <v>41156.791666666664</v>
      </c>
      <c r="C1152" s="45">
        <v>73.547500000000014</v>
      </c>
      <c r="D1152" s="45">
        <v>52.486999999999995</v>
      </c>
      <c r="E1152" s="34"/>
      <c r="F1152" s="34"/>
      <c r="G1152" s="13"/>
      <c r="J1152" s="28"/>
      <c r="K1152" s="41"/>
      <c r="L1152" s="40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46">
        <v>41156.833333333336</v>
      </c>
      <c r="C1153" s="45">
        <v>72.911249999999995</v>
      </c>
      <c r="D1153" s="45">
        <v>51.338999999999999</v>
      </c>
      <c r="E1153" s="34"/>
      <c r="F1153" s="34"/>
      <c r="G1153" s="13"/>
      <c r="J1153" s="28"/>
      <c r="K1153" s="41"/>
      <c r="L1153" s="40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46">
        <v>41156.875</v>
      </c>
      <c r="C1154" s="45">
        <v>71.963250000000002</v>
      </c>
      <c r="D1154" s="45">
        <v>51.173250000000003</v>
      </c>
      <c r="E1154" s="34"/>
      <c r="F1154" s="34"/>
      <c r="G1154" s="13"/>
      <c r="J1154" s="28"/>
      <c r="K1154" s="41"/>
      <c r="L1154" s="40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46">
        <v>41156.916666666664</v>
      </c>
      <c r="C1155" s="45">
        <v>71.823000000000008</v>
      </c>
      <c r="D1155" s="45">
        <v>51.917000000000002</v>
      </c>
      <c r="E1155" s="34"/>
      <c r="F1155" s="34"/>
      <c r="G1155" s="13"/>
      <c r="J1155" s="28"/>
      <c r="K1155" s="41"/>
      <c r="L1155" s="40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46">
        <v>41156.958333333336</v>
      </c>
      <c r="C1156" s="45">
        <v>71.554249999999996</v>
      </c>
      <c r="D1156" s="45">
        <v>52.640999999999998</v>
      </c>
      <c r="E1156" s="34"/>
      <c r="F1156" s="34"/>
      <c r="G1156" s="13"/>
      <c r="J1156" s="28"/>
      <c r="K1156" s="41"/>
      <c r="L1156" s="40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46">
        <v>41157</v>
      </c>
      <c r="C1157" s="45">
        <v>71.286000000000001</v>
      </c>
      <c r="D1157" s="45">
        <v>53.448250000000002</v>
      </c>
      <c r="E1157" s="34"/>
      <c r="F1157" s="34"/>
      <c r="G1157" s="13"/>
      <c r="J1157" s="28"/>
      <c r="K1157" s="41"/>
      <c r="L1157" s="40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46">
        <v>41157.041666666664</v>
      </c>
      <c r="C1158" s="45">
        <v>71.544250000000005</v>
      </c>
      <c r="D1158" s="45">
        <v>53.069749999999999</v>
      </c>
      <c r="E1158" s="34"/>
      <c r="F1158" s="34"/>
      <c r="G1158" s="13"/>
      <c r="J1158" s="28"/>
      <c r="K1158" s="41"/>
      <c r="L1158" s="40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46">
        <v>41157.083333333336</v>
      </c>
      <c r="C1159" s="45">
        <v>71.091999999999999</v>
      </c>
      <c r="D1159" s="45">
        <v>51.884</v>
      </c>
      <c r="E1159" s="34"/>
      <c r="F1159" s="34"/>
      <c r="G1159" s="13"/>
      <c r="J1159" s="28"/>
      <c r="K1159" s="41"/>
      <c r="L1159" s="40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18"/>
        <v>09</v>
      </c>
      <c r="B1160" s="46">
        <v>41157.125</v>
      </c>
      <c r="C1160" s="45">
        <v>72.210999999999999</v>
      </c>
      <c r="D1160" s="45">
        <v>55.068000000000005</v>
      </c>
      <c r="E1160" s="34"/>
      <c r="F1160" s="34"/>
      <c r="G1160" s="13"/>
      <c r="J1160" s="28"/>
      <c r="K1160" s="41"/>
      <c r="L1160" s="40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8"/>
        <v>09</v>
      </c>
      <c r="B1161" s="46">
        <v>41157.166666666664</v>
      </c>
      <c r="C1161" s="45">
        <v>71.909750000000003</v>
      </c>
      <c r="D1161" s="45">
        <v>55.574999999999996</v>
      </c>
      <c r="K1161" s="41"/>
      <c r="L1161" s="40"/>
      <c r="M1161" s="40"/>
    </row>
    <row r="1162" spans="1:27" ht="15">
      <c r="A1162" s="33" t="str">
        <f t="shared" si="18"/>
        <v>09</v>
      </c>
      <c r="B1162" s="46">
        <v>41157.208333333336</v>
      </c>
      <c r="C1162" s="45">
        <v>71.942499999999995</v>
      </c>
      <c r="D1162" s="45">
        <v>56.886250000000004</v>
      </c>
      <c r="K1162" s="41"/>
      <c r="L1162" s="40"/>
      <c r="M1162" s="40"/>
    </row>
    <row r="1163" spans="1:27" ht="15">
      <c r="A1163" s="33" t="str">
        <f t="shared" si="18"/>
        <v>09</v>
      </c>
      <c r="B1163" s="46">
        <v>41157.25</v>
      </c>
      <c r="C1163" s="45">
        <v>72.501750000000001</v>
      </c>
      <c r="D1163" s="45">
        <v>61.244249999999994</v>
      </c>
      <c r="K1163" s="41"/>
      <c r="L1163" s="40"/>
      <c r="M1163" s="40"/>
    </row>
    <row r="1164" spans="1:27" ht="15">
      <c r="A1164" s="33" t="str">
        <f t="shared" si="18"/>
        <v>09</v>
      </c>
      <c r="B1164" s="46">
        <v>41157.291666666664</v>
      </c>
      <c r="C1164" s="45">
        <v>72.975999999999999</v>
      </c>
      <c r="D1164" s="45">
        <v>63.213749999999997</v>
      </c>
      <c r="K1164" s="41"/>
      <c r="L1164" s="40"/>
      <c r="M1164" s="40"/>
    </row>
    <row r="1165" spans="1:27" ht="15">
      <c r="A1165" s="33" t="str">
        <f t="shared" si="18"/>
        <v>09</v>
      </c>
      <c r="B1165" s="46">
        <v>41157.333333333336</v>
      </c>
      <c r="C1165" s="45">
        <v>71.049000000000007</v>
      </c>
      <c r="D1165" s="45">
        <v>57.446750000000002</v>
      </c>
      <c r="K1165" s="41"/>
      <c r="L1165" s="40"/>
      <c r="M1165" s="40"/>
    </row>
    <row r="1166" spans="1:27" ht="15">
      <c r="A1166" s="33" t="str">
        <f t="shared" si="18"/>
        <v>09</v>
      </c>
      <c r="B1166" s="46">
        <v>41157.375</v>
      </c>
      <c r="C1166" s="45">
        <v>69.835499999999996</v>
      </c>
      <c r="D1166" s="45">
        <v>55.576000000000001</v>
      </c>
      <c r="K1166" s="41"/>
      <c r="L1166" s="40"/>
      <c r="M1166" s="40"/>
    </row>
    <row r="1167" spans="1:27" ht="15">
      <c r="A1167" s="33" t="str">
        <f t="shared" si="18"/>
        <v>09</v>
      </c>
      <c r="B1167" s="46">
        <v>41157.416666666664</v>
      </c>
      <c r="C1167" s="45">
        <v>69.524750000000012</v>
      </c>
      <c r="D1167" s="45">
        <v>55.364999999999995</v>
      </c>
      <c r="K1167" s="41"/>
      <c r="L1167" s="40"/>
      <c r="M1167" s="40"/>
    </row>
    <row r="1168" spans="1:27" ht="15">
      <c r="A1168" s="33" t="str">
        <f t="shared" si="18"/>
        <v>09</v>
      </c>
      <c r="B1168" s="46">
        <v>41157.458333333336</v>
      </c>
      <c r="C1168" s="45">
        <v>71.31774999999999</v>
      </c>
      <c r="D1168" s="45">
        <v>59.675750000000001</v>
      </c>
      <c r="K1168" s="41"/>
      <c r="L1168" s="40"/>
      <c r="M1168" s="40"/>
    </row>
    <row r="1169" spans="1:13" ht="15">
      <c r="A1169" s="33" t="str">
        <f t="shared" si="18"/>
        <v>09</v>
      </c>
      <c r="B1169" s="46">
        <v>41157.5</v>
      </c>
      <c r="C1169" s="45">
        <v>71.4255</v>
      </c>
      <c r="D1169" s="45">
        <v>59.330249999999999</v>
      </c>
      <c r="K1169" s="41"/>
      <c r="L1169" s="40"/>
      <c r="M1169" s="40"/>
    </row>
    <row r="1170" spans="1:13" ht="15">
      <c r="A1170" s="33" t="str">
        <f t="shared" si="18"/>
        <v>09</v>
      </c>
      <c r="B1170" s="46">
        <v>41157.541666666664</v>
      </c>
      <c r="C1170" s="45">
        <v>71.414500000000004</v>
      </c>
      <c r="D1170" s="45">
        <v>55.983000000000004</v>
      </c>
      <c r="K1170" s="41"/>
      <c r="L1170" s="40"/>
      <c r="M1170" s="40"/>
    </row>
    <row r="1171" spans="1:13" ht="15">
      <c r="A1171" s="33" t="str">
        <f t="shared" si="18"/>
        <v>09</v>
      </c>
      <c r="B1171" s="46">
        <v>41157.583333333336</v>
      </c>
      <c r="C1171" s="45">
        <v>71.134999999999991</v>
      </c>
      <c r="D1171" s="45">
        <v>54.922499999999999</v>
      </c>
      <c r="K1171" s="41"/>
      <c r="L1171" s="40"/>
      <c r="M1171" s="40"/>
    </row>
    <row r="1172" spans="1:13" ht="15">
      <c r="A1172" s="33" t="str">
        <f t="shared" si="18"/>
        <v>09</v>
      </c>
      <c r="B1172" s="46">
        <v>41157.625</v>
      </c>
      <c r="C1172" s="45">
        <v>70.995750000000001</v>
      </c>
      <c r="D1172" s="45">
        <v>54.685500000000005</v>
      </c>
      <c r="K1172" s="41"/>
      <c r="L1172" s="40"/>
      <c r="M1172" s="40"/>
    </row>
    <row r="1173" spans="1:13" ht="15">
      <c r="A1173" s="33" t="str">
        <f t="shared" si="18"/>
        <v>09</v>
      </c>
      <c r="B1173" s="46">
        <v>41157.666666666664</v>
      </c>
      <c r="C1173" s="45">
        <v>71.188500000000005</v>
      </c>
      <c r="D1173" s="45">
        <v>54.194249999999997</v>
      </c>
      <c r="K1173" s="41"/>
      <c r="L1173" s="40"/>
      <c r="M1173" s="40"/>
    </row>
    <row r="1174" spans="1:13" ht="15">
      <c r="A1174" s="33" t="str">
        <f t="shared" si="18"/>
        <v>09</v>
      </c>
      <c r="B1174" s="46">
        <v>41157.708333333336</v>
      </c>
      <c r="C1174" s="45">
        <v>71.307249999999996</v>
      </c>
      <c r="D1174" s="45">
        <v>52.973500000000001</v>
      </c>
      <c r="K1174" s="41"/>
      <c r="L1174" s="40"/>
      <c r="M1174" s="40"/>
    </row>
    <row r="1175" spans="1:13" ht="15">
      <c r="A1175" s="33" t="str">
        <f t="shared" si="18"/>
        <v>09</v>
      </c>
      <c r="B1175" s="46">
        <v>41157.75</v>
      </c>
      <c r="C1175" s="45">
        <v>71.673000000000002</v>
      </c>
      <c r="D1175" s="45">
        <v>53.72025</v>
      </c>
      <c r="K1175" s="41"/>
      <c r="L1175" s="40"/>
      <c r="M1175" s="40"/>
    </row>
    <row r="1176" spans="1:13" ht="15">
      <c r="A1176" s="33" t="str">
        <f t="shared" si="18"/>
        <v>09</v>
      </c>
      <c r="B1176" s="46">
        <v>41157.791666666664</v>
      </c>
      <c r="C1176" s="45">
        <v>71.307000000000002</v>
      </c>
      <c r="D1176" s="45">
        <v>52.737249999999996</v>
      </c>
      <c r="K1176" s="41"/>
      <c r="L1176" s="40"/>
      <c r="M1176" s="40"/>
    </row>
    <row r="1177" spans="1:13" ht="15">
      <c r="A1177" s="33" t="str">
        <f t="shared" si="18"/>
        <v>09</v>
      </c>
      <c r="B1177" s="46">
        <v>41157.833333333336</v>
      </c>
      <c r="C1177" s="45">
        <v>71.532749999999993</v>
      </c>
      <c r="D1177" s="45">
        <v>51.777250000000009</v>
      </c>
      <c r="K1177" s="41"/>
      <c r="L1177" s="40"/>
      <c r="M1177" s="40"/>
    </row>
    <row r="1178" spans="1:13" ht="15">
      <c r="A1178" s="33" t="str">
        <f t="shared" si="18"/>
        <v>09</v>
      </c>
      <c r="B1178" s="46">
        <v>41157.875</v>
      </c>
      <c r="C1178" s="45">
        <v>71.414749999999998</v>
      </c>
      <c r="D1178" s="45">
        <v>51.493499999999997</v>
      </c>
      <c r="K1178" s="41"/>
      <c r="L1178" s="40"/>
      <c r="M1178" s="40"/>
    </row>
    <row r="1179" spans="1:13" ht="15">
      <c r="A1179" s="33" t="str">
        <f t="shared" si="18"/>
        <v>09</v>
      </c>
      <c r="B1179" s="46">
        <v>41157.916666666664</v>
      </c>
      <c r="C1179" s="45">
        <v>71.210250000000002</v>
      </c>
      <c r="D1179" s="45">
        <v>51.406750000000002</v>
      </c>
      <c r="K1179" s="41"/>
      <c r="L1179" s="40"/>
      <c r="M1179" s="40"/>
    </row>
    <row r="1180" spans="1:13" ht="15">
      <c r="A1180" s="33" t="str">
        <f t="shared" si="18"/>
        <v>09</v>
      </c>
      <c r="B1180" s="46">
        <v>41157.958333333336</v>
      </c>
      <c r="C1180" s="45">
        <v>71.15625</v>
      </c>
      <c r="D1180" s="45">
        <v>51.018249999999995</v>
      </c>
      <c r="K1180" s="41"/>
      <c r="L1180" s="40"/>
      <c r="M1180" s="40"/>
    </row>
    <row r="1181" spans="1:13" ht="15">
      <c r="A1181" s="33" t="str">
        <f t="shared" si="18"/>
        <v>09</v>
      </c>
      <c r="B1181" s="46">
        <v>41158</v>
      </c>
      <c r="C1181" s="45">
        <v>70.85575</v>
      </c>
      <c r="D1181" s="45">
        <v>51.537499999999994</v>
      </c>
      <c r="K1181" s="41"/>
      <c r="L1181" s="40"/>
      <c r="M1181" s="40"/>
    </row>
    <row r="1182" spans="1:13" ht="15">
      <c r="A1182" s="33" t="str">
        <f t="shared" si="18"/>
        <v>09</v>
      </c>
      <c r="B1182" s="46">
        <v>41158.041666666664</v>
      </c>
      <c r="C1182" s="45">
        <v>70.211250000000007</v>
      </c>
      <c r="D1182" s="45">
        <v>52.513500000000001</v>
      </c>
      <c r="K1182" s="41"/>
      <c r="L1182" s="40"/>
      <c r="M1182" s="40"/>
    </row>
    <row r="1183" spans="1:13" ht="15">
      <c r="A1183" s="33" t="str">
        <f t="shared" si="18"/>
        <v>09</v>
      </c>
      <c r="B1183" s="46">
        <v>41158.083333333336</v>
      </c>
      <c r="C1183" s="45">
        <v>70.319000000000003</v>
      </c>
      <c r="D1183" s="45">
        <v>53.263500000000008</v>
      </c>
      <c r="K1183" s="41"/>
      <c r="L1183" s="40"/>
      <c r="M1183" s="40"/>
    </row>
    <row r="1184" spans="1:13" ht="15">
      <c r="A1184" s="33" t="str">
        <f t="shared" si="18"/>
        <v>09</v>
      </c>
      <c r="B1184" s="46">
        <v>41158.125</v>
      </c>
      <c r="C1184" s="45">
        <v>70.254500000000007</v>
      </c>
      <c r="D1184" s="45">
        <v>53.77225</v>
      </c>
      <c r="K1184" s="41"/>
      <c r="L1184" s="40"/>
      <c r="M1184" s="40"/>
    </row>
    <row r="1185" spans="1:13" ht="15">
      <c r="A1185" s="33" t="str">
        <f t="shared" si="18"/>
        <v>09</v>
      </c>
      <c r="B1185" s="46">
        <v>41158.166666666664</v>
      </c>
      <c r="C1185" s="45">
        <v>70.651750000000007</v>
      </c>
      <c r="D1185" s="45">
        <v>55.361000000000004</v>
      </c>
      <c r="K1185" s="41"/>
      <c r="L1185" s="40"/>
      <c r="M1185" s="40"/>
    </row>
    <row r="1186" spans="1:13" ht="15">
      <c r="A1186" s="33" t="str">
        <f t="shared" si="18"/>
        <v>09</v>
      </c>
      <c r="B1186" s="46">
        <v>41158.208333333336</v>
      </c>
      <c r="C1186" s="45">
        <v>69.492500000000007</v>
      </c>
      <c r="D1186" s="45">
        <v>54.603999999999999</v>
      </c>
      <c r="K1186" s="41"/>
      <c r="L1186" s="40"/>
      <c r="M1186" s="40"/>
    </row>
    <row r="1187" spans="1:13" ht="15">
      <c r="A1187" s="33" t="str">
        <f t="shared" ref="A1187:A1250" si="19">TEXT(B1187,"mm")</f>
        <v>09</v>
      </c>
      <c r="B1187" s="46">
        <v>41158.25</v>
      </c>
      <c r="C1187" s="45">
        <v>69.642499999999998</v>
      </c>
      <c r="D1187" s="45">
        <v>54.58475</v>
      </c>
      <c r="K1187" s="41"/>
      <c r="L1187" s="40"/>
      <c r="M1187" s="40"/>
    </row>
    <row r="1188" spans="1:13" ht="15">
      <c r="A1188" s="33" t="str">
        <f t="shared" si="19"/>
        <v>09</v>
      </c>
      <c r="B1188" s="46">
        <v>41158.291666666664</v>
      </c>
      <c r="C1188" s="45">
        <v>69.81450000000001</v>
      </c>
      <c r="D1188" s="45">
        <v>55.420250000000003</v>
      </c>
      <c r="K1188" s="41"/>
      <c r="L1188" s="40"/>
      <c r="M1188" s="40"/>
    </row>
    <row r="1189" spans="1:13" ht="15">
      <c r="A1189" s="33" t="str">
        <f t="shared" si="19"/>
        <v>09</v>
      </c>
      <c r="B1189" s="46">
        <v>41158.333333333336</v>
      </c>
      <c r="C1189" s="45">
        <v>69.503500000000003</v>
      </c>
      <c r="D1189" s="45">
        <v>55.816250000000004</v>
      </c>
      <c r="K1189" s="41"/>
      <c r="L1189" s="40"/>
      <c r="M1189" s="40"/>
    </row>
    <row r="1190" spans="1:13" ht="15">
      <c r="A1190" s="33" t="str">
        <f t="shared" si="19"/>
        <v>09</v>
      </c>
      <c r="B1190" s="46">
        <v>41158.375</v>
      </c>
      <c r="C1190" s="45">
        <v>69.138750000000016</v>
      </c>
      <c r="D1190" s="45">
        <v>52.998750000000001</v>
      </c>
      <c r="K1190" s="41"/>
      <c r="L1190" s="40"/>
      <c r="M1190" s="40"/>
    </row>
    <row r="1191" spans="1:13" ht="15">
      <c r="A1191" s="33" t="str">
        <f t="shared" si="19"/>
        <v>09</v>
      </c>
      <c r="B1191" s="46">
        <v>41158.416666666664</v>
      </c>
      <c r="C1191" s="45">
        <v>69.986249999999998</v>
      </c>
      <c r="D1191" s="45">
        <v>54.091000000000001</v>
      </c>
      <c r="K1191" s="41"/>
      <c r="L1191" s="40"/>
      <c r="M1191" s="40"/>
    </row>
    <row r="1192" spans="1:13" ht="15">
      <c r="A1192" s="33" t="str">
        <f t="shared" si="19"/>
        <v>09</v>
      </c>
      <c r="B1192" s="46">
        <v>41158.458333333336</v>
      </c>
      <c r="C1192" s="45">
        <v>71.801249999999996</v>
      </c>
      <c r="D1192" s="45">
        <v>58.509250000000002</v>
      </c>
      <c r="K1192" s="41"/>
      <c r="L1192" s="40"/>
      <c r="M1192" s="40"/>
    </row>
    <row r="1193" spans="1:13" ht="15">
      <c r="A1193" s="33" t="str">
        <f t="shared" si="19"/>
        <v>09</v>
      </c>
      <c r="B1193" s="46">
        <v>41158.5</v>
      </c>
      <c r="C1193" s="45">
        <v>71.533500000000004</v>
      </c>
      <c r="D1193" s="45">
        <v>57.566749999999999</v>
      </c>
      <c r="K1193" s="41"/>
      <c r="L1193" s="40"/>
      <c r="M1193" s="40"/>
    </row>
    <row r="1194" spans="1:13" ht="15">
      <c r="A1194" s="33" t="str">
        <f t="shared" si="19"/>
        <v>09</v>
      </c>
      <c r="B1194" s="46">
        <v>41158.541666666664</v>
      </c>
      <c r="C1194" s="45">
        <v>71.90925</v>
      </c>
      <c r="D1194" s="45">
        <v>56.032250000000005</v>
      </c>
      <c r="K1194" s="41"/>
      <c r="L1194" s="40"/>
      <c r="M1194" s="40"/>
    </row>
    <row r="1195" spans="1:13" ht="15">
      <c r="A1195" s="33" t="str">
        <f t="shared" si="19"/>
        <v>09</v>
      </c>
      <c r="B1195" s="46">
        <v>41158.583333333336</v>
      </c>
      <c r="C1195" s="45">
        <v>71.833750000000009</v>
      </c>
      <c r="D1195" s="45">
        <v>55.793500000000002</v>
      </c>
      <c r="K1195" s="41"/>
      <c r="L1195" s="40"/>
      <c r="M1195" s="40"/>
    </row>
    <row r="1196" spans="1:13" ht="15">
      <c r="A1196" s="33" t="str">
        <f t="shared" si="19"/>
        <v>09</v>
      </c>
      <c r="B1196" s="46">
        <v>41158.625</v>
      </c>
      <c r="C1196" s="45">
        <v>72.114000000000004</v>
      </c>
      <c r="D1196" s="45">
        <v>56.70975</v>
      </c>
      <c r="K1196" s="41"/>
      <c r="L1196" s="40"/>
      <c r="M1196" s="40"/>
    </row>
    <row r="1197" spans="1:13" ht="15">
      <c r="A1197" s="33" t="str">
        <f t="shared" si="19"/>
        <v>09</v>
      </c>
      <c r="B1197" s="46">
        <v>41158.666666666664</v>
      </c>
      <c r="C1197" s="45">
        <v>71.856250000000003</v>
      </c>
      <c r="D1197" s="45">
        <v>54.302500000000002</v>
      </c>
      <c r="K1197" s="41"/>
      <c r="L1197" s="40"/>
      <c r="M1197" s="40"/>
    </row>
    <row r="1198" spans="1:13" ht="15">
      <c r="A1198" s="33" t="str">
        <f t="shared" si="19"/>
        <v>09</v>
      </c>
      <c r="B1198" s="46">
        <v>41158.708333333336</v>
      </c>
      <c r="C1198" s="45">
        <v>71.909750000000003</v>
      </c>
      <c r="D1198" s="45">
        <v>54.3675</v>
      </c>
      <c r="K1198" s="41"/>
      <c r="L1198" s="40"/>
      <c r="M1198" s="40"/>
    </row>
    <row r="1199" spans="1:13" ht="15">
      <c r="A1199" s="33" t="str">
        <f t="shared" si="19"/>
        <v>09</v>
      </c>
      <c r="B1199" s="46">
        <v>41158.75</v>
      </c>
      <c r="C1199" s="45">
        <v>71.802250000000001</v>
      </c>
      <c r="D1199" s="45">
        <v>53.143500000000003</v>
      </c>
      <c r="K1199" s="41"/>
      <c r="L1199" s="40"/>
      <c r="M1199" s="40"/>
    </row>
    <row r="1200" spans="1:13" ht="15">
      <c r="A1200" s="33" t="str">
        <f t="shared" si="19"/>
        <v>09</v>
      </c>
      <c r="B1200" s="46">
        <v>41158.791666666664</v>
      </c>
      <c r="C1200" s="45">
        <v>71.845250000000007</v>
      </c>
      <c r="D1200" s="45">
        <v>51.808250000000001</v>
      </c>
      <c r="K1200" s="41"/>
      <c r="L1200" s="40"/>
      <c r="M1200" s="40"/>
    </row>
    <row r="1201" spans="1:13" ht="15">
      <c r="A1201" s="33" t="str">
        <f t="shared" si="19"/>
        <v>09</v>
      </c>
      <c r="B1201" s="46">
        <v>41158.833333333336</v>
      </c>
      <c r="C1201" s="45">
        <v>71.543500000000009</v>
      </c>
      <c r="D1201" s="45">
        <v>51.620750000000001</v>
      </c>
      <c r="K1201" s="41"/>
      <c r="L1201" s="40"/>
      <c r="M1201" s="40"/>
    </row>
    <row r="1202" spans="1:13" ht="15">
      <c r="A1202" s="33" t="str">
        <f t="shared" si="19"/>
        <v>09</v>
      </c>
      <c r="B1202" s="46">
        <v>41158.875</v>
      </c>
      <c r="C1202" s="45">
        <v>71.672749999999994</v>
      </c>
      <c r="D1202" s="45">
        <v>50.598749999999995</v>
      </c>
      <c r="K1202" s="41"/>
      <c r="L1202" s="40"/>
      <c r="M1202" s="40"/>
    </row>
    <row r="1203" spans="1:13" ht="15">
      <c r="A1203" s="33" t="str">
        <f t="shared" si="19"/>
        <v>09</v>
      </c>
      <c r="B1203" s="46">
        <v>41158.916666666664</v>
      </c>
      <c r="C1203" s="45">
        <v>71.198999999999998</v>
      </c>
      <c r="D1203" s="45">
        <v>49.689</v>
      </c>
      <c r="K1203" s="41"/>
      <c r="L1203" s="40"/>
      <c r="M1203" s="40"/>
    </row>
    <row r="1204" spans="1:13" ht="15">
      <c r="A1204" s="33" t="str">
        <f t="shared" si="19"/>
        <v>09</v>
      </c>
      <c r="B1204" s="46">
        <v>41158.958333333336</v>
      </c>
      <c r="C1204" s="45">
        <v>70.200749999999999</v>
      </c>
      <c r="D1204" s="45">
        <v>49.600750000000005</v>
      </c>
      <c r="K1204" s="41"/>
      <c r="L1204" s="40"/>
      <c r="M1204" s="40"/>
    </row>
    <row r="1205" spans="1:13" ht="15">
      <c r="A1205" s="33" t="str">
        <f t="shared" si="19"/>
        <v>09</v>
      </c>
      <c r="B1205" s="46">
        <v>41159</v>
      </c>
      <c r="C1205" s="45">
        <v>69.997</v>
      </c>
      <c r="D1205" s="45">
        <v>51.668750000000003</v>
      </c>
      <c r="K1205" s="41"/>
      <c r="L1205" s="40"/>
      <c r="M1205" s="40"/>
    </row>
    <row r="1206" spans="1:13" ht="15">
      <c r="A1206" s="33" t="str">
        <f t="shared" si="19"/>
        <v>09</v>
      </c>
      <c r="B1206" s="46">
        <v>41159.041666666664</v>
      </c>
      <c r="C1206" s="45">
        <v>71.092500000000001</v>
      </c>
      <c r="D1206" s="45">
        <v>55.710499999999996</v>
      </c>
      <c r="K1206" s="41"/>
      <c r="L1206" s="40"/>
      <c r="M1206" s="40"/>
    </row>
    <row r="1207" spans="1:13" ht="15">
      <c r="A1207" s="33" t="str">
        <f t="shared" si="19"/>
        <v>09</v>
      </c>
      <c r="B1207" s="46">
        <v>41159.083333333336</v>
      </c>
      <c r="C1207" s="45">
        <v>71.576250000000002</v>
      </c>
      <c r="D1207" s="45">
        <v>59.076000000000001</v>
      </c>
      <c r="K1207" s="41"/>
      <c r="L1207" s="40"/>
      <c r="M1207" s="40"/>
    </row>
    <row r="1208" spans="1:13" ht="15">
      <c r="A1208" s="33" t="str">
        <f t="shared" si="19"/>
        <v>09</v>
      </c>
      <c r="B1208" s="46">
        <v>41159.125</v>
      </c>
      <c r="C1208" s="45">
        <v>72.103000000000009</v>
      </c>
      <c r="D1208" s="45">
        <v>60.094250000000002</v>
      </c>
      <c r="K1208" s="41"/>
      <c r="L1208" s="40"/>
      <c r="M1208" s="40"/>
    </row>
    <row r="1209" spans="1:13" ht="15">
      <c r="A1209" s="33" t="str">
        <f t="shared" si="19"/>
        <v>09</v>
      </c>
      <c r="B1209" s="46">
        <v>41159.166666666664</v>
      </c>
      <c r="C1209" s="45">
        <v>71.737750000000005</v>
      </c>
      <c r="D1209" s="45">
        <v>58.40775</v>
      </c>
      <c r="K1209" s="41"/>
      <c r="L1209" s="40"/>
      <c r="M1209" s="40"/>
    </row>
    <row r="1210" spans="1:13" ht="15">
      <c r="A1210" s="33" t="str">
        <f t="shared" si="19"/>
        <v>09</v>
      </c>
      <c r="B1210" s="46">
        <v>41159.208333333336</v>
      </c>
      <c r="C1210" s="45">
        <v>71.415000000000006</v>
      </c>
      <c r="D1210" s="45">
        <v>57.796000000000006</v>
      </c>
      <c r="K1210" s="41"/>
      <c r="L1210" s="40"/>
      <c r="M1210" s="40"/>
    </row>
    <row r="1211" spans="1:13" ht="15">
      <c r="A1211" s="33" t="str">
        <f t="shared" si="19"/>
        <v>09</v>
      </c>
      <c r="B1211" s="46">
        <v>41159.25</v>
      </c>
      <c r="C1211" s="45">
        <v>69.878749999999997</v>
      </c>
      <c r="D1211" s="45">
        <v>54.518250000000002</v>
      </c>
      <c r="K1211" s="41"/>
      <c r="L1211" s="40"/>
      <c r="M1211" s="40"/>
    </row>
    <row r="1212" spans="1:13" ht="15">
      <c r="A1212" s="33" t="str">
        <f t="shared" si="19"/>
        <v>09</v>
      </c>
      <c r="B1212" s="46">
        <v>41159.291666666664</v>
      </c>
      <c r="C1212" s="45">
        <v>69.610500000000002</v>
      </c>
      <c r="D1212" s="45">
        <v>54.489750000000001</v>
      </c>
      <c r="K1212" s="41"/>
      <c r="L1212" s="40"/>
      <c r="M1212" s="40"/>
    </row>
    <row r="1213" spans="1:13" ht="15">
      <c r="A1213" s="33" t="str">
        <f t="shared" si="19"/>
        <v>09</v>
      </c>
      <c r="B1213" s="46">
        <v>41159.333333333336</v>
      </c>
      <c r="C1213" s="45">
        <v>70.748249999999999</v>
      </c>
      <c r="D1213" s="45">
        <v>56.078999999999994</v>
      </c>
      <c r="K1213" s="41"/>
      <c r="L1213" s="40"/>
      <c r="M1213" s="40"/>
    </row>
    <row r="1214" spans="1:13" ht="15">
      <c r="A1214" s="33" t="str">
        <f t="shared" si="19"/>
        <v>09</v>
      </c>
      <c r="B1214" s="46">
        <v>41159.375</v>
      </c>
      <c r="C1214" s="45">
        <v>71.952500000000001</v>
      </c>
      <c r="D1214" s="45">
        <v>60.491750000000003</v>
      </c>
      <c r="K1214" s="41"/>
      <c r="L1214" s="40"/>
      <c r="M1214" s="40"/>
    </row>
    <row r="1215" spans="1:13" ht="15">
      <c r="A1215" s="33" t="str">
        <f t="shared" si="19"/>
        <v>09</v>
      </c>
      <c r="B1215" s="46">
        <v>41159.416666666664</v>
      </c>
      <c r="C1215" s="45">
        <v>71.447000000000003</v>
      </c>
      <c r="D1215" s="45">
        <v>58.304000000000002</v>
      </c>
      <c r="K1215" s="41"/>
      <c r="L1215" s="40"/>
      <c r="M1215" s="40"/>
    </row>
    <row r="1216" spans="1:13" ht="15">
      <c r="A1216" s="33" t="str">
        <f t="shared" si="19"/>
        <v>09</v>
      </c>
      <c r="B1216" s="46">
        <v>41159.458333333336</v>
      </c>
      <c r="C1216" s="45">
        <v>71.759</v>
      </c>
      <c r="D1216" s="45">
        <v>55.966000000000001</v>
      </c>
      <c r="K1216" s="41"/>
      <c r="L1216" s="40"/>
      <c r="M1216" s="40"/>
    </row>
    <row r="1217" spans="1:13" ht="15">
      <c r="A1217" s="33" t="str">
        <f t="shared" si="19"/>
        <v>09</v>
      </c>
      <c r="B1217" s="46">
        <v>41159.5</v>
      </c>
      <c r="C1217" s="45">
        <v>71.242750000000001</v>
      </c>
      <c r="D1217" s="45">
        <v>54.759749999999997</v>
      </c>
      <c r="K1217" s="41"/>
      <c r="L1217" s="40"/>
      <c r="M1217" s="40"/>
    </row>
    <row r="1218" spans="1:13" ht="15">
      <c r="A1218" s="33" t="str">
        <f t="shared" si="19"/>
        <v>09</v>
      </c>
      <c r="B1218" s="46">
        <v>41159.541666666664</v>
      </c>
      <c r="C1218" s="45">
        <v>71.189250000000001</v>
      </c>
      <c r="D1218" s="45">
        <v>54.234999999999999</v>
      </c>
      <c r="K1218" s="41"/>
      <c r="L1218" s="40"/>
      <c r="M1218" s="40"/>
    </row>
    <row r="1219" spans="1:13" ht="15">
      <c r="A1219" s="33" t="str">
        <f t="shared" si="19"/>
        <v>09</v>
      </c>
      <c r="B1219" s="46">
        <v>41159.583333333336</v>
      </c>
      <c r="C1219" s="45">
        <v>71.081500000000005</v>
      </c>
      <c r="D1219" s="45">
        <v>53.782250000000005</v>
      </c>
      <c r="K1219" s="41"/>
      <c r="L1219" s="40"/>
      <c r="M1219" s="40"/>
    </row>
    <row r="1220" spans="1:13" ht="15">
      <c r="A1220" s="33" t="str">
        <f t="shared" si="19"/>
        <v>09</v>
      </c>
      <c r="B1220" s="46">
        <v>41159.625</v>
      </c>
      <c r="C1220" s="45">
        <v>71.317750000000004</v>
      </c>
      <c r="D1220" s="45">
        <v>53.356749999999998</v>
      </c>
      <c r="K1220" s="41"/>
      <c r="L1220" s="40"/>
      <c r="M1220" s="40"/>
    </row>
    <row r="1221" spans="1:13" ht="15">
      <c r="A1221" s="33" t="str">
        <f t="shared" si="19"/>
        <v>09</v>
      </c>
      <c r="B1221" s="46">
        <v>41159.666666666664</v>
      </c>
      <c r="C1221" s="45">
        <v>71.554500000000004</v>
      </c>
      <c r="D1221" s="45">
        <v>53.258499999999998</v>
      </c>
      <c r="K1221" s="41"/>
      <c r="L1221" s="40"/>
      <c r="M1221" s="40"/>
    </row>
    <row r="1222" spans="1:13" ht="15">
      <c r="A1222" s="33" t="str">
        <f t="shared" si="19"/>
        <v>09</v>
      </c>
      <c r="B1222" s="46">
        <v>41159.708333333336</v>
      </c>
      <c r="C1222" s="45">
        <v>71.382750000000001</v>
      </c>
      <c r="D1222" s="45">
        <v>53.268500000000003</v>
      </c>
      <c r="K1222" s="41"/>
      <c r="L1222" s="40"/>
      <c r="M1222" s="40"/>
    </row>
    <row r="1223" spans="1:13" ht="15">
      <c r="A1223" s="33" t="str">
        <f t="shared" si="19"/>
        <v>09</v>
      </c>
      <c r="B1223" s="46">
        <v>41159.75</v>
      </c>
      <c r="C1223" s="45">
        <v>71.704999999999998</v>
      </c>
      <c r="D1223" s="45">
        <v>52.142499999999998</v>
      </c>
      <c r="K1223" s="41"/>
      <c r="L1223" s="40"/>
      <c r="M1223" s="40"/>
    </row>
    <row r="1224" spans="1:13" ht="15">
      <c r="A1224" s="33" t="str">
        <f t="shared" si="19"/>
        <v>09</v>
      </c>
      <c r="B1224" s="46">
        <v>41159.791666666664</v>
      </c>
      <c r="C1224" s="45">
        <v>71.458500000000001</v>
      </c>
      <c r="D1224" s="45">
        <v>51.606749999999998</v>
      </c>
      <c r="K1224" s="41"/>
      <c r="L1224" s="40"/>
      <c r="M1224" s="40"/>
    </row>
    <row r="1225" spans="1:13" ht="15">
      <c r="A1225" s="33" t="str">
        <f t="shared" si="19"/>
        <v>09</v>
      </c>
      <c r="B1225" s="46">
        <v>41159.833333333336</v>
      </c>
      <c r="C1225" s="45">
        <v>70.920749999999998</v>
      </c>
      <c r="D1225" s="45">
        <v>50.905249999999995</v>
      </c>
      <c r="K1225" s="41"/>
      <c r="L1225" s="40"/>
      <c r="M1225" s="40"/>
    </row>
    <row r="1226" spans="1:13" ht="15">
      <c r="A1226" s="33" t="str">
        <f t="shared" si="19"/>
        <v>09</v>
      </c>
      <c r="B1226" s="46">
        <v>41159.875</v>
      </c>
      <c r="C1226" s="45">
        <v>70.684250000000006</v>
      </c>
      <c r="D1226" s="45">
        <v>50.581250000000004</v>
      </c>
      <c r="K1226" s="41"/>
      <c r="L1226" s="40"/>
      <c r="M1226" s="40"/>
    </row>
    <row r="1227" spans="1:13" ht="15">
      <c r="A1227" s="33" t="str">
        <f t="shared" si="19"/>
        <v>09</v>
      </c>
      <c r="B1227" s="46">
        <v>41159.916666666664</v>
      </c>
      <c r="C1227" s="45">
        <v>70.597750000000005</v>
      </c>
      <c r="D1227" s="45">
        <v>50.290749999999996</v>
      </c>
      <c r="K1227" s="41"/>
      <c r="L1227" s="40"/>
      <c r="M1227" s="40"/>
    </row>
    <row r="1228" spans="1:13" ht="15">
      <c r="A1228" s="33" t="str">
        <f t="shared" si="19"/>
        <v>09</v>
      </c>
      <c r="B1228" s="46">
        <v>41159.958333333336</v>
      </c>
      <c r="C1228" s="45">
        <v>70.254500000000007</v>
      </c>
      <c r="D1228" s="45">
        <v>49.399249999999995</v>
      </c>
      <c r="K1228" s="41"/>
      <c r="L1228" s="40"/>
      <c r="M1228" s="40"/>
    </row>
    <row r="1229" spans="1:13" ht="15">
      <c r="A1229" s="33" t="str">
        <f t="shared" si="19"/>
        <v>09</v>
      </c>
      <c r="B1229" s="46">
        <v>41160</v>
      </c>
      <c r="C1229" s="45">
        <v>69.117500000000007</v>
      </c>
      <c r="D1229" s="45">
        <v>49.78125</v>
      </c>
      <c r="K1229" s="41"/>
      <c r="L1229" s="40"/>
      <c r="M1229" s="40"/>
    </row>
    <row r="1230" spans="1:13" ht="15">
      <c r="A1230" s="33" t="str">
        <f t="shared" si="19"/>
        <v>09</v>
      </c>
      <c r="B1230" s="46">
        <v>41160.041666666664</v>
      </c>
      <c r="C1230" s="45">
        <v>69.814250000000001</v>
      </c>
      <c r="D1230" s="45">
        <v>51.417999999999999</v>
      </c>
      <c r="K1230" s="41"/>
      <c r="L1230" s="40"/>
      <c r="M1230" s="40"/>
    </row>
    <row r="1231" spans="1:13" ht="15">
      <c r="A1231" s="33" t="str">
        <f t="shared" si="19"/>
        <v>09</v>
      </c>
      <c r="B1231" s="46">
        <v>41160.083333333336</v>
      </c>
      <c r="C1231" s="45">
        <v>69.835499999999996</v>
      </c>
      <c r="D1231" s="45">
        <v>54.400750000000002</v>
      </c>
      <c r="K1231" s="41"/>
      <c r="L1231" s="40"/>
      <c r="M1231" s="40"/>
    </row>
    <row r="1232" spans="1:13" ht="15">
      <c r="A1232" s="33" t="str">
        <f t="shared" si="19"/>
        <v>09</v>
      </c>
      <c r="B1232" s="46">
        <v>41160.125</v>
      </c>
      <c r="C1232" s="45">
        <v>70.061499999999995</v>
      </c>
      <c r="D1232" s="45">
        <v>56.573250000000002</v>
      </c>
      <c r="K1232" s="41"/>
      <c r="L1232" s="40"/>
      <c r="M1232" s="40"/>
    </row>
    <row r="1233" spans="1:13" ht="15">
      <c r="A1233" s="33" t="str">
        <f t="shared" si="19"/>
        <v>09</v>
      </c>
      <c r="B1233" s="46">
        <v>41160.166666666664</v>
      </c>
      <c r="C1233" s="45">
        <v>69.985749999999996</v>
      </c>
      <c r="D1233" s="45">
        <v>56.852499999999999</v>
      </c>
      <c r="K1233" s="41"/>
      <c r="L1233" s="40"/>
      <c r="M1233" s="40"/>
    </row>
    <row r="1234" spans="1:13" ht="15">
      <c r="A1234" s="33" t="str">
        <f t="shared" si="19"/>
        <v>09</v>
      </c>
      <c r="B1234" s="46">
        <v>41160.208333333336</v>
      </c>
      <c r="C1234" s="45">
        <v>70.136250000000004</v>
      </c>
      <c r="D1234" s="45">
        <v>58.276499999999999</v>
      </c>
      <c r="K1234" s="41"/>
      <c r="L1234" s="40"/>
      <c r="M1234" s="40"/>
    </row>
    <row r="1235" spans="1:13" ht="15">
      <c r="A1235" s="33" t="str">
        <f t="shared" si="19"/>
        <v>09</v>
      </c>
      <c r="B1235" s="46">
        <v>41160.25</v>
      </c>
      <c r="C1235" s="45">
        <v>69.975250000000003</v>
      </c>
      <c r="D1235" s="45">
        <v>57.237000000000002</v>
      </c>
      <c r="K1235" s="41"/>
      <c r="L1235" s="40"/>
      <c r="M1235" s="40"/>
    </row>
    <row r="1236" spans="1:13" ht="15">
      <c r="A1236" s="33" t="str">
        <f t="shared" si="19"/>
        <v>09</v>
      </c>
      <c r="B1236" s="46">
        <v>41160.291666666664</v>
      </c>
      <c r="C1236" s="45">
        <v>69.856499999999997</v>
      </c>
      <c r="D1236" s="45">
        <v>56.634749999999997</v>
      </c>
      <c r="K1236" s="41"/>
      <c r="L1236" s="40"/>
      <c r="M1236" s="40"/>
    </row>
    <row r="1237" spans="1:13" ht="15">
      <c r="A1237" s="33" t="str">
        <f t="shared" si="19"/>
        <v>09</v>
      </c>
      <c r="B1237" s="46">
        <v>41160.333333333336</v>
      </c>
      <c r="C1237" s="45">
        <v>69.235249999999994</v>
      </c>
      <c r="D1237" s="45">
        <v>55.246250000000003</v>
      </c>
      <c r="K1237" s="41"/>
      <c r="L1237" s="40"/>
      <c r="M1237" s="40"/>
    </row>
    <row r="1238" spans="1:13" ht="15">
      <c r="A1238" s="33" t="str">
        <f t="shared" si="19"/>
        <v>09</v>
      </c>
      <c r="B1238" s="46">
        <v>41160.375</v>
      </c>
      <c r="C1238" s="45">
        <v>69.439250000000001</v>
      </c>
      <c r="D1238" s="45">
        <v>54.080249999999999</v>
      </c>
      <c r="K1238" s="41"/>
      <c r="L1238" s="40"/>
      <c r="M1238" s="40"/>
    </row>
    <row r="1239" spans="1:13" ht="15">
      <c r="A1239" s="33" t="str">
        <f t="shared" si="19"/>
        <v>09</v>
      </c>
      <c r="B1239" s="46">
        <v>41160.416666666664</v>
      </c>
      <c r="C1239" s="45">
        <v>70.941500000000005</v>
      </c>
      <c r="D1239" s="45">
        <v>57.065500000000007</v>
      </c>
      <c r="K1239" s="41"/>
      <c r="L1239" s="40"/>
      <c r="M1239" s="40"/>
    </row>
    <row r="1240" spans="1:13" ht="15">
      <c r="A1240" s="33" t="str">
        <f t="shared" si="19"/>
        <v>09</v>
      </c>
      <c r="B1240" s="46">
        <v>41160.458333333336</v>
      </c>
      <c r="C1240" s="45">
        <v>72.522999999999996</v>
      </c>
      <c r="D1240" s="45">
        <v>60.805999999999997</v>
      </c>
      <c r="K1240" s="41"/>
      <c r="L1240" s="40"/>
      <c r="M1240" s="40"/>
    </row>
    <row r="1241" spans="1:13" ht="15">
      <c r="A1241" s="33" t="str">
        <f t="shared" si="19"/>
        <v>09</v>
      </c>
      <c r="B1241" s="46">
        <v>41160.5</v>
      </c>
      <c r="C1241" s="45">
        <v>72.653000000000006</v>
      </c>
      <c r="D1241" s="45">
        <v>58.985250000000001</v>
      </c>
      <c r="K1241" s="41"/>
      <c r="L1241" s="40"/>
      <c r="M1241" s="40"/>
    </row>
    <row r="1242" spans="1:13" ht="15">
      <c r="A1242" s="33" t="str">
        <f t="shared" si="19"/>
        <v>09</v>
      </c>
      <c r="B1242" s="46">
        <v>41160.541666666664</v>
      </c>
      <c r="C1242" s="45">
        <v>72.135500000000008</v>
      </c>
      <c r="D1242" s="45">
        <v>56.653999999999996</v>
      </c>
      <c r="K1242" s="41"/>
      <c r="L1242" s="40"/>
      <c r="M1242" s="40"/>
    </row>
    <row r="1243" spans="1:13" ht="15">
      <c r="A1243" s="33" t="str">
        <f t="shared" si="19"/>
        <v>09</v>
      </c>
      <c r="B1243" s="46">
        <v>41160.583333333336</v>
      </c>
      <c r="C1243" s="45">
        <v>72.620249999999999</v>
      </c>
      <c r="D1243" s="45">
        <v>56.447250000000004</v>
      </c>
      <c r="K1243" s="41"/>
      <c r="L1243" s="40"/>
      <c r="M1243" s="40"/>
    </row>
    <row r="1244" spans="1:13" ht="15">
      <c r="A1244" s="33" t="str">
        <f t="shared" si="19"/>
        <v>09</v>
      </c>
      <c r="B1244" s="46">
        <v>41160.625</v>
      </c>
      <c r="C1244" s="45">
        <v>72.329250000000002</v>
      </c>
      <c r="D1244" s="45">
        <v>55.577750000000009</v>
      </c>
      <c r="K1244" s="41"/>
      <c r="L1244" s="40"/>
      <c r="M1244" s="40"/>
    </row>
    <row r="1245" spans="1:13" ht="15">
      <c r="A1245" s="33" t="str">
        <f t="shared" si="19"/>
        <v>09</v>
      </c>
      <c r="B1245" s="46">
        <v>41160.666666666664</v>
      </c>
      <c r="C1245" s="45">
        <v>72.577500000000001</v>
      </c>
      <c r="D1245" s="45">
        <v>54.998499999999993</v>
      </c>
      <c r="K1245" s="41"/>
      <c r="L1245" s="40"/>
      <c r="M1245" s="40"/>
    </row>
    <row r="1246" spans="1:13" ht="15">
      <c r="A1246" s="33" t="str">
        <f t="shared" si="19"/>
        <v>09</v>
      </c>
      <c r="B1246" s="46">
        <v>41160.708333333336</v>
      </c>
      <c r="C1246" s="45">
        <v>72.383250000000004</v>
      </c>
      <c r="D1246" s="45">
        <v>53.236499999999992</v>
      </c>
      <c r="K1246" s="41"/>
      <c r="L1246" s="40"/>
      <c r="M1246" s="40"/>
    </row>
    <row r="1247" spans="1:13" ht="15">
      <c r="A1247" s="33" t="str">
        <f t="shared" si="19"/>
        <v>09</v>
      </c>
      <c r="B1247" s="46">
        <v>41160.75</v>
      </c>
      <c r="C1247" s="45">
        <v>72.717750000000009</v>
      </c>
      <c r="D1247" s="45">
        <v>51.930000000000007</v>
      </c>
      <c r="K1247" s="41"/>
      <c r="L1247" s="40"/>
      <c r="M1247" s="40"/>
    </row>
    <row r="1248" spans="1:13" ht="15">
      <c r="A1248" s="33" t="str">
        <f t="shared" si="19"/>
        <v>09</v>
      </c>
      <c r="B1248" s="46">
        <v>41160.791666666664</v>
      </c>
      <c r="C1248" s="45">
        <v>73.019000000000005</v>
      </c>
      <c r="D1248" s="45">
        <v>51.698500000000003</v>
      </c>
      <c r="K1248" s="41"/>
      <c r="L1248" s="40"/>
      <c r="M1248" s="40"/>
    </row>
    <row r="1249" spans="1:13" ht="15">
      <c r="A1249" s="33" t="str">
        <f t="shared" si="19"/>
        <v>09</v>
      </c>
      <c r="B1249" s="46">
        <v>41160.833333333336</v>
      </c>
      <c r="C1249" s="45">
        <v>72.448250000000002</v>
      </c>
      <c r="D1249" s="45">
        <v>50.200249999999997</v>
      </c>
      <c r="K1249" s="41"/>
      <c r="L1249" s="40"/>
      <c r="M1249" s="40"/>
    </row>
    <row r="1250" spans="1:13" ht="15">
      <c r="A1250" s="33" t="str">
        <f t="shared" si="19"/>
        <v>09</v>
      </c>
      <c r="B1250" s="46">
        <v>41160.875</v>
      </c>
      <c r="C1250" s="45">
        <v>72.264749999999992</v>
      </c>
      <c r="D1250" s="45">
        <v>49.609249999999996</v>
      </c>
      <c r="K1250" s="41"/>
      <c r="L1250" s="40"/>
      <c r="M1250" s="40"/>
    </row>
    <row r="1251" spans="1:13" ht="15">
      <c r="A1251" s="33" t="str">
        <f t="shared" ref="A1251:A1314" si="20">TEXT(B1251,"mm")</f>
        <v>09</v>
      </c>
      <c r="B1251" s="46">
        <v>41160.916666666664</v>
      </c>
      <c r="C1251" s="45">
        <v>71.533249999999995</v>
      </c>
      <c r="D1251" s="45">
        <v>48.939</v>
      </c>
      <c r="K1251" s="41"/>
      <c r="L1251" s="40"/>
      <c r="M1251" s="40"/>
    </row>
    <row r="1252" spans="1:13" ht="15">
      <c r="A1252" s="33" t="str">
        <f t="shared" si="20"/>
        <v>09</v>
      </c>
      <c r="B1252" s="46">
        <v>41160.958333333336</v>
      </c>
      <c r="C1252" s="45">
        <v>70.78125</v>
      </c>
      <c r="D1252" s="45">
        <v>48.916750000000008</v>
      </c>
      <c r="K1252" s="41"/>
      <c r="L1252" s="40"/>
      <c r="M1252" s="40"/>
    </row>
    <row r="1253" spans="1:13" ht="15">
      <c r="A1253" s="33" t="str">
        <f t="shared" si="20"/>
        <v>09</v>
      </c>
      <c r="B1253" s="46">
        <v>41161</v>
      </c>
      <c r="C1253" s="45">
        <v>69.363500000000002</v>
      </c>
      <c r="D1253" s="45">
        <v>49.335000000000001</v>
      </c>
      <c r="K1253" s="41"/>
      <c r="L1253" s="40"/>
      <c r="M1253" s="40"/>
    </row>
    <row r="1254" spans="1:13" ht="15">
      <c r="A1254" s="33" t="str">
        <f t="shared" si="20"/>
        <v>09</v>
      </c>
      <c r="B1254" s="46">
        <v>41161.041666666664</v>
      </c>
      <c r="C1254" s="45">
        <v>69.471000000000004</v>
      </c>
      <c r="D1254" s="45">
        <v>50.342500000000001</v>
      </c>
      <c r="K1254" s="41"/>
      <c r="L1254" s="40"/>
      <c r="M1254" s="40"/>
    </row>
    <row r="1255" spans="1:13" ht="15">
      <c r="A1255" s="33" t="str">
        <f t="shared" si="20"/>
        <v>09</v>
      </c>
      <c r="B1255" s="46">
        <v>41161.083333333336</v>
      </c>
      <c r="C1255" s="45">
        <v>69.396500000000003</v>
      </c>
      <c r="D1255" s="45">
        <v>50.713750000000005</v>
      </c>
      <c r="K1255" s="41"/>
      <c r="L1255" s="40"/>
      <c r="M1255" s="40"/>
    </row>
    <row r="1256" spans="1:13" ht="15">
      <c r="A1256" s="33" t="str">
        <f t="shared" si="20"/>
        <v>09</v>
      </c>
      <c r="B1256" s="46">
        <v>41161.125</v>
      </c>
      <c r="C1256" s="45">
        <v>70.018000000000001</v>
      </c>
      <c r="D1256" s="45">
        <v>52.275749999999995</v>
      </c>
      <c r="K1256" s="41"/>
      <c r="L1256" s="40"/>
      <c r="M1256" s="40"/>
    </row>
    <row r="1257" spans="1:13" ht="15">
      <c r="A1257" s="33" t="str">
        <f t="shared" si="20"/>
        <v>09</v>
      </c>
      <c r="B1257" s="46">
        <v>41161.166666666664</v>
      </c>
      <c r="C1257" s="45">
        <v>70.092749999999995</v>
      </c>
      <c r="D1257" s="45">
        <v>54.339500000000001</v>
      </c>
      <c r="K1257" s="41"/>
      <c r="L1257" s="40"/>
      <c r="M1257" s="40"/>
    </row>
    <row r="1258" spans="1:13" ht="15">
      <c r="A1258" s="33" t="str">
        <f t="shared" si="20"/>
        <v>09</v>
      </c>
      <c r="B1258" s="46">
        <v>41161.208333333336</v>
      </c>
      <c r="C1258" s="45">
        <v>69.878500000000003</v>
      </c>
      <c r="D1258" s="45">
        <v>55.151499999999999</v>
      </c>
      <c r="K1258" s="41"/>
      <c r="L1258" s="40"/>
      <c r="M1258" s="40"/>
    </row>
    <row r="1259" spans="1:13" ht="15">
      <c r="A1259" s="33" t="str">
        <f t="shared" si="20"/>
        <v>09</v>
      </c>
      <c r="B1259" s="46">
        <v>41161.25</v>
      </c>
      <c r="C1259" s="45">
        <v>70.340249999999997</v>
      </c>
      <c r="D1259" s="45">
        <v>58.504249999999999</v>
      </c>
      <c r="K1259" s="41"/>
      <c r="L1259" s="40"/>
      <c r="M1259" s="40"/>
    </row>
    <row r="1260" spans="1:13" ht="15">
      <c r="A1260" s="33" t="str">
        <f t="shared" si="20"/>
        <v>09</v>
      </c>
      <c r="B1260" s="46">
        <v>41161.291666666664</v>
      </c>
      <c r="C1260" s="45">
        <v>69.943250000000006</v>
      </c>
      <c r="D1260" s="45">
        <v>58.091000000000001</v>
      </c>
      <c r="K1260" s="41"/>
      <c r="L1260" s="40"/>
      <c r="M1260" s="40"/>
    </row>
    <row r="1261" spans="1:13" ht="15">
      <c r="A1261" s="33" t="str">
        <f t="shared" si="20"/>
        <v>09</v>
      </c>
      <c r="B1261" s="46">
        <v>41161.333333333336</v>
      </c>
      <c r="C1261" s="45">
        <v>69.90025</v>
      </c>
      <c r="D1261" s="45">
        <v>57.399000000000001</v>
      </c>
      <c r="K1261" s="41"/>
      <c r="L1261" s="40"/>
      <c r="M1261" s="40"/>
    </row>
    <row r="1262" spans="1:13" ht="15">
      <c r="A1262" s="33" t="str">
        <f t="shared" si="20"/>
        <v>09</v>
      </c>
      <c r="B1262" s="46">
        <v>41161.375</v>
      </c>
      <c r="C1262" s="45">
        <v>70.286500000000004</v>
      </c>
      <c r="D1262" s="45">
        <v>57.384749999999997</v>
      </c>
      <c r="K1262" s="41"/>
      <c r="L1262" s="40"/>
      <c r="M1262" s="40"/>
    </row>
    <row r="1263" spans="1:13" ht="15">
      <c r="A1263" s="33" t="str">
        <f t="shared" si="20"/>
        <v>09</v>
      </c>
      <c r="B1263" s="46">
        <v>41161.416666666664</v>
      </c>
      <c r="C1263" s="45">
        <v>69.910499999999999</v>
      </c>
      <c r="D1263" s="45">
        <v>55.759499999999996</v>
      </c>
      <c r="K1263" s="41"/>
      <c r="L1263" s="40"/>
      <c r="M1263" s="40"/>
    </row>
    <row r="1264" spans="1:13" ht="15">
      <c r="A1264" s="33" t="str">
        <f t="shared" si="20"/>
        <v>09</v>
      </c>
      <c r="B1264" s="46">
        <v>41161.458333333336</v>
      </c>
      <c r="C1264" s="45">
        <v>70.082499999999996</v>
      </c>
      <c r="D1264" s="45">
        <v>54.271749999999997</v>
      </c>
      <c r="K1264" s="41"/>
      <c r="L1264" s="40"/>
      <c r="M1264" s="40"/>
    </row>
    <row r="1265" spans="1:13" ht="15">
      <c r="A1265" s="33" t="str">
        <f t="shared" si="20"/>
        <v>09</v>
      </c>
      <c r="B1265" s="46">
        <v>41161.5</v>
      </c>
      <c r="C1265" s="45">
        <v>69.792500000000004</v>
      </c>
      <c r="D1265" s="45">
        <v>53.073750000000004</v>
      </c>
      <c r="K1265" s="41"/>
      <c r="L1265" s="40"/>
      <c r="M1265" s="40"/>
    </row>
    <row r="1266" spans="1:13" ht="15">
      <c r="A1266" s="33" t="str">
        <f t="shared" si="20"/>
        <v>09</v>
      </c>
      <c r="B1266" s="46">
        <v>41161.541666666664</v>
      </c>
      <c r="C1266" s="45">
        <v>70.361500000000007</v>
      </c>
      <c r="D1266" s="45">
        <v>53.023499999999999</v>
      </c>
      <c r="K1266" s="41"/>
      <c r="L1266" s="40"/>
      <c r="M1266" s="40"/>
    </row>
    <row r="1267" spans="1:13" ht="15">
      <c r="A1267" s="33" t="str">
        <f t="shared" si="20"/>
        <v>09</v>
      </c>
      <c r="B1267" s="46">
        <v>41161.583333333336</v>
      </c>
      <c r="C1267" s="45">
        <v>70.532750000000007</v>
      </c>
      <c r="D1267" s="45">
        <v>50.932000000000002</v>
      </c>
      <c r="K1267" s="41"/>
      <c r="L1267" s="40"/>
      <c r="M1267" s="40"/>
    </row>
    <row r="1268" spans="1:13" ht="15">
      <c r="A1268" s="33" t="str">
        <f t="shared" si="20"/>
        <v>09</v>
      </c>
      <c r="B1268" s="46">
        <v>41161.625</v>
      </c>
      <c r="C1268" s="45">
        <v>70.125250000000008</v>
      </c>
      <c r="D1268" s="45">
        <v>50.288500000000006</v>
      </c>
      <c r="K1268" s="41"/>
      <c r="L1268" s="40"/>
      <c r="M1268" s="40"/>
    </row>
    <row r="1269" spans="1:13" ht="15">
      <c r="A1269" s="33" t="str">
        <f t="shared" si="20"/>
        <v>09</v>
      </c>
      <c r="B1269" s="46">
        <v>41161.666666666664</v>
      </c>
      <c r="C1269" s="45">
        <v>70.738</v>
      </c>
      <c r="D1269" s="45">
        <v>49.798000000000002</v>
      </c>
      <c r="K1269" s="41"/>
      <c r="L1269" s="40"/>
      <c r="M1269" s="40"/>
    </row>
    <row r="1270" spans="1:13" ht="15">
      <c r="A1270" s="33" t="str">
        <f t="shared" si="20"/>
        <v>09</v>
      </c>
      <c r="B1270" s="46">
        <v>41161.708333333336</v>
      </c>
      <c r="C1270" s="45">
        <v>70.942250000000001</v>
      </c>
      <c r="D1270" s="45">
        <v>49.252250000000004</v>
      </c>
      <c r="K1270" s="41"/>
      <c r="L1270" s="40"/>
      <c r="M1270" s="40"/>
    </row>
    <row r="1271" spans="1:13" ht="15">
      <c r="A1271" s="33" t="str">
        <f t="shared" si="20"/>
        <v>09</v>
      </c>
      <c r="B1271" s="46">
        <v>41161.75</v>
      </c>
      <c r="C1271" s="45">
        <v>70.48</v>
      </c>
      <c r="D1271" s="45">
        <v>48.491</v>
      </c>
      <c r="K1271" s="41"/>
      <c r="L1271" s="40"/>
      <c r="M1271" s="40"/>
    </row>
    <row r="1272" spans="1:13" ht="15">
      <c r="A1272" s="33" t="str">
        <f t="shared" si="20"/>
        <v>09</v>
      </c>
      <c r="B1272" s="46">
        <v>41161.791666666664</v>
      </c>
      <c r="C1272" s="45">
        <v>70.652000000000001</v>
      </c>
      <c r="D1272" s="45">
        <v>48.329250000000002</v>
      </c>
      <c r="K1272" s="41"/>
      <c r="L1272" s="40"/>
      <c r="M1272" s="40"/>
    </row>
    <row r="1273" spans="1:13" ht="15">
      <c r="A1273" s="33" t="str">
        <f t="shared" si="20"/>
        <v>09</v>
      </c>
      <c r="B1273" s="46">
        <v>41161.833333333336</v>
      </c>
      <c r="C1273" s="45">
        <v>70.844250000000002</v>
      </c>
      <c r="D1273" s="45">
        <v>48.319500000000005</v>
      </c>
      <c r="K1273" s="41"/>
      <c r="L1273" s="40"/>
      <c r="M1273" s="40"/>
    </row>
    <row r="1274" spans="1:13" ht="15">
      <c r="A1274" s="33" t="str">
        <f t="shared" si="20"/>
        <v>09</v>
      </c>
      <c r="B1274" s="46">
        <v>41161.875</v>
      </c>
      <c r="C1274" s="45">
        <v>70.168499999999995</v>
      </c>
      <c r="D1274" s="45">
        <v>47.851249999999993</v>
      </c>
      <c r="K1274" s="41"/>
      <c r="L1274" s="40"/>
      <c r="M1274" s="40"/>
    </row>
    <row r="1275" spans="1:13" ht="15">
      <c r="A1275" s="33" t="str">
        <f t="shared" si="20"/>
        <v>09</v>
      </c>
      <c r="B1275" s="46">
        <v>41161.916666666664</v>
      </c>
      <c r="C1275" s="45">
        <v>70.834500000000006</v>
      </c>
      <c r="D1275" s="45">
        <v>50.786250000000003</v>
      </c>
      <c r="K1275" s="41"/>
      <c r="L1275" s="40"/>
      <c r="M1275" s="40"/>
    </row>
    <row r="1276" spans="1:13" ht="15">
      <c r="A1276" s="33" t="str">
        <f t="shared" si="20"/>
        <v>09</v>
      </c>
      <c r="B1276" s="46">
        <v>41161.958333333336</v>
      </c>
      <c r="C1276" s="45">
        <v>71.629000000000005</v>
      </c>
      <c r="D1276" s="45">
        <v>53.847999999999999</v>
      </c>
      <c r="K1276" s="41"/>
      <c r="L1276" s="40"/>
      <c r="M1276" s="40"/>
    </row>
    <row r="1277" spans="1:13" ht="15">
      <c r="A1277" s="33" t="str">
        <f t="shared" si="20"/>
        <v>09</v>
      </c>
      <c r="B1277" s="46">
        <v>41162</v>
      </c>
      <c r="C1277" s="45">
        <v>71.801749999999998</v>
      </c>
      <c r="D1277" s="45">
        <v>54.743249999999996</v>
      </c>
      <c r="K1277" s="41"/>
      <c r="L1277" s="40"/>
      <c r="M1277" s="40"/>
    </row>
    <row r="1278" spans="1:13" ht="15">
      <c r="A1278" s="33" t="str">
        <f t="shared" si="20"/>
        <v>09</v>
      </c>
      <c r="B1278" s="46">
        <v>41162.041666666664</v>
      </c>
      <c r="C1278" s="45">
        <v>72.189250000000001</v>
      </c>
      <c r="D1278" s="45">
        <v>54.906750000000002</v>
      </c>
      <c r="K1278" s="41"/>
      <c r="L1278" s="40"/>
      <c r="M1278" s="40"/>
    </row>
    <row r="1279" spans="1:13" ht="15">
      <c r="A1279" s="33" t="str">
        <f t="shared" si="20"/>
        <v>09</v>
      </c>
      <c r="B1279" s="46">
        <v>41162.083333333336</v>
      </c>
      <c r="C1279" s="45">
        <v>72.437000000000012</v>
      </c>
      <c r="D1279" s="45">
        <v>55.222250000000003</v>
      </c>
      <c r="K1279" s="41"/>
      <c r="L1279" s="40"/>
      <c r="M1279" s="40"/>
    </row>
    <row r="1280" spans="1:13" ht="15">
      <c r="A1280" s="33" t="str">
        <f t="shared" si="20"/>
        <v>09</v>
      </c>
      <c r="B1280" s="46">
        <v>41162.125</v>
      </c>
      <c r="C1280" s="45">
        <v>72.21074999999999</v>
      </c>
      <c r="D1280" s="45">
        <v>55.599499999999999</v>
      </c>
      <c r="K1280" s="41"/>
      <c r="L1280" s="40"/>
      <c r="M1280" s="40"/>
    </row>
    <row r="1281" spans="1:13" ht="15">
      <c r="A1281" s="33" t="str">
        <f t="shared" si="20"/>
        <v>09</v>
      </c>
      <c r="B1281" s="46">
        <v>41162.166666666664</v>
      </c>
      <c r="C1281" s="45">
        <v>72.1785</v>
      </c>
      <c r="D1281" s="45">
        <v>56.03125</v>
      </c>
      <c r="K1281" s="41"/>
      <c r="L1281" s="40"/>
      <c r="M1281" s="40"/>
    </row>
    <row r="1282" spans="1:13" ht="15">
      <c r="A1282" s="33" t="str">
        <f t="shared" si="20"/>
        <v>09</v>
      </c>
      <c r="B1282" s="46">
        <v>41162.208333333336</v>
      </c>
      <c r="C1282" s="45">
        <v>72.124750000000006</v>
      </c>
      <c r="D1282" s="45">
        <v>56.375500000000002</v>
      </c>
      <c r="K1282" s="41"/>
      <c r="L1282" s="40"/>
      <c r="M1282" s="40"/>
    </row>
    <row r="1283" spans="1:13" ht="15">
      <c r="A1283" s="33" t="str">
        <f t="shared" si="20"/>
        <v>09</v>
      </c>
      <c r="B1283" s="46">
        <v>41162.25</v>
      </c>
      <c r="C1283" s="45">
        <v>72.070750000000004</v>
      </c>
      <c r="D1283" s="45">
        <v>56.533249999999995</v>
      </c>
      <c r="K1283" s="41"/>
      <c r="L1283" s="40"/>
      <c r="M1283" s="40"/>
    </row>
    <row r="1284" spans="1:13" ht="15">
      <c r="A1284" s="33" t="str">
        <f t="shared" si="20"/>
        <v>09</v>
      </c>
      <c r="B1284" s="46">
        <v>41162.291666666664</v>
      </c>
      <c r="C1284" s="45">
        <v>70.329750000000004</v>
      </c>
      <c r="D1284" s="45">
        <v>53.435000000000002</v>
      </c>
      <c r="K1284" s="41"/>
      <c r="L1284" s="40"/>
      <c r="M1284" s="40"/>
    </row>
    <row r="1285" spans="1:13" ht="15">
      <c r="A1285" s="33" t="str">
        <f t="shared" si="20"/>
        <v>09</v>
      </c>
      <c r="B1285" s="46">
        <v>41162.333333333336</v>
      </c>
      <c r="C1285" s="45">
        <v>69.825249999999997</v>
      </c>
      <c r="D1285" s="45">
        <v>52.60125</v>
      </c>
      <c r="K1285" s="41"/>
      <c r="L1285" s="40"/>
      <c r="M1285" s="40"/>
    </row>
    <row r="1286" spans="1:13" ht="15">
      <c r="A1286" s="33" t="str">
        <f t="shared" si="20"/>
        <v>09</v>
      </c>
      <c r="B1286" s="46">
        <v>41162.375</v>
      </c>
      <c r="C1286" s="45">
        <v>70.211250000000007</v>
      </c>
      <c r="D1286" s="45">
        <v>52.966499999999996</v>
      </c>
      <c r="K1286" s="41"/>
      <c r="L1286" s="40"/>
      <c r="M1286" s="40"/>
    </row>
    <row r="1287" spans="1:13" ht="15">
      <c r="A1287" s="33" t="str">
        <f t="shared" si="20"/>
        <v>09</v>
      </c>
      <c r="B1287" s="46">
        <v>41162.416666666664</v>
      </c>
      <c r="C1287" s="45">
        <v>69.513249999999999</v>
      </c>
      <c r="D1287" s="45">
        <v>51.490250000000003</v>
      </c>
      <c r="K1287" s="41"/>
      <c r="L1287" s="40"/>
      <c r="M1287" s="40"/>
    </row>
    <row r="1288" spans="1:13" ht="15">
      <c r="A1288" s="33" t="str">
        <f t="shared" si="20"/>
        <v>09</v>
      </c>
      <c r="B1288" s="46">
        <v>41162.458333333336</v>
      </c>
      <c r="C1288" s="45">
        <v>71.308000000000007</v>
      </c>
      <c r="D1288" s="45">
        <v>51.993749999999999</v>
      </c>
      <c r="K1288" s="41"/>
      <c r="L1288" s="40"/>
      <c r="M1288" s="40"/>
    </row>
    <row r="1289" spans="1:13" ht="15">
      <c r="A1289" s="33" t="str">
        <f t="shared" si="20"/>
        <v>09</v>
      </c>
      <c r="B1289" s="46">
        <v>41162.5</v>
      </c>
      <c r="C1289" s="45">
        <v>72.771500000000003</v>
      </c>
      <c r="D1289" s="45">
        <v>53.805250000000001</v>
      </c>
      <c r="K1289" s="41"/>
      <c r="L1289" s="40"/>
      <c r="M1289" s="40"/>
    </row>
    <row r="1290" spans="1:13" ht="15">
      <c r="A1290" s="33" t="str">
        <f t="shared" si="20"/>
        <v>09</v>
      </c>
      <c r="B1290" s="46">
        <v>41162.541666666664</v>
      </c>
      <c r="C1290" s="45">
        <v>73.277749999999997</v>
      </c>
      <c r="D1290" s="45">
        <v>55.202500000000001</v>
      </c>
      <c r="K1290" s="41"/>
      <c r="L1290" s="40"/>
      <c r="M1290" s="40"/>
    </row>
    <row r="1291" spans="1:13" ht="15">
      <c r="A1291" s="33" t="str">
        <f t="shared" si="20"/>
        <v>09</v>
      </c>
      <c r="B1291" s="46">
        <v>41162.583333333336</v>
      </c>
      <c r="C1291" s="45">
        <v>72.706500000000005</v>
      </c>
      <c r="D1291" s="45">
        <v>53.731499999999997</v>
      </c>
      <c r="K1291" s="41"/>
      <c r="L1291" s="40"/>
      <c r="M1291" s="40"/>
    </row>
    <row r="1292" spans="1:13" ht="15">
      <c r="A1292" s="33" t="str">
        <f t="shared" si="20"/>
        <v>09</v>
      </c>
      <c r="B1292" s="46">
        <v>41162.625</v>
      </c>
      <c r="C1292" s="45">
        <v>72.168500000000009</v>
      </c>
      <c r="D1292" s="45">
        <v>52.257250000000006</v>
      </c>
      <c r="K1292" s="41"/>
      <c r="L1292" s="40"/>
      <c r="M1292" s="40"/>
    </row>
    <row r="1293" spans="1:13" ht="15">
      <c r="A1293" s="33" t="str">
        <f t="shared" si="20"/>
        <v>09</v>
      </c>
      <c r="B1293" s="46">
        <v>41162.666666666664</v>
      </c>
      <c r="C1293" s="45">
        <v>71.393249999999995</v>
      </c>
      <c r="D1293" s="45">
        <v>51.184749999999994</v>
      </c>
      <c r="K1293" s="41"/>
      <c r="L1293" s="40"/>
      <c r="M1293" s="40"/>
    </row>
    <row r="1294" spans="1:13" ht="15">
      <c r="A1294" s="33" t="str">
        <f t="shared" si="20"/>
        <v>09</v>
      </c>
      <c r="B1294" s="46">
        <v>41162.708333333336</v>
      </c>
      <c r="C1294" s="45">
        <v>71.038250000000005</v>
      </c>
      <c r="D1294" s="45">
        <v>49.978000000000002</v>
      </c>
      <c r="K1294" s="41"/>
      <c r="L1294" s="40"/>
      <c r="M1294" s="40"/>
    </row>
    <row r="1295" spans="1:13" ht="15">
      <c r="A1295" s="33" t="str">
        <f t="shared" si="20"/>
        <v>09</v>
      </c>
      <c r="B1295" s="46">
        <v>41162.75</v>
      </c>
      <c r="C1295" s="45">
        <v>70.953000000000003</v>
      </c>
      <c r="D1295" s="45">
        <v>50.019000000000005</v>
      </c>
      <c r="K1295" s="41"/>
      <c r="L1295" s="40"/>
      <c r="M1295" s="40"/>
    </row>
    <row r="1296" spans="1:13" ht="15">
      <c r="A1296" s="33" t="str">
        <f t="shared" si="20"/>
        <v>09</v>
      </c>
      <c r="B1296" s="46">
        <v>41162.791666666664</v>
      </c>
      <c r="C1296" s="45">
        <v>70.78</v>
      </c>
      <c r="D1296" s="45">
        <v>49.248499999999993</v>
      </c>
      <c r="K1296" s="41"/>
      <c r="L1296" s="40"/>
      <c r="M1296" s="40"/>
    </row>
    <row r="1297" spans="1:13" ht="15">
      <c r="A1297" s="33" t="str">
        <f t="shared" si="20"/>
        <v>09</v>
      </c>
      <c r="B1297" s="46">
        <v>41162.833333333336</v>
      </c>
      <c r="C1297" s="45">
        <v>70.115250000000003</v>
      </c>
      <c r="D1297" s="45">
        <v>48.639499999999998</v>
      </c>
      <c r="K1297" s="41"/>
      <c r="L1297" s="40"/>
      <c r="M1297" s="40"/>
    </row>
    <row r="1298" spans="1:13" ht="15">
      <c r="A1298" s="33" t="str">
        <f t="shared" si="20"/>
        <v>09</v>
      </c>
      <c r="B1298" s="46">
        <v>41162.875</v>
      </c>
      <c r="C1298" s="45">
        <v>69.954000000000008</v>
      </c>
      <c r="D1298" s="45">
        <v>48.335250000000002</v>
      </c>
      <c r="K1298" s="41"/>
      <c r="L1298" s="40"/>
      <c r="M1298" s="40"/>
    </row>
    <row r="1299" spans="1:13" ht="15">
      <c r="A1299" s="33" t="str">
        <f t="shared" si="20"/>
        <v>09</v>
      </c>
      <c r="B1299" s="46">
        <v>41162.916666666664</v>
      </c>
      <c r="C1299" s="45">
        <v>69.878</v>
      </c>
      <c r="D1299" s="45">
        <v>47.616</v>
      </c>
      <c r="K1299" s="41"/>
      <c r="L1299" s="40"/>
      <c r="M1299" s="40"/>
    </row>
    <row r="1300" spans="1:13" ht="15">
      <c r="A1300" s="33" t="str">
        <f t="shared" si="20"/>
        <v>09</v>
      </c>
      <c r="B1300" s="46">
        <v>41162.958333333336</v>
      </c>
      <c r="C1300" s="45">
        <v>70.781000000000006</v>
      </c>
      <c r="D1300" s="45">
        <v>50.408749999999998</v>
      </c>
      <c r="K1300" s="41"/>
      <c r="L1300" s="40"/>
      <c r="M1300" s="40"/>
    </row>
    <row r="1301" spans="1:13" ht="15">
      <c r="A1301" s="33" t="str">
        <f t="shared" si="20"/>
        <v>09</v>
      </c>
      <c r="B1301" s="46">
        <v>41163</v>
      </c>
      <c r="C1301" s="45">
        <v>71.328749999999999</v>
      </c>
      <c r="D1301" s="45">
        <v>53.970500000000001</v>
      </c>
      <c r="K1301" s="41"/>
      <c r="L1301" s="40"/>
      <c r="M1301" s="40"/>
    </row>
    <row r="1302" spans="1:13" ht="15">
      <c r="A1302" s="33" t="str">
        <f t="shared" si="20"/>
        <v>09</v>
      </c>
      <c r="B1302" s="46">
        <v>41163.041666666664</v>
      </c>
      <c r="C1302" s="45">
        <v>70.597749999999991</v>
      </c>
      <c r="D1302" s="45">
        <v>52.472499999999997</v>
      </c>
      <c r="K1302" s="41"/>
      <c r="L1302" s="40"/>
      <c r="M1302" s="40"/>
    </row>
    <row r="1303" spans="1:13" ht="15">
      <c r="A1303" s="33" t="str">
        <f t="shared" si="20"/>
        <v>09</v>
      </c>
      <c r="B1303" s="46">
        <v>41163.083333333336</v>
      </c>
      <c r="C1303" s="45">
        <v>69.900000000000006</v>
      </c>
      <c r="D1303" s="45">
        <v>54.100499999999997</v>
      </c>
      <c r="K1303" s="41"/>
      <c r="L1303" s="40"/>
      <c r="M1303" s="40"/>
    </row>
    <row r="1304" spans="1:13" ht="15">
      <c r="A1304" s="33" t="str">
        <f t="shared" si="20"/>
        <v>09</v>
      </c>
      <c r="B1304" s="46">
        <v>41163.125</v>
      </c>
      <c r="C1304" s="45">
        <v>70.157499999999999</v>
      </c>
      <c r="D1304" s="45">
        <v>57.448</v>
      </c>
      <c r="K1304" s="41"/>
      <c r="L1304" s="40"/>
      <c r="M1304" s="40"/>
    </row>
    <row r="1305" spans="1:13" ht="15">
      <c r="A1305" s="33" t="str">
        <f t="shared" si="20"/>
        <v>09</v>
      </c>
      <c r="B1305" s="46">
        <v>41163.166666666664</v>
      </c>
      <c r="C1305" s="45">
        <v>70.286500000000004</v>
      </c>
      <c r="D1305" s="45">
        <v>58.115499999999997</v>
      </c>
      <c r="K1305" s="41"/>
      <c r="L1305" s="40"/>
      <c r="M1305" s="40"/>
    </row>
    <row r="1306" spans="1:13" ht="15">
      <c r="A1306" s="33" t="str">
        <f t="shared" si="20"/>
        <v>09</v>
      </c>
      <c r="B1306" s="46">
        <v>41163.208333333336</v>
      </c>
      <c r="C1306" s="45">
        <v>69.889499999999998</v>
      </c>
      <c r="D1306" s="45">
        <v>57.489750000000001</v>
      </c>
      <c r="K1306" s="41"/>
      <c r="L1306" s="40"/>
      <c r="M1306" s="40"/>
    </row>
    <row r="1307" spans="1:13" ht="15">
      <c r="A1307" s="33" t="str">
        <f t="shared" si="20"/>
        <v>09</v>
      </c>
      <c r="B1307" s="46">
        <v>41163.25</v>
      </c>
      <c r="C1307" s="45">
        <v>70.060999999999993</v>
      </c>
      <c r="D1307" s="45">
        <v>58.456249999999997</v>
      </c>
      <c r="K1307" s="41"/>
      <c r="L1307" s="40"/>
      <c r="M1307" s="40"/>
    </row>
    <row r="1308" spans="1:13" ht="15">
      <c r="A1308" s="33" t="str">
        <f t="shared" si="20"/>
        <v>09</v>
      </c>
      <c r="B1308" s="46">
        <v>41163.291666666664</v>
      </c>
      <c r="C1308" s="45">
        <v>68.678249999999991</v>
      </c>
      <c r="D1308" s="45">
        <v>54.994749999999996</v>
      </c>
      <c r="K1308" s="41"/>
      <c r="L1308" s="40"/>
      <c r="M1308" s="40"/>
    </row>
    <row r="1309" spans="1:13" ht="15">
      <c r="A1309" s="33" t="str">
        <f t="shared" si="20"/>
        <v>09</v>
      </c>
      <c r="B1309" s="46">
        <v>41163.333333333336</v>
      </c>
      <c r="C1309" s="45">
        <v>68.988749999999996</v>
      </c>
      <c r="D1309" s="45">
        <v>54.910749999999993</v>
      </c>
      <c r="K1309" s="41"/>
      <c r="L1309" s="40"/>
      <c r="M1309" s="40"/>
    </row>
    <row r="1310" spans="1:13" ht="15">
      <c r="A1310" s="33" t="str">
        <f t="shared" si="20"/>
        <v>09</v>
      </c>
      <c r="B1310" s="46">
        <v>41163.375</v>
      </c>
      <c r="C1310" s="45">
        <v>67.863500000000002</v>
      </c>
      <c r="D1310" s="45">
        <v>53.319000000000003</v>
      </c>
      <c r="K1310" s="41"/>
      <c r="L1310" s="40"/>
      <c r="M1310" s="40"/>
    </row>
    <row r="1311" spans="1:13" ht="15">
      <c r="A1311" s="33" t="str">
        <f t="shared" si="20"/>
        <v>09</v>
      </c>
      <c r="B1311" s="46">
        <v>41163.416666666664</v>
      </c>
      <c r="C1311" s="45">
        <v>67.692250000000001</v>
      </c>
      <c r="D1311" s="45">
        <v>52.746499999999997</v>
      </c>
      <c r="K1311" s="41"/>
      <c r="L1311" s="40"/>
      <c r="M1311" s="40"/>
    </row>
    <row r="1312" spans="1:13" ht="15">
      <c r="A1312" s="33" t="str">
        <f t="shared" si="20"/>
        <v>09</v>
      </c>
      <c r="B1312" s="46">
        <v>41163.458333333336</v>
      </c>
      <c r="C1312" s="45">
        <v>67.907000000000011</v>
      </c>
      <c r="D1312" s="45">
        <v>51.61</v>
      </c>
      <c r="K1312" s="41"/>
      <c r="L1312" s="40"/>
      <c r="M1312" s="40"/>
    </row>
    <row r="1313" spans="1:13" ht="15">
      <c r="A1313" s="33" t="str">
        <f t="shared" si="20"/>
        <v>09</v>
      </c>
      <c r="B1313" s="46">
        <v>41163.5</v>
      </c>
      <c r="C1313" s="45">
        <v>69.889499999999998</v>
      </c>
      <c r="D1313" s="45">
        <v>52.998750000000001</v>
      </c>
      <c r="K1313" s="41"/>
      <c r="L1313" s="40"/>
      <c r="M1313" s="40"/>
    </row>
    <row r="1314" spans="1:13" ht="15">
      <c r="A1314" s="33" t="str">
        <f t="shared" si="20"/>
        <v>09</v>
      </c>
      <c r="B1314" s="46">
        <v>41163.541666666664</v>
      </c>
      <c r="C1314" s="45">
        <v>70.984750000000005</v>
      </c>
      <c r="D1314" s="45">
        <v>57.438749999999999</v>
      </c>
      <c r="K1314" s="41"/>
      <c r="L1314" s="40"/>
      <c r="M1314" s="40"/>
    </row>
    <row r="1315" spans="1:13" ht="15">
      <c r="A1315" s="33" t="str">
        <f t="shared" ref="A1315:A1378" si="21">TEXT(B1315,"mm")</f>
        <v>09</v>
      </c>
      <c r="B1315" s="46">
        <v>41163.583333333336</v>
      </c>
      <c r="C1315" s="45">
        <v>71.63</v>
      </c>
      <c r="D1315" s="45">
        <v>56.819749999999999</v>
      </c>
      <c r="K1315" s="41"/>
      <c r="L1315" s="40"/>
      <c r="M1315" s="40"/>
    </row>
    <row r="1316" spans="1:13" ht="15">
      <c r="A1316" s="33" t="str">
        <f t="shared" si="21"/>
        <v>09</v>
      </c>
      <c r="B1316" s="46">
        <v>41163.625</v>
      </c>
      <c r="C1316" s="45">
        <v>71.113249999999994</v>
      </c>
      <c r="D1316" s="45">
        <v>54.524749999999997</v>
      </c>
      <c r="K1316" s="41"/>
      <c r="L1316" s="40"/>
      <c r="M1316" s="40"/>
    </row>
    <row r="1317" spans="1:13" ht="15">
      <c r="A1317" s="33" t="str">
        <f t="shared" si="21"/>
        <v>09</v>
      </c>
      <c r="B1317" s="46">
        <v>41163.666666666664</v>
      </c>
      <c r="C1317" s="45">
        <v>71.243000000000009</v>
      </c>
      <c r="D1317" s="45">
        <v>53.818999999999996</v>
      </c>
      <c r="K1317" s="41"/>
      <c r="L1317" s="40"/>
      <c r="M1317" s="40"/>
    </row>
    <row r="1318" spans="1:13" ht="15">
      <c r="A1318" s="33" t="str">
        <f t="shared" si="21"/>
        <v>09</v>
      </c>
      <c r="B1318" s="46">
        <v>41163.708333333336</v>
      </c>
      <c r="C1318" s="45">
        <v>71.543750000000003</v>
      </c>
      <c r="D1318" s="45">
        <v>53.116999999999997</v>
      </c>
      <c r="K1318" s="41"/>
      <c r="L1318" s="40"/>
      <c r="M1318" s="40"/>
    </row>
    <row r="1319" spans="1:13" ht="15">
      <c r="A1319" s="33" t="str">
        <f t="shared" si="21"/>
        <v>09</v>
      </c>
      <c r="B1319" s="46">
        <v>41163.75</v>
      </c>
      <c r="C1319" s="45">
        <v>71.275000000000006</v>
      </c>
      <c r="D1319" s="45">
        <v>51.292749999999998</v>
      </c>
      <c r="K1319" s="41"/>
      <c r="L1319" s="40"/>
      <c r="M1319" s="40"/>
    </row>
    <row r="1320" spans="1:13" ht="15">
      <c r="A1320" s="33" t="str">
        <f t="shared" si="21"/>
        <v>09</v>
      </c>
      <c r="B1320" s="46">
        <v>41163.791666666664</v>
      </c>
      <c r="C1320" s="45">
        <v>71.984999999999999</v>
      </c>
      <c r="D1320" s="45">
        <v>50.134749999999997</v>
      </c>
      <c r="K1320" s="41"/>
      <c r="L1320" s="40"/>
      <c r="M1320" s="40"/>
    </row>
    <row r="1321" spans="1:13" ht="15">
      <c r="A1321" s="33" t="str">
        <f t="shared" si="21"/>
        <v>09</v>
      </c>
      <c r="B1321" s="46">
        <v>41163.833333333336</v>
      </c>
      <c r="C1321" s="45">
        <v>71.845500000000001</v>
      </c>
      <c r="D1321" s="45">
        <v>49.286500000000004</v>
      </c>
      <c r="K1321" s="41"/>
      <c r="L1321" s="40"/>
      <c r="M1321" s="40"/>
    </row>
    <row r="1322" spans="1:13" ht="15">
      <c r="A1322" s="33" t="str">
        <f t="shared" si="21"/>
        <v>09</v>
      </c>
      <c r="B1322" s="46">
        <v>41163.875</v>
      </c>
      <c r="C1322" s="45">
        <v>71.618750000000006</v>
      </c>
      <c r="D1322" s="45">
        <v>48.976500000000001</v>
      </c>
      <c r="K1322" s="41"/>
      <c r="L1322" s="40"/>
      <c r="M1322" s="40"/>
    </row>
    <row r="1323" spans="1:13" ht="15">
      <c r="A1323" s="33" t="str">
        <f t="shared" si="21"/>
        <v>09</v>
      </c>
      <c r="B1323" s="46">
        <v>41163.916666666664</v>
      </c>
      <c r="C1323" s="45">
        <v>71.070750000000004</v>
      </c>
      <c r="D1323" s="45">
        <v>47.907000000000004</v>
      </c>
      <c r="K1323" s="41"/>
      <c r="L1323" s="40"/>
      <c r="M1323" s="40"/>
    </row>
    <row r="1324" spans="1:13" ht="15">
      <c r="A1324" s="33" t="str">
        <f t="shared" si="21"/>
        <v>09</v>
      </c>
      <c r="B1324" s="46">
        <v>41163.958333333336</v>
      </c>
      <c r="C1324" s="45">
        <v>71.038499999999999</v>
      </c>
      <c r="D1324" s="45">
        <v>49.115750000000006</v>
      </c>
      <c r="K1324" s="41"/>
      <c r="L1324" s="40"/>
      <c r="M1324" s="40"/>
    </row>
    <row r="1325" spans="1:13" ht="15">
      <c r="A1325" s="33" t="str">
        <f t="shared" si="21"/>
        <v>09</v>
      </c>
      <c r="B1325" s="46">
        <v>41164</v>
      </c>
      <c r="C1325" s="45">
        <v>71.532749999999993</v>
      </c>
      <c r="D1325" s="45">
        <v>53.3095</v>
      </c>
      <c r="K1325" s="41"/>
      <c r="L1325" s="40"/>
      <c r="M1325" s="40"/>
    </row>
    <row r="1326" spans="1:13" ht="15">
      <c r="A1326" s="33" t="str">
        <f t="shared" si="21"/>
        <v>09</v>
      </c>
      <c r="B1326" s="46">
        <v>41164.041666666664</v>
      </c>
      <c r="C1326" s="45">
        <v>72.08175</v>
      </c>
      <c r="D1326" s="45">
        <v>56.114750000000001</v>
      </c>
      <c r="K1326" s="41"/>
      <c r="L1326" s="40"/>
      <c r="M1326" s="40"/>
    </row>
    <row r="1327" spans="1:13" ht="15">
      <c r="A1327" s="33" t="str">
        <f t="shared" si="21"/>
        <v>09</v>
      </c>
      <c r="B1327" s="46">
        <v>41164.083333333336</v>
      </c>
      <c r="C1327" s="45">
        <v>70.834000000000003</v>
      </c>
      <c r="D1327" s="45">
        <v>53.856499999999997</v>
      </c>
      <c r="K1327" s="41"/>
      <c r="L1327" s="40"/>
      <c r="M1327" s="40"/>
    </row>
    <row r="1328" spans="1:13" ht="15">
      <c r="A1328" s="33" t="str">
        <f t="shared" si="21"/>
        <v>09</v>
      </c>
      <c r="B1328" s="46">
        <v>41164.125</v>
      </c>
      <c r="C1328" s="45">
        <v>70.071749999999994</v>
      </c>
      <c r="D1328" s="45">
        <v>52.799750000000003</v>
      </c>
      <c r="K1328" s="41"/>
      <c r="L1328" s="40"/>
      <c r="M1328" s="40"/>
    </row>
    <row r="1329" spans="1:13" ht="15">
      <c r="A1329" s="33" t="str">
        <f t="shared" si="21"/>
        <v>09</v>
      </c>
      <c r="B1329" s="46">
        <v>41164.166666666664</v>
      </c>
      <c r="C1329" s="45">
        <v>69.578499999999991</v>
      </c>
      <c r="D1329" s="45">
        <v>53.267000000000003</v>
      </c>
      <c r="K1329" s="41"/>
      <c r="L1329" s="40"/>
      <c r="M1329" s="40"/>
    </row>
    <row r="1330" spans="1:13" ht="15">
      <c r="A1330" s="33" t="str">
        <f t="shared" si="21"/>
        <v>09</v>
      </c>
      <c r="B1330" s="46">
        <v>41164.208333333336</v>
      </c>
      <c r="C1330" s="45">
        <v>69.868250000000003</v>
      </c>
      <c r="D1330" s="45">
        <v>55.10425</v>
      </c>
      <c r="K1330" s="41"/>
      <c r="L1330" s="40"/>
      <c r="M1330" s="40"/>
    </row>
    <row r="1331" spans="1:13" ht="15">
      <c r="A1331" s="33" t="str">
        <f t="shared" si="21"/>
        <v>09</v>
      </c>
      <c r="B1331" s="46">
        <v>41164.25</v>
      </c>
      <c r="C1331" s="45">
        <v>69.803499999999985</v>
      </c>
      <c r="D1331" s="45">
        <v>56.183</v>
      </c>
      <c r="K1331" s="41"/>
      <c r="L1331" s="40"/>
      <c r="M1331" s="40"/>
    </row>
    <row r="1332" spans="1:13" ht="15">
      <c r="A1332" s="33" t="str">
        <f t="shared" si="21"/>
        <v>09</v>
      </c>
      <c r="B1332" s="46">
        <v>41164.291666666664</v>
      </c>
      <c r="C1332" s="45">
        <v>69.878499999999988</v>
      </c>
      <c r="D1332" s="45">
        <v>56.396249999999995</v>
      </c>
      <c r="K1332" s="41"/>
      <c r="L1332" s="40"/>
      <c r="M1332" s="40"/>
    </row>
    <row r="1333" spans="1:13" ht="15">
      <c r="A1333" s="33" t="str">
        <f t="shared" si="21"/>
        <v>09</v>
      </c>
      <c r="B1333" s="46">
        <v>41164.333333333336</v>
      </c>
      <c r="C1333" s="45">
        <v>69.91125000000001</v>
      </c>
      <c r="D1333" s="45">
        <v>55.721000000000004</v>
      </c>
      <c r="K1333" s="41"/>
      <c r="L1333" s="40"/>
      <c r="M1333" s="40"/>
    </row>
    <row r="1334" spans="1:13" ht="15">
      <c r="A1334" s="33" t="str">
        <f t="shared" si="21"/>
        <v>09</v>
      </c>
      <c r="B1334" s="46">
        <v>41164.375</v>
      </c>
      <c r="C1334" s="45">
        <v>70.629500000000007</v>
      </c>
      <c r="D1334" s="45">
        <v>55.253</v>
      </c>
      <c r="K1334" s="41"/>
      <c r="L1334" s="40"/>
      <c r="M1334" s="40"/>
    </row>
    <row r="1335" spans="1:13" ht="15">
      <c r="A1335" s="33" t="str">
        <f t="shared" si="21"/>
        <v>09</v>
      </c>
      <c r="B1335" s="46">
        <v>41164.416666666664</v>
      </c>
      <c r="C1335" s="45">
        <v>72.113749999999996</v>
      </c>
      <c r="D1335" s="45">
        <v>58.643000000000001</v>
      </c>
      <c r="K1335" s="41"/>
      <c r="L1335" s="40"/>
      <c r="M1335" s="40"/>
    </row>
    <row r="1336" spans="1:13" ht="15">
      <c r="A1336" s="33" t="str">
        <f t="shared" si="21"/>
        <v>09</v>
      </c>
      <c r="B1336" s="46">
        <v>41164.458333333336</v>
      </c>
      <c r="C1336" s="45">
        <v>71.468500000000006</v>
      </c>
      <c r="D1336" s="45">
        <v>56.071249999999999</v>
      </c>
      <c r="K1336" s="41"/>
      <c r="L1336" s="40"/>
      <c r="M1336" s="40"/>
    </row>
    <row r="1337" spans="1:13" ht="15">
      <c r="A1337" s="33" t="str">
        <f t="shared" si="21"/>
        <v>09</v>
      </c>
      <c r="B1337" s="46">
        <v>41164.5</v>
      </c>
      <c r="C1337" s="45">
        <v>71.295999999999992</v>
      </c>
      <c r="D1337" s="45">
        <v>54.266999999999996</v>
      </c>
      <c r="K1337" s="41"/>
      <c r="L1337" s="40"/>
      <c r="M1337" s="40"/>
    </row>
    <row r="1338" spans="1:13" ht="15">
      <c r="A1338" s="33" t="str">
        <f t="shared" si="21"/>
        <v>09</v>
      </c>
      <c r="B1338" s="46">
        <v>41164.541666666664</v>
      </c>
      <c r="C1338" s="45">
        <v>70.845500000000001</v>
      </c>
      <c r="D1338" s="45">
        <v>53.327500000000001</v>
      </c>
      <c r="K1338" s="41"/>
      <c r="L1338" s="40"/>
      <c r="M1338" s="40"/>
    </row>
    <row r="1339" spans="1:13" ht="15">
      <c r="A1339" s="33" t="str">
        <f t="shared" si="21"/>
        <v>09</v>
      </c>
      <c r="B1339" s="46">
        <v>41164.583333333336</v>
      </c>
      <c r="C1339" s="45">
        <v>70.748000000000005</v>
      </c>
      <c r="D1339" s="45">
        <v>53.117249999999999</v>
      </c>
      <c r="K1339" s="41"/>
      <c r="L1339" s="40"/>
      <c r="M1339" s="40"/>
    </row>
    <row r="1340" spans="1:13" ht="15">
      <c r="A1340" s="33" t="str">
        <f t="shared" si="21"/>
        <v>09</v>
      </c>
      <c r="B1340" s="46">
        <v>41164.625</v>
      </c>
      <c r="C1340" s="45">
        <v>71.070250000000001</v>
      </c>
      <c r="D1340" s="45">
        <v>53.680999999999997</v>
      </c>
      <c r="K1340" s="41"/>
      <c r="L1340" s="40"/>
      <c r="M1340" s="40"/>
    </row>
    <row r="1341" spans="1:13" ht="15">
      <c r="A1341" s="33" t="str">
        <f t="shared" si="21"/>
        <v>09</v>
      </c>
      <c r="B1341" s="46">
        <v>41164.666666666664</v>
      </c>
      <c r="C1341" s="45">
        <v>70.995500000000007</v>
      </c>
      <c r="D1341" s="45">
        <v>53.745250000000006</v>
      </c>
      <c r="K1341" s="41"/>
      <c r="L1341" s="40"/>
      <c r="M1341" s="40"/>
    </row>
    <row r="1342" spans="1:13" ht="15">
      <c r="A1342" s="33" t="str">
        <f t="shared" si="21"/>
        <v>09</v>
      </c>
      <c r="B1342" s="46">
        <v>41164.708333333336</v>
      </c>
      <c r="C1342" s="45">
        <v>70.930750000000003</v>
      </c>
      <c r="D1342" s="45">
        <v>52.145250000000004</v>
      </c>
      <c r="K1342" s="41"/>
      <c r="L1342" s="40"/>
      <c r="M1342" s="40"/>
    </row>
    <row r="1343" spans="1:13" ht="15">
      <c r="A1343" s="33" t="str">
        <f t="shared" si="21"/>
        <v>09</v>
      </c>
      <c r="B1343" s="46">
        <v>41164.75</v>
      </c>
      <c r="C1343" s="45">
        <v>71.360500000000002</v>
      </c>
      <c r="D1343" s="45">
        <v>50.118250000000003</v>
      </c>
      <c r="K1343" s="41"/>
      <c r="L1343" s="40"/>
      <c r="M1343" s="40"/>
    </row>
    <row r="1344" spans="1:13" ht="15">
      <c r="A1344" s="33" t="str">
        <f t="shared" si="21"/>
        <v>09</v>
      </c>
      <c r="B1344" s="46">
        <v>41164.791666666664</v>
      </c>
      <c r="C1344" s="45">
        <v>71.038499999999999</v>
      </c>
      <c r="D1344" s="45">
        <v>48.879499999999993</v>
      </c>
      <c r="K1344" s="41"/>
      <c r="L1344" s="40"/>
      <c r="M1344" s="40"/>
    </row>
    <row r="1345" spans="1:13" ht="15">
      <c r="A1345" s="33" t="str">
        <f t="shared" si="21"/>
        <v>09</v>
      </c>
      <c r="B1345" s="46">
        <v>41164.833333333336</v>
      </c>
      <c r="C1345" s="45">
        <v>70.16825</v>
      </c>
      <c r="D1345" s="45">
        <v>48.6905</v>
      </c>
      <c r="K1345" s="41"/>
      <c r="L1345" s="40"/>
      <c r="M1345" s="40"/>
    </row>
    <row r="1346" spans="1:13" ht="15">
      <c r="A1346" s="33" t="str">
        <f t="shared" si="21"/>
        <v>09</v>
      </c>
      <c r="B1346" s="46">
        <v>41164.875</v>
      </c>
      <c r="C1346" s="45">
        <v>69.33175</v>
      </c>
      <c r="D1346" s="45">
        <v>48.543499999999995</v>
      </c>
      <c r="K1346" s="41"/>
      <c r="L1346" s="40"/>
      <c r="M1346" s="40"/>
    </row>
    <row r="1347" spans="1:13" ht="15">
      <c r="A1347" s="33" t="str">
        <f t="shared" si="21"/>
        <v>09</v>
      </c>
      <c r="B1347" s="46">
        <v>41164.916666666664</v>
      </c>
      <c r="C1347" s="45">
        <v>68.97775</v>
      </c>
      <c r="D1347" s="45">
        <v>48.628249999999994</v>
      </c>
      <c r="K1347" s="41"/>
      <c r="L1347" s="40"/>
      <c r="M1347" s="40"/>
    </row>
    <row r="1348" spans="1:13" ht="15">
      <c r="A1348" s="33" t="str">
        <f t="shared" si="21"/>
        <v>09</v>
      </c>
      <c r="B1348" s="46">
        <v>41164.958333333336</v>
      </c>
      <c r="C1348" s="45">
        <v>69.246250000000003</v>
      </c>
      <c r="D1348" s="45">
        <v>48.876750000000001</v>
      </c>
      <c r="K1348" s="41"/>
      <c r="L1348" s="40"/>
      <c r="M1348" s="40"/>
    </row>
    <row r="1349" spans="1:13" ht="15">
      <c r="A1349" s="33" t="str">
        <f t="shared" si="21"/>
        <v>09</v>
      </c>
      <c r="B1349" s="46">
        <v>41165</v>
      </c>
      <c r="C1349" s="45">
        <v>68.945499999999996</v>
      </c>
      <c r="D1349" s="45">
        <v>49.729249999999993</v>
      </c>
      <c r="K1349" s="41"/>
      <c r="L1349" s="40"/>
      <c r="M1349" s="40"/>
    </row>
    <row r="1350" spans="1:13" ht="15">
      <c r="A1350" s="33" t="str">
        <f t="shared" si="21"/>
        <v>09</v>
      </c>
      <c r="B1350" s="46">
        <v>41165.041666666664</v>
      </c>
      <c r="C1350" s="45">
        <v>70.007999999999996</v>
      </c>
      <c r="D1350" s="45">
        <v>52.513999999999996</v>
      </c>
      <c r="K1350" s="41"/>
      <c r="L1350" s="40"/>
      <c r="M1350" s="40"/>
    </row>
    <row r="1351" spans="1:13" ht="15">
      <c r="A1351" s="33" t="str">
        <f t="shared" si="21"/>
        <v>09</v>
      </c>
      <c r="B1351" s="46">
        <v>41165.083333333336</v>
      </c>
      <c r="C1351" s="45">
        <v>70.866500000000002</v>
      </c>
      <c r="D1351" s="45">
        <v>55.225999999999999</v>
      </c>
      <c r="K1351" s="41"/>
      <c r="L1351" s="40"/>
      <c r="M1351" s="40"/>
    </row>
    <row r="1352" spans="1:13" ht="15">
      <c r="A1352" s="33" t="str">
        <f t="shared" si="21"/>
        <v>09</v>
      </c>
      <c r="B1352" s="46">
        <v>41165.125</v>
      </c>
      <c r="C1352" s="45">
        <v>71.231999999999999</v>
      </c>
      <c r="D1352" s="45">
        <v>55.535499999999999</v>
      </c>
      <c r="K1352" s="41"/>
      <c r="L1352" s="40"/>
      <c r="M1352" s="40"/>
    </row>
    <row r="1353" spans="1:13" ht="15">
      <c r="A1353" s="33" t="str">
        <f t="shared" si="21"/>
        <v>09</v>
      </c>
      <c r="B1353" s="46">
        <v>41165.166666666664</v>
      </c>
      <c r="C1353" s="45">
        <v>69.535250000000005</v>
      </c>
      <c r="D1353" s="45">
        <v>51.6235</v>
      </c>
      <c r="K1353" s="41"/>
      <c r="L1353" s="40"/>
      <c r="M1353" s="40"/>
    </row>
    <row r="1354" spans="1:13" ht="15">
      <c r="A1354" s="33" t="str">
        <f t="shared" si="21"/>
        <v>09</v>
      </c>
      <c r="B1354" s="46">
        <v>41165.208333333336</v>
      </c>
      <c r="C1354" s="45">
        <v>69.589249999999993</v>
      </c>
      <c r="D1354" s="45">
        <v>54.443250000000006</v>
      </c>
      <c r="K1354" s="41"/>
      <c r="L1354" s="40"/>
      <c r="M1354" s="40"/>
    </row>
    <row r="1355" spans="1:13" ht="15">
      <c r="A1355" s="33" t="str">
        <f t="shared" si="21"/>
        <v>09</v>
      </c>
      <c r="B1355" s="46">
        <v>41165.25</v>
      </c>
      <c r="C1355" s="45">
        <v>70.093000000000004</v>
      </c>
      <c r="D1355" s="45">
        <v>58.295749999999998</v>
      </c>
      <c r="K1355" s="41"/>
      <c r="L1355" s="40"/>
      <c r="M1355" s="40"/>
    </row>
    <row r="1356" spans="1:13" ht="15">
      <c r="A1356" s="33" t="str">
        <f t="shared" si="21"/>
        <v>09</v>
      </c>
      <c r="B1356" s="46">
        <v>41165.291666666664</v>
      </c>
      <c r="C1356" s="45">
        <v>70.039749999999998</v>
      </c>
      <c r="D1356" s="45">
        <v>58.155000000000001</v>
      </c>
      <c r="K1356" s="41"/>
      <c r="L1356" s="40"/>
      <c r="M1356" s="40"/>
    </row>
    <row r="1357" spans="1:13" ht="15">
      <c r="A1357" s="33" t="str">
        <f t="shared" si="21"/>
        <v>09</v>
      </c>
      <c r="B1357" s="46">
        <v>41165.333333333336</v>
      </c>
      <c r="C1357" s="45">
        <v>69.953749999999999</v>
      </c>
      <c r="D1357" s="45">
        <v>54.587499999999991</v>
      </c>
      <c r="K1357" s="41"/>
      <c r="L1357" s="40"/>
      <c r="M1357" s="40"/>
    </row>
    <row r="1358" spans="1:13" ht="15">
      <c r="A1358" s="33" t="str">
        <f t="shared" si="21"/>
        <v>09</v>
      </c>
      <c r="B1358" s="46">
        <v>41165.375</v>
      </c>
      <c r="C1358" s="45">
        <v>69.021249999999995</v>
      </c>
      <c r="D1358" s="45">
        <v>52.125</v>
      </c>
      <c r="K1358" s="41"/>
      <c r="L1358" s="40"/>
      <c r="M1358" s="40"/>
    </row>
    <row r="1359" spans="1:13" ht="15">
      <c r="A1359" s="33" t="str">
        <f t="shared" si="21"/>
        <v>09</v>
      </c>
      <c r="B1359" s="46">
        <v>41165.416666666664</v>
      </c>
      <c r="C1359" s="45">
        <v>70.16825</v>
      </c>
      <c r="D1359" s="45">
        <v>55.891750000000002</v>
      </c>
      <c r="K1359" s="41"/>
      <c r="L1359" s="40"/>
      <c r="M1359" s="40"/>
    </row>
    <row r="1360" spans="1:13" ht="15">
      <c r="A1360" s="33" t="str">
        <f t="shared" si="21"/>
        <v>09</v>
      </c>
      <c r="B1360" s="46">
        <v>41165.458333333336</v>
      </c>
      <c r="C1360" s="45">
        <v>71.317999999999998</v>
      </c>
      <c r="D1360" s="45">
        <v>59.420250000000003</v>
      </c>
      <c r="K1360" s="41"/>
      <c r="L1360" s="40"/>
      <c r="M1360" s="40"/>
    </row>
    <row r="1361" spans="1:13" ht="15">
      <c r="A1361" s="33" t="str">
        <f t="shared" si="21"/>
        <v>09</v>
      </c>
      <c r="B1361" s="46">
        <v>41165.5</v>
      </c>
      <c r="C1361" s="45">
        <v>72.264749999999992</v>
      </c>
      <c r="D1361" s="45">
        <v>60.055250000000001</v>
      </c>
      <c r="K1361" s="41"/>
      <c r="L1361" s="40"/>
      <c r="M1361" s="40"/>
    </row>
    <row r="1362" spans="1:13" ht="15">
      <c r="A1362" s="33" t="str">
        <f t="shared" si="21"/>
        <v>09</v>
      </c>
      <c r="B1362" s="46">
        <v>41170.583333333336</v>
      </c>
      <c r="C1362" s="45">
        <v>71.5595</v>
      </c>
      <c r="D1362" s="45">
        <v>50.574999999999996</v>
      </c>
      <c r="K1362" s="41"/>
      <c r="L1362" s="40"/>
      <c r="M1362" s="40"/>
    </row>
    <row r="1363" spans="1:13" ht="15">
      <c r="A1363" s="33" t="str">
        <f t="shared" si="21"/>
        <v>09</v>
      </c>
      <c r="B1363" s="46">
        <v>41170.625</v>
      </c>
      <c r="C1363" s="45">
        <v>71.280499999999989</v>
      </c>
      <c r="D1363" s="45">
        <v>51.275000000000006</v>
      </c>
      <c r="K1363" s="41"/>
      <c r="L1363" s="40"/>
      <c r="M1363" s="40"/>
    </row>
    <row r="1364" spans="1:13" ht="15">
      <c r="A1364" s="33" t="str">
        <f t="shared" si="21"/>
        <v>09</v>
      </c>
      <c r="B1364" s="46">
        <v>41170.666666666664</v>
      </c>
      <c r="C1364" s="45">
        <v>71.1905</v>
      </c>
      <c r="D1364" s="45">
        <v>51.424999999999997</v>
      </c>
      <c r="K1364" s="41"/>
      <c r="L1364" s="40"/>
      <c r="M1364" s="40"/>
    </row>
    <row r="1365" spans="1:13" ht="15">
      <c r="A1365" s="33" t="str">
        <f t="shared" si="21"/>
        <v>09</v>
      </c>
      <c r="B1365" s="46">
        <v>41170.708333333336</v>
      </c>
      <c r="C1365" s="45">
        <v>70.231999999999999</v>
      </c>
      <c r="D1365" s="45">
        <v>50.725000000000001</v>
      </c>
      <c r="K1365" s="41"/>
      <c r="L1365" s="40"/>
      <c r="M1365" s="40"/>
    </row>
    <row r="1366" spans="1:13" ht="15">
      <c r="A1366" s="33" t="str">
        <f t="shared" si="21"/>
        <v>09</v>
      </c>
      <c r="B1366" s="46">
        <v>41170.75</v>
      </c>
      <c r="C1366" s="45">
        <v>70.002499999999998</v>
      </c>
      <c r="D1366" s="45">
        <v>49.574999999999996</v>
      </c>
      <c r="K1366" s="41"/>
      <c r="L1366" s="40"/>
      <c r="M1366" s="40"/>
    </row>
    <row r="1367" spans="1:13" ht="15">
      <c r="A1367" s="33" t="str">
        <f t="shared" si="21"/>
        <v>09</v>
      </c>
      <c r="B1367" s="46">
        <v>41170.791666666664</v>
      </c>
      <c r="C1367" s="45">
        <v>69.701000000000008</v>
      </c>
      <c r="D1367" s="45">
        <v>48.6</v>
      </c>
      <c r="K1367" s="41"/>
      <c r="L1367" s="40"/>
      <c r="M1367" s="40"/>
    </row>
    <row r="1368" spans="1:13" ht="15">
      <c r="A1368" s="33" t="str">
        <f t="shared" si="21"/>
        <v>09</v>
      </c>
      <c r="B1368" s="46">
        <v>41170.833333333336</v>
      </c>
      <c r="C1368" s="45">
        <v>68.5625</v>
      </c>
      <c r="D1368" s="45">
        <v>48.475000000000001</v>
      </c>
      <c r="K1368" s="41"/>
      <c r="L1368" s="40"/>
      <c r="M1368" s="40"/>
    </row>
    <row r="1369" spans="1:13" ht="15">
      <c r="A1369" s="33" t="str">
        <f t="shared" si="21"/>
        <v>09</v>
      </c>
      <c r="B1369" s="46">
        <v>41170.875</v>
      </c>
      <c r="C1369" s="45">
        <v>68.733499999999992</v>
      </c>
      <c r="D1369" s="45">
        <v>49.100000000000009</v>
      </c>
      <c r="K1369" s="41"/>
      <c r="L1369" s="40"/>
      <c r="M1369" s="40"/>
    </row>
    <row r="1370" spans="1:13" ht="15">
      <c r="A1370" s="33" t="str">
        <f t="shared" si="21"/>
        <v>09</v>
      </c>
      <c r="B1370" s="46">
        <v>41170.916666666664</v>
      </c>
      <c r="C1370" s="45">
        <v>68.895499999999998</v>
      </c>
      <c r="D1370" s="45">
        <v>49.475000000000009</v>
      </c>
      <c r="K1370" s="41"/>
      <c r="L1370" s="40"/>
      <c r="M1370" s="40"/>
    </row>
    <row r="1371" spans="1:13" ht="15">
      <c r="A1371" s="33" t="str">
        <f t="shared" si="21"/>
        <v>09</v>
      </c>
      <c r="B1371" s="46">
        <v>41170.958333333336</v>
      </c>
      <c r="C1371" s="45">
        <v>69.070999999999998</v>
      </c>
      <c r="D1371" s="45">
        <v>49.774999999999999</v>
      </c>
      <c r="K1371" s="41"/>
      <c r="L1371" s="40"/>
      <c r="M1371" s="40"/>
    </row>
    <row r="1372" spans="1:13" ht="15">
      <c r="A1372" s="33" t="str">
        <f t="shared" si="21"/>
        <v>09</v>
      </c>
      <c r="B1372" s="46">
        <v>41171</v>
      </c>
      <c r="C1372" s="45">
        <v>68.1755</v>
      </c>
      <c r="D1372" s="45">
        <v>49.650000000000006</v>
      </c>
      <c r="K1372" s="41"/>
      <c r="L1372" s="40"/>
      <c r="M1372" s="40"/>
    </row>
    <row r="1373" spans="1:13" ht="15">
      <c r="A1373" s="33" t="str">
        <f t="shared" si="21"/>
        <v>09</v>
      </c>
      <c r="B1373" s="46">
        <v>41171.041666666664</v>
      </c>
      <c r="C1373" s="45">
        <v>68.251999999999995</v>
      </c>
      <c r="D1373" s="45">
        <v>50.825000000000003</v>
      </c>
      <c r="K1373" s="41"/>
      <c r="L1373" s="40"/>
      <c r="M1373" s="40"/>
    </row>
    <row r="1374" spans="1:13" ht="15">
      <c r="A1374" s="33" t="str">
        <f t="shared" si="21"/>
        <v>09</v>
      </c>
      <c r="B1374" s="46">
        <v>41171.083333333336</v>
      </c>
      <c r="C1374" s="45">
        <v>68.472499999999997</v>
      </c>
      <c r="D1374" s="45">
        <v>55.2</v>
      </c>
      <c r="K1374" s="41"/>
      <c r="L1374" s="40"/>
      <c r="M1374" s="40"/>
    </row>
    <row r="1375" spans="1:13" ht="15">
      <c r="A1375" s="33" t="str">
        <f t="shared" si="21"/>
        <v>09</v>
      </c>
      <c r="B1375" s="46">
        <v>41171.125</v>
      </c>
      <c r="C1375" s="45">
        <v>68.868500000000012</v>
      </c>
      <c r="D1375" s="45">
        <v>57.075000000000003</v>
      </c>
      <c r="K1375" s="41"/>
      <c r="L1375" s="40"/>
      <c r="M1375" s="40"/>
    </row>
    <row r="1376" spans="1:13" ht="15">
      <c r="A1376" s="33" t="str">
        <f t="shared" si="21"/>
        <v>09</v>
      </c>
      <c r="B1376" s="46">
        <v>41171.166666666664</v>
      </c>
      <c r="C1376" s="45">
        <v>68.729000000000013</v>
      </c>
      <c r="D1376" s="45">
        <v>55.4</v>
      </c>
      <c r="K1376" s="41"/>
      <c r="L1376" s="40"/>
      <c r="M1376" s="40"/>
    </row>
    <row r="1377" spans="1:13" ht="15">
      <c r="A1377" s="33" t="str">
        <f t="shared" si="21"/>
        <v>09</v>
      </c>
      <c r="B1377" s="46">
        <v>41171.208333333336</v>
      </c>
      <c r="C1377" s="45">
        <v>67.905499999999989</v>
      </c>
      <c r="D1377" s="45">
        <v>52.95</v>
      </c>
      <c r="K1377" s="41"/>
      <c r="L1377" s="40"/>
      <c r="M1377" s="40"/>
    </row>
    <row r="1378" spans="1:13" ht="15">
      <c r="A1378" s="33" t="str">
        <f t="shared" si="21"/>
        <v>09</v>
      </c>
      <c r="B1378" s="46">
        <v>41171.25</v>
      </c>
      <c r="C1378" s="45">
        <v>67.230500000000006</v>
      </c>
      <c r="D1378" s="45">
        <v>53.8</v>
      </c>
      <c r="K1378" s="41"/>
      <c r="L1378" s="40"/>
      <c r="M1378" s="40"/>
    </row>
    <row r="1379" spans="1:13" ht="15">
      <c r="A1379" s="33" t="str">
        <f t="shared" ref="A1379:A1442" si="22">TEXT(B1379,"mm")</f>
        <v>09</v>
      </c>
      <c r="B1379" s="46">
        <v>41171.291666666664</v>
      </c>
      <c r="C1379" s="45">
        <v>67.869499999999988</v>
      </c>
      <c r="D1379" s="45">
        <v>58.8</v>
      </c>
      <c r="K1379" s="41"/>
      <c r="L1379" s="40"/>
      <c r="M1379" s="40"/>
    </row>
    <row r="1380" spans="1:13" ht="15">
      <c r="A1380" s="33" t="str">
        <f t="shared" si="22"/>
        <v>09</v>
      </c>
      <c r="B1380" s="46">
        <v>41171.333333333336</v>
      </c>
      <c r="C1380" s="45">
        <v>67.567999999999998</v>
      </c>
      <c r="D1380" s="45">
        <v>57.250000000000007</v>
      </c>
      <c r="K1380" s="41"/>
      <c r="L1380" s="40"/>
      <c r="M1380" s="40"/>
    </row>
    <row r="1381" spans="1:13" ht="15">
      <c r="A1381" s="33" t="str">
        <f t="shared" si="22"/>
        <v>09</v>
      </c>
      <c r="B1381" s="46">
        <v>41171.375</v>
      </c>
      <c r="C1381" s="45">
        <v>69.61099999999999</v>
      </c>
      <c r="D1381" s="45">
        <v>63.05</v>
      </c>
      <c r="K1381" s="41"/>
      <c r="L1381" s="40"/>
      <c r="M1381" s="40"/>
    </row>
    <row r="1382" spans="1:13" ht="15">
      <c r="A1382" s="33" t="str">
        <f t="shared" si="22"/>
        <v>09</v>
      </c>
      <c r="B1382" s="46">
        <v>41171.416666666664</v>
      </c>
      <c r="C1382" s="45">
        <v>71.25800000000001</v>
      </c>
      <c r="D1382" s="45">
        <v>61.625</v>
      </c>
      <c r="K1382" s="41"/>
      <c r="L1382" s="40"/>
      <c r="M1382" s="40"/>
    </row>
    <row r="1383" spans="1:13" ht="15">
      <c r="A1383" s="33" t="str">
        <f t="shared" si="22"/>
        <v>09</v>
      </c>
      <c r="B1383" s="46">
        <v>41171.458333333336</v>
      </c>
      <c r="C1383" s="45">
        <v>70.88900000000001</v>
      </c>
      <c r="D1383" s="45">
        <v>54.6</v>
      </c>
      <c r="K1383" s="41"/>
      <c r="L1383" s="40"/>
      <c r="M1383" s="40"/>
    </row>
    <row r="1384" spans="1:13" ht="15">
      <c r="A1384" s="33" t="str">
        <f t="shared" si="22"/>
        <v>09</v>
      </c>
      <c r="B1384" s="46">
        <v>41171.5</v>
      </c>
      <c r="C1384" s="45">
        <v>71.771000000000001</v>
      </c>
      <c r="D1384" s="45">
        <v>56.150000000000006</v>
      </c>
      <c r="K1384" s="41"/>
      <c r="L1384" s="40"/>
      <c r="M1384" s="40"/>
    </row>
    <row r="1385" spans="1:13" ht="15">
      <c r="A1385" s="33" t="str">
        <f t="shared" si="22"/>
        <v>09</v>
      </c>
      <c r="B1385" s="46">
        <v>41171.541666666664</v>
      </c>
      <c r="C1385" s="45">
        <v>72.765500000000003</v>
      </c>
      <c r="D1385" s="45">
        <v>57.349999999999994</v>
      </c>
      <c r="K1385" s="41"/>
      <c r="L1385" s="40"/>
      <c r="M1385" s="40"/>
    </row>
    <row r="1386" spans="1:13" ht="15">
      <c r="A1386" s="33" t="str">
        <f t="shared" si="22"/>
        <v>09</v>
      </c>
      <c r="B1386" s="46">
        <v>41171.583333333336</v>
      </c>
      <c r="C1386" s="45">
        <v>69.917000000000002</v>
      </c>
      <c r="D1386" s="45">
        <v>54.125</v>
      </c>
      <c r="K1386" s="41"/>
      <c r="L1386" s="40"/>
      <c r="M1386" s="40"/>
    </row>
    <row r="1387" spans="1:13" ht="15">
      <c r="A1387" s="33" t="str">
        <f t="shared" si="22"/>
        <v>09</v>
      </c>
      <c r="B1387" s="46">
        <v>41171.625</v>
      </c>
      <c r="C1387" s="45">
        <v>69.494</v>
      </c>
      <c r="D1387" s="45">
        <v>53.400000000000006</v>
      </c>
      <c r="K1387" s="41"/>
      <c r="L1387" s="40"/>
      <c r="M1387" s="40"/>
    </row>
    <row r="1388" spans="1:13" ht="15">
      <c r="A1388" s="33" t="str">
        <f t="shared" si="22"/>
        <v>09</v>
      </c>
      <c r="B1388" s="46">
        <v>41171.666666666664</v>
      </c>
      <c r="C1388" s="45">
        <v>69.503</v>
      </c>
      <c r="D1388" s="45">
        <v>51.875</v>
      </c>
      <c r="K1388" s="41"/>
      <c r="L1388" s="40"/>
      <c r="M1388" s="40"/>
    </row>
    <row r="1389" spans="1:13" ht="15">
      <c r="A1389" s="33" t="str">
        <f t="shared" si="22"/>
        <v>09</v>
      </c>
      <c r="B1389" s="46">
        <v>41171.708333333336</v>
      </c>
      <c r="C1389" s="45">
        <v>69.255499999999998</v>
      </c>
      <c r="D1389" s="45">
        <v>50.95</v>
      </c>
      <c r="K1389" s="41"/>
      <c r="L1389" s="40"/>
      <c r="M1389" s="40"/>
    </row>
    <row r="1390" spans="1:13" ht="15">
      <c r="A1390" s="33" t="str">
        <f t="shared" si="22"/>
        <v>09</v>
      </c>
      <c r="B1390" s="46">
        <v>41171.75</v>
      </c>
      <c r="C1390" s="45">
        <v>69.345500000000001</v>
      </c>
      <c r="D1390" s="45">
        <v>52.05</v>
      </c>
      <c r="K1390" s="41"/>
      <c r="L1390" s="40"/>
      <c r="M1390" s="40"/>
    </row>
    <row r="1391" spans="1:13" ht="15">
      <c r="A1391" s="33" t="str">
        <f t="shared" si="22"/>
        <v>09</v>
      </c>
      <c r="B1391" s="46">
        <v>41171.791666666664</v>
      </c>
      <c r="C1391" s="45">
        <v>70.4345</v>
      </c>
      <c r="D1391" s="45">
        <v>55.475000000000009</v>
      </c>
      <c r="K1391" s="41"/>
      <c r="L1391" s="40"/>
      <c r="M1391" s="40"/>
    </row>
    <row r="1392" spans="1:13" ht="15">
      <c r="A1392" s="33" t="str">
        <f t="shared" si="22"/>
        <v>09</v>
      </c>
      <c r="B1392" s="46">
        <v>41171.833333333336</v>
      </c>
      <c r="C1392" s="45">
        <v>71.986999999999995</v>
      </c>
      <c r="D1392" s="45">
        <v>61.974999999999994</v>
      </c>
      <c r="K1392" s="41"/>
      <c r="L1392" s="40"/>
      <c r="M1392" s="40"/>
    </row>
    <row r="1393" spans="1:13" ht="15">
      <c r="A1393" s="33" t="str">
        <f t="shared" si="22"/>
        <v>09</v>
      </c>
      <c r="B1393" s="46">
        <v>41171.875</v>
      </c>
      <c r="C1393" s="45">
        <v>72.149000000000001</v>
      </c>
      <c r="D1393" s="45">
        <v>56.975000000000001</v>
      </c>
      <c r="K1393" s="41"/>
      <c r="L1393" s="40"/>
      <c r="M1393" s="40"/>
    </row>
    <row r="1394" spans="1:13" ht="15">
      <c r="A1394" s="33" t="str">
        <f t="shared" si="22"/>
        <v>09</v>
      </c>
      <c r="B1394" s="46">
        <v>41171.916666666664</v>
      </c>
      <c r="C1394" s="45">
        <v>70.092500000000001</v>
      </c>
      <c r="D1394" s="45">
        <v>50.625</v>
      </c>
      <c r="K1394" s="41"/>
      <c r="L1394" s="40"/>
      <c r="M1394" s="40"/>
    </row>
    <row r="1395" spans="1:13" ht="15">
      <c r="A1395" s="33" t="str">
        <f t="shared" si="22"/>
        <v>09</v>
      </c>
      <c r="B1395" s="46">
        <v>41171.958333333336</v>
      </c>
      <c r="C1395" s="45">
        <v>69.152000000000001</v>
      </c>
      <c r="D1395" s="45">
        <v>50.125</v>
      </c>
      <c r="K1395" s="41"/>
      <c r="L1395" s="40"/>
      <c r="M1395" s="40"/>
    </row>
    <row r="1396" spans="1:13" ht="15">
      <c r="A1396" s="33" t="str">
        <f t="shared" si="22"/>
        <v>09</v>
      </c>
      <c r="B1396" s="46">
        <v>41172</v>
      </c>
      <c r="C1396" s="45">
        <v>69.403999999999996</v>
      </c>
      <c r="D1396" s="45">
        <v>53.6</v>
      </c>
      <c r="K1396" s="41"/>
      <c r="L1396" s="40"/>
      <c r="M1396" s="40"/>
    </row>
    <row r="1397" spans="1:13" ht="15">
      <c r="A1397" s="33" t="str">
        <f t="shared" si="22"/>
        <v>09</v>
      </c>
      <c r="B1397" s="46">
        <v>41172.041666666664</v>
      </c>
      <c r="C1397" s="45">
        <v>69.723500000000001</v>
      </c>
      <c r="D1397" s="45">
        <v>57.724999999999994</v>
      </c>
      <c r="K1397" s="41"/>
      <c r="L1397" s="40"/>
      <c r="M1397" s="40"/>
    </row>
    <row r="1398" spans="1:13" ht="15">
      <c r="A1398" s="33" t="str">
        <f t="shared" si="22"/>
        <v>09</v>
      </c>
      <c r="B1398" s="46">
        <v>41172.083333333336</v>
      </c>
      <c r="C1398" s="45">
        <v>69.984499999999997</v>
      </c>
      <c r="D1398" s="45">
        <v>58.574999999999996</v>
      </c>
      <c r="K1398" s="41"/>
      <c r="L1398" s="40"/>
      <c r="M1398" s="40"/>
    </row>
    <row r="1399" spans="1:13" ht="15">
      <c r="A1399" s="33" t="str">
        <f t="shared" si="22"/>
        <v>09</v>
      </c>
      <c r="B1399" s="46">
        <v>41172.125</v>
      </c>
      <c r="C1399" s="45">
        <v>70.047499999999985</v>
      </c>
      <c r="D1399" s="45">
        <v>57.849999999999994</v>
      </c>
      <c r="K1399" s="41"/>
      <c r="L1399" s="40"/>
      <c r="M1399" s="40"/>
    </row>
    <row r="1400" spans="1:13" ht="15">
      <c r="A1400" s="33" t="str">
        <f t="shared" si="22"/>
        <v>09</v>
      </c>
      <c r="B1400" s="46">
        <v>41172.166666666664</v>
      </c>
      <c r="C1400" s="45">
        <v>69.714500000000001</v>
      </c>
      <c r="D1400" s="45">
        <v>57.099999999999994</v>
      </c>
      <c r="K1400" s="41"/>
      <c r="L1400" s="40"/>
      <c r="M1400" s="40"/>
    </row>
    <row r="1401" spans="1:13" ht="15">
      <c r="A1401" s="33" t="str">
        <f t="shared" si="22"/>
        <v>09</v>
      </c>
      <c r="B1401" s="46">
        <v>41172.208333333336</v>
      </c>
      <c r="C1401" s="45">
        <v>69.233000000000004</v>
      </c>
      <c r="D1401" s="45">
        <v>55.325000000000003</v>
      </c>
      <c r="K1401" s="41"/>
      <c r="L1401" s="40"/>
      <c r="M1401" s="40"/>
    </row>
    <row r="1402" spans="1:13" ht="15">
      <c r="A1402" s="33" t="str">
        <f t="shared" si="22"/>
        <v>09</v>
      </c>
      <c r="B1402" s="46">
        <v>41172.25</v>
      </c>
      <c r="C1402" s="45">
        <v>69.273499999999999</v>
      </c>
      <c r="D1402" s="45">
        <v>58.524999999999999</v>
      </c>
      <c r="K1402" s="41"/>
      <c r="L1402" s="40"/>
      <c r="M1402" s="40"/>
    </row>
    <row r="1403" spans="1:13" ht="15">
      <c r="A1403" s="33" t="str">
        <f t="shared" si="22"/>
        <v>09</v>
      </c>
      <c r="B1403" s="46">
        <v>41172.291666666664</v>
      </c>
      <c r="C1403" s="45">
        <v>68.972000000000008</v>
      </c>
      <c r="D1403" s="45">
        <v>55.075000000000003</v>
      </c>
      <c r="K1403" s="41"/>
      <c r="L1403" s="40"/>
      <c r="M1403" s="40"/>
    </row>
    <row r="1404" spans="1:13" ht="15">
      <c r="A1404" s="33" t="str">
        <f t="shared" si="22"/>
        <v>09</v>
      </c>
      <c r="B1404" s="46">
        <v>41172.333333333336</v>
      </c>
      <c r="C1404" s="45">
        <v>67.900999999999996</v>
      </c>
      <c r="D1404" s="45">
        <v>52.325000000000003</v>
      </c>
      <c r="K1404" s="41"/>
      <c r="L1404" s="40"/>
      <c r="M1404" s="40"/>
    </row>
    <row r="1405" spans="1:13" ht="15">
      <c r="A1405" s="33" t="str">
        <f t="shared" si="22"/>
        <v>09</v>
      </c>
      <c r="B1405" s="46">
        <v>41172.375</v>
      </c>
      <c r="C1405" s="45">
        <v>68.148499999999999</v>
      </c>
      <c r="D1405" s="45">
        <v>55.8</v>
      </c>
      <c r="K1405" s="41"/>
      <c r="L1405" s="40"/>
      <c r="M1405" s="40"/>
    </row>
    <row r="1406" spans="1:13" ht="15">
      <c r="A1406" s="33" t="str">
        <f t="shared" si="22"/>
        <v>09</v>
      </c>
      <c r="B1406" s="46">
        <v>41172.416666666664</v>
      </c>
      <c r="C1406" s="45">
        <v>68.607500000000002</v>
      </c>
      <c r="D1406" s="45">
        <v>56.45</v>
      </c>
      <c r="K1406" s="41"/>
      <c r="L1406" s="40"/>
      <c r="M1406" s="40"/>
    </row>
    <row r="1407" spans="1:13" ht="15">
      <c r="A1407" s="33" t="str">
        <f t="shared" si="22"/>
        <v>09</v>
      </c>
      <c r="B1407" s="46">
        <v>41172.458333333336</v>
      </c>
      <c r="C1407" s="45">
        <v>69.615499999999997</v>
      </c>
      <c r="D1407" s="45">
        <v>59.4</v>
      </c>
      <c r="K1407" s="41"/>
      <c r="L1407" s="40"/>
      <c r="M1407" s="40"/>
    </row>
    <row r="1408" spans="1:13" ht="15">
      <c r="A1408" s="33" t="str">
        <f t="shared" si="22"/>
        <v>09</v>
      </c>
      <c r="B1408" s="46">
        <v>41172.5</v>
      </c>
      <c r="C1408" s="45">
        <v>70.790000000000006</v>
      </c>
      <c r="D1408" s="45">
        <v>57.574999999999996</v>
      </c>
      <c r="K1408" s="41"/>
      <c r="L1408" s="40"/>
      <c r="M1408" s="40"/>
    </row>
    <row r="1409" spans="1:13" ht="15">
      <c r="A1409" s="33" t="str">
        <f t="shared" si="22"/>
        <v>09</v>
      </c>
      <c r="B1409" s="46">
        <v>41172.541666666664</v>
      </c>
      <c r="C1409" s="45">
        <v>71.204000000000008</v>
      </c>
      <c r="D1409" s="45">
        <v>55.45</v>
      </c>
      <c r="K1409" s="41"/>
      <c r="L1409" s="40"/>
      <c r="M1409" s="40"/>
    </row>
    <row r="1410" spans="1:13" ht="15">
      <c r="A1410" s="33" t="str">
        <f t="shared" si="22"/>
        <v>09</v>
      </c>
      <c r="B1410" s="46">
        <v>41172.583333333336</v>
      </c>
      <c r="C1410" s="45">
        <v>69.935000000000002</v>
      </c>
      <c r="D1410" s="45">
        <v>53.550000000000004</v>
      </c>
      <c r="K1410" s="41"/>
      <c r="L1410" s="40"/>
      <c r="M1410" s="40"/>
    </row>
    <row r="1411" spans="1:13" ht="15">
      <c r="A1411" s="33" t="str">
        <f t="shared" si="22"/>
        <v>09</v>
      </c>
      <c r="B1411" s="46">
        <v>41172.625</v>
      </c>
      <c r="C1411" s="45">
        <v>69.548000000000002</v>
      </c>
      <c r="D1411" s="45">
        <v>53.325000000000003</v>
      </c>
      <c r="K1411" s="41"/>
      <c r="L1411" s="40"/>
      <c r="M1411" s="40"/>
    </row>
    <row r="1412" spans="1:13" ht="15">
      <c r="A1412" s="33" t="str">
        <f t="shared" si="22"/>
        <v>09</v>
      </c>
      <c r="B1412" s="46">
        <v>41172.666666666664</v>
      </c>
      <c r="C1412" s="45">
        <v>69.273500000000013</v>
      </c>
      <c r="D1412" s="45">
        <v>51.875</v>
      </c>
      <c r="K1412" s="41"/>
      <c r="L1412" s="40"/>
      <c r="M1412" s="40"/>
    </row>
    <row r="1413" spans="1:13" ht="15">
      <c r="A1413" s="33" t="str">
        <f t="shared" si="22"/>
        <v>09</v>
      </c>
      <c r="B1413" s="46">
        <v>41172.708333333336</v>
      </c>
      <c r="C1413" s="45">
        <v>69.20150000000001</v>
      </c>
      <c r="D1413" s="45">
        <v>51.95</v>
      </c>
      <c r="K1413" s="41"/>
      <c r="L1413" s="40"/>
      <c r="M1413" s="40"/>
    </row>
    <row r="1414" spans="1:13" ht="15">
      <c r="A1414" s="33" t="str">
        <f t="shared" si="22"/>
        <v>09</v>
      </c>
      <c r="B1414" s="46">
        <v>41172.75</v>
      </c>
      <c r="C1414" s="45">
        <v>69.003500000000003</v>
      </c>
      <c r="D1414" s="45">
        <v>51.550000000000004</v>
      </c>
      <c r="K1414" s="41"/>
      <c r="L1414" s="40"/>
      <c r="M1414" s="40"/>
    </row>
    <row r="1415" spans="1:13" ht="15">
      <c r="A1415" s="33" t="str">
        <f t="shared" si="22"/>
        <v>09</v>
      </c>
      <c r="B1415" s="46">
        <v>41172.791666666664</v>
      </c>
      <c r="C1415" s="45">
        <v>68.697499999999991</v>
      </c>
      <c r="D1415" s="45">
        <v>50.500000000000007</v>
      </c>
      <c r="M1415" s="39"/>
    </row>
    <row r="1416" spans="1:13" ht="15">
      <c r="A1416" s="33" t="str">
        <f t="shared" si="22"/>
        <v>09</v>
      </c>
      <c r="B1416" s="46">
        <v>41172.833333333336</v>
      </c>
      <c r="C1416" s="45">
        <v>68.387</v>
      </c>
      <c r="D1416" s="45">
        <v>50.325000000000003</v>
      </c>
      <c r="M1416" s="39"/>
    </row>
    <row r="1417" spans="1:13" ht="15">
      <c r="A1417" s="33" t="str">
        <f t="shared" si="22"/>
        <v>09</v>
      </c>
      <c r="B1417" s="46">
        <v>41172.875</v>
      </c>
      <c r="C1417" s="45">
        <v>68.670500000000004</v>
      </c>
      <c r="D1417" s="45">
        <v>50.949999999999996</v>
      </c>
      <c r="M1417" s="39"/>
    </row>
    <row r="1418" spans="1:13" ht="15">
      <c r="A1418" s="33" t="str">
        <f t="shared" si="22"/>
        <v>09</v>
      </c>
      <c r="B1418" s="46">
        <v>41172.916666666664</v>
      </c>
      <c r="C1418" s="45">
        <v>68.598500000000001</v>
      </c>
      <c r="D1418" s="45">
        <v>50.824999999999996</v>
      </c>
      <c r="M1418" s="39"/>
    </row>
    <row r="1419" spans="1:13" ht="15">
      <c r="A1419" s="33" t="str">
        <f t="shared" si="22"/>
        <v>09</v>
      </c>
      <c r="B1419" s="46">
        <v>41172.958333333336</v>
      </c>
      <c r="C1419" s="45">
        <v>68.792000000000002</v>
      </c>
      <c r="D1419" s="45">
        <v>51.3</v>
      </c>
      <c r="M1419" s="39"/>
    </row>
    <row r="1420" spans="1:13" ht="15">
      <c r="A1420" s="33" t="str">
        <f t="shared" si="22"/>
        <v>09</v>
      </c>
      <c r="B1420" s="46">
        <v>41173</v>
      </c>
      <c r="C1420" s="45">
        <v>68.072000000000003</v>
      </c>
      <c r="D1420" s="45">
        <v>50.574999999999996</v>
      </c>
      <c r="M1420" s="39"/>
    </row>
    <row r="1421" spans="1:13" ht="15">
      <c r="A1421" s="33" t="str">
        <f t="shared" si="22"/>
        <v>09</v>
      </c>
      <c r="B1421" s="46">
        <v>41173.041666666664</v>
      </c>
      <c r="C1421" s="45">
        <v>67.603999999999999</v>
      </c>
      <c r="D1421" s="45">
        <v>50.85</v>
      </c>
      <c r="M1421" s="39"/>
    </row>
    <row r="1422" spans="1:13" ht="15">
      <c r="A1422" s="33" t="str">
        <f t="shared" si="22"/>
        <v>09</v>
      </c>
      <c r="B1422" s="46">
        <v>41173.083333333336</v>
      </c>
      <c r="C1422" s="45">
        <v>67.887499999999989</v>
      </c>
      <c r="D1422" s="45">
        <v>55.625</v>
      </c>
      <c r="M1422" s="39"/>
    </row>
    <row r="1423" spans="1:13" ht="15">
      <c r="A1423" s="33" t="str">
        <f t="shared" si="22"/>
        <v>09</v>
      </c>
      <c r="B1423" s="46">
        <v>41173.125</v>
      </c>
      <c r="C1423" s="45">
        <v>68.171000000000006</v>
      </c>
      <c r="D1423" s="45">
        <v>57.825000000000003</v>
      </c>
      <c r="M1423" s="39"/>
    </row>
    <row r="1424" spans="1:13" ht="15">
      <c r="A1424" s="33" t="str">
        <f t="shared" si="22"/>
        <v>09</v>
      </c>
      <c r="B1424" s="46">
        <v>41173.166666666664</v>
      </c>
      <c r="C1424" s="45">
        <v>67.801999999999992</v>
      </c>
      <c r="D1424" s="45">
        <v>55.55</v>
      </c>
      <c r="M1424" s="39"/>
    </row>
    <row r="1425" spans="1:13" ht="15">
      <c r="A1425" s="33" t="str">
        <f t="shared" si="22"/>
        <v>09</v>
      </c>
      <c r="B1425" s="46">
        <v>41173.208333333336</v>
      </c>
      <c r="C1425" s="45">
        <v>67.986500000000007</v>
      </c>
      <c r="D1425" s="45">
        <v>58.349999999999994</v>
      </c>
      <c r="M1425" s="39"/>
    </row>
    <row r="1426" spans="1:13" ht="15">
      <c r="A1426" s="33" t="str">
        <f t="shared" si="22"/>
        <v>09</v>
      </c>
      <c r="B1426" s="46">
        <v>41173.25</v>
      </c>
      <c r="C1426" s="45">
        <v>68.225000000000009</v>
      </c>
      <c r="D1426" s="45">
        <v>59.75</v>
      </c>
      <c r="M1426" s="39"/>
    </row>
    <row r="1427" spans="1:13" ht="15">
      <c r="A1427" s="33" t="str">
        <f t="shared" si="22"/>
        <v>09</v>
      </c>
      <c r="B1427" s="46">
        <v>41173.291666666664</v>
      </c>
      <c r="C1427" s="45">
        <v>67.860500000000002</v>
      </c>
      <c r="D1427" s="45">
        <v>56.024999999999999</v>
      </c>
      <c r="M1427" s="39"/>
    </row>
    <row r="1428" spans="1:13" ht="15">
      <c r="A1428" s="33" t="str">
        <f t="shared" si="22"/>
        <v>09</v>
      </c>
      <c r="B1428" s="46">
        <v>41173.333333333336</v>
      </c>
      <c r="C1428" s="45">
        <v>68.225000000000009</v>
      </c>
      <c r="D1428" s="45">
        <v>60.3</v>
      </c>
      <c r="M1428" s="39"/>
    </row>
    <row r="1429" spans="1:13" ht="15">
      <c r="A1429" s="33" t="str">
        <f t="shared" si="22"/>
        <v>09</v>
      </c>
      <c r="B1429" s="46">
        <v>41173.375</v>
      </c>
      <c r="C1429" s="45">
        <v>68.922499999999999</v>
      </c>
      <c r="D1429" s="45">
        <v>60.95</v>
      </c>
      <c r="M1429" s="39"/>
    </row>
    <row r="1430" spans="1:13" ht="15">
      <c r="A1430" s="33" t="str">
        <f t="shared" si="22"/>
        <v>09</v>
      </c>
      <c r="B1430" s="46">
        <v>41173.416666666664</v>
      </c>
      <c r="C1430" s="45">
        <v>69.728000000000009</v>
      </c>
      <c r="D1430" s="45">
        <v>60.349999999999994</v>
      </c>
      <c r="M1430" s="39"/>
    </row>
    <row r="1431" spans="1:13" ht="15">
      <c r="A1431" s="33" t="str">
        <f t="shared" si="22"/>
        <v>09</v>
      </c>
      <c r="B1431" s="46">
        <v>41173.458333333336</v>
      </c>
      <c r="C1431" s="45">
        <v>69.273500000000013</v>
      </c>
      <c r="D1431" s="45">
        <v>56.2</v>
      </c>
      <c r="M1431" s="39"/>
    </row>
    <row r="1432" spans="1:13" ht="15">
      <c r="A1432" s="33" t="str">
        <f t="shared" si="22"/>
        <v>09</v>
      </c>
      <c r="B1432" s="46">
        <v>41173.5</v>
      </c>
      <c r="C1432" s="45">
        <v>69.188000000000002</v>
      </c>
      <c r="D1432" s="45">
        <v>55.774999999999991</v>
      </c>
      <c r="M1432" s="39"/>
    </row>
    <row r="1433" spans="1:13" ht="15">
      <c r="A1433" s="33" t="str">
        <f t="shared" si="22"/>
        <v>09</v>
      </c>
      <c r="B1433" s="46">
        <v>41173.541666666664</v>
      </c>
      <c r="C1433" s="45">
        <v>68.922500000000014</v>
      </c>
      <c r="D1433" s="45">
        <v>54.6</v>
      </c>
      <c r="M1433" s="39"/>
    </row>
    <row r="1434" spans="1:13" ht="15">
      <c r="A1434" s="33" t="str">
        <f t="shared" si="22"/>
        <v>09</v>
      </c>
      <c r="B1434" s="46">
        <v>41173.583333333336</v>
      </c>
      <c r="C1434" s="45">
        <v>68.674999999999997</v>
      </c>
      <c r="D1434" s="45">
        <v>54.025000000000006</v>
      </c>
      <c r="M1434" s="39"/>
    </row>
    <row r="1435" spans="1:13" ht="15">
      <c r="A1435" s="33" t="str">
        <f t="shared" si="22"/>
        <v>09</v>
      </c>
      <c r="B1435" s="46">
        <v>41173.625</v>
      </c>
      <c r="C1435" s="45">
        <v>68.994500000000002</v>
      </c>
      <c r="D1435" s="45">
        <v>54.375000000000007</v>
      </c>
      <c r="M1435" s="39"/>
    </row>
    <row r="1436" spans="1:13" ht="15">
      <c r="A1436" s="33" t="str">
        <f t="shared" si="22"/>
        <v>09</v>
      </c>
      <c r="B1436" s="46">
        <v>41173.666666666664</v>
      </c>
      <c r="C1436" s="45">
        <v>68.882000000000005</v>
      </c>
      <c r="D1436" s="45">
        <v>54.275000000000006</v>
      </c>
      <c r="M1436" s="39"/>
    </row>
    <row r="1437" spans="1:13" ht="15">
      <c r="A1437" s="33" t="str">
        <f t="shared" si="22"/>
        <v>09</v>
      </c>
      <c r="B1437" s="46">
        <v>41173.708333333336</v>
      </c>
      <c r="C1437" s="45">
        <v>68.63</v>
      </c>
      <c r="D1437" s="45">
        <v>52.274999999999999</v>
      </c>
      <c r="M1437" s="39"/>
    </row>
    <row r="1438" spans="1:13" ht="15">
      <c r="A1438" s="33" t="str">
        <f t="shared" si="22"/>
        <v>09</v>
      </c>
      <c r="B1438" s="46">
        <v>41173.75</v>
      </c>
      <c r="C1438" s="45">
        <v>68.890999999999991</v>
      </c>
      <c r="D1438" s="45">
        <v>52.375</v>
      </c>
      <c r="M1438" s="39"/>
    </row>
    <row r="1439" spans="1:13" ht="15">
      <c r="A1439" s="33" t="str">
        <f t="shared" si="22"/>
        <v>09</v>
      </c>
      <c r="B1439" s="46">
        <v>41173.791666666664</v>
      </c>
      <c r="C1439" s="45">
        <v>68.733499999999992</v>
      </c>
      <c r="D1439" s="45">
        <v>51.95</v>
      </c>
      <c r="M1439" s="39"/>
    </row>
    <row r="1440" spans="1:13" ht="15">
      <c r="A1440" s="33" t="str">
        <f t="shared" si="22"/>
        <v>09</v>
      </c>
      <c r="B1440" s="46">
        <v>41173.833333333336</v>
      </c>
      <c r="C1440" s="45">
        <v>68.134999999999991</v>
      </c>
      <c r="D1440" s="45">
        <v>50.024999999999999</v>
      </c>
      <c r="M1440" s="39"/>
    </row>
    <row r="1441" spans="1:13" ht="15">
      <c r="A1441" s="33" t="str">
        <f t="shared" si="22"/>
        <v>09</v>
      </c>
      <c r="B1441" s="46">
        <v>41173.875</v>
      </c>
      <c r="C1441" s="45">
        <v>68.130499999999998</v>
      </c>
      <c r="D1441" s="45">
        <v>50.274999999999999</v>
      </c>
      <c r="M1441" s="39"/>
    </row>
    <row r="1442" spans="1:13" ht="15">
      <c r="A1442" s="33" t="str">
        <f t="shared" si="22"/>
        <v>09</v>
      </c>
      <c r="B1442" s="46">
        <v>41173.916666666664</v>
      </c>
      <c r="C1442" s="45">
        <v>67.55</v>
      </c>
      <c r="D1442" s="45">
        <v>49.5</v>
      </c>
      <c r="M1442" s="39"/>
    </row>
    <row r="1443" spans="1:13" ht="15">
      <c r="A1443" s="33" t="str">
        <f t="shared" ref="A1443:A1506" si="23">TEXT(B1443,"mm")</f>
        <v>09</v>
      </c>
      <c r="B1443" s="46">
        <v>41173.958333333336</v>
      </c>
      <c r="C1443" s="45">
        <v>67.711999999999989</v>
      </c>
      <c r="D1443" s="45">
        <v>50.4</v>
      </c>
      <c r="M1443" s="39"/>
    </row>
    <row r="1444" spans="1:13" ht="15">
      <c r="A1444" s="33" t="str">
        <f t="shared" si="23"/>
        <v>09</v>
      </c>
      <c r="B1444" s="46">
        <v>41174</v>
      </c>
      <c r="C1444" s="45">
        <v>68.081000000000003</v>
      </c>
      <c r="D1444" s="45">
        <v>55.1</v>
      </c>
      <c r="M1444" s="39"/>
    </row>
    <row r="1445" spans="1:13" ht="15">
      <c r="A1445" s="33" t="str">
        <f t="shared" si="23"/>
        <v>09</v>
      </c>
      <c r="B1445" s="46">
        <v>41174.041666666664</v>
      </c>
      <c r="C1445" s="45">
        <v>68.580500000000001</v>
      </c>
      <c r="D1445" s="45">
        <v>57.924999999999997</v>
      </c>
      <c r="M1445" s="39"/>
    </row>
    <row r="1446" spans="1:13" ht="15">
      <c r="A1446" s="33" t="str">
        <f t="shared" si="23"/>
        <v>09</v>
      </c>
      <c r="B1446" s="46">
        <v>41174.083333333336</v>
      </c>
      <c r="C1446" s="45">
        <v>68.954000000000008</v>
      </c>
      <c r="D1446" s="45">
        <v>58.324999999999989</v>
      </c>
      <c r="M1446" s="39"/>
    </row>
    <row r="1447" spans="1:13" ht="15">
      <c r="A1447" s="33" t="str">
        <f t="shared" si="23"/>
        <v>09</v>
      </c>
      <c r="B1447" s="46">
        <v>41174.125</v>
      </c>
      <c r="C1447" s="45">
        <v>69.20150000000001</v>
      </c>
      <c r="D1447" s="45">
        <v>58.575000000000003</v>
      </c>
      <c r="M1447" s="39"/>
    </row>
    <row r="1448" spans="1:13" ht="15">
      <c r="A1448" s="33" t="str">
        <f t="shared" si="23"/>
        <v>09</v>
      </c>
      <c r="B1448" s="46">
        <v>41174.166666666664</v>
      </c>
      <c r="C1448" s="45">
        <v>68.800999999999988</v>
      </c>
      <c r="D1448" s="45">
        <v>55.650000000000006</v>
      </c>
      <c r="M1448" s="39"/>
    </row>
    <row r="1449" spans="1:13" ht="15">
      <c r="A1449" s="33" t="str">
        <f t="shared" si="23"/>
        <v>09</v>
      </c>
      <c r="B1449" s="46">
        <v>41174.208333333336</v>
      </c>
      <c r="C1449" s="45">
        <v>68.774000000000001</v>
      </c>
      <c r="D1449" s="45">
        <v>58.475000000000001</v>
      </c>
      <c r="M1449" s="39"/>
    </row>
    <row r="1450" spans="1:13" ht="15">
      <c r="A1450" s="33" t="str">
        <f t="shared" si="23"/>
        <v>09</v>
      </c>
      <c r="B1450" s="46">
        <v>41174.25</v>
      </c>
      <c r="C1450" s="45">
        <v>68.531000000000006</v>
      </c>
      <c r="D1450" s="45">
        <v>57.050000000000011</v>
      </c>
      <c r="M1450" s="39"/>
    </row>
    <row r="1451" spans="1:13" ht="15">
      <c r="A1451" s="33" t="str">
        <f t="shared" si="23"/>
        <v>09</v>
      </c>
      <c r="B1451" s="46">
        <v>41174.291666666664</v>
      </c>
      <c r="C1451" s="45">
        <v>68.72</v>
      </c>
      <c r="D1451" s="45">
        <v>59.974999999999994</v>
      </c>
      <c r="M1451" s="39"/>
    </row>
    <row r="1452" spans="1:13" ht="15">
      <c r="A1452" s="33" t="str">
        <f t="shared" si="23"/>
        <v>09</v>
      </c>
      <c r="B1452" s="46">
        <v>41174.333333333336</v>
      </c>
      <c r="C1452" s="45">
        <v>68.598500000000001</v>
      </c>
      <c r="D1452" s="45">
        <v>58.075000000000003</v>
      </c>
      <c r="M1452" s="39"/>
    </row>
    <row r="1453" spans="1:13" ht="15">
      <c r="A1453" s="33" t="str">
        <f t="shared" si="23"/>
        <v>09</v>
      </c>
      <c r="B1453" s="46">
        <v>41174.375</v>
      </c>
      <c r="C1453" s="45">
        <v>68.598500000000001</v>
      </c>
      <c r="D1453" s="45">
        <v>57.424999999999997</v>
      </c>
      <c r="M1453" s="39"/>
    </row>
    <row r="1454" spans="1:13" ht="15">
      <c r="A1454" s="33" t="str">
        <f t="shared" si="23"/>
        <v>09</v>
      </c>
      <c r="B1454" s="46">
        <v>41174.416666666664</v>
      </c>
      <c r="C1454" s="45">
        <v>69.521000000000001</v>
      </c>
      <c r="D1454" s="45">
        <v>61.05</v>
      </c>
      <c r="M1454" s="39"/>
    </row>
    <row r="1455" spans="1:13" ht="15">
      <c r="A1455" s="33" t="str">
        <f t="shared" si="23"/>
        <v>09</v>
      </c>
      <c r="B1455" s="46">
        <v>41174.458333333336</v>
      </c>
      <c r="C1455" s="45">
        <v>70.061000000000007</v>
      </c>
      <c r="D1455" s="45">
        <v>59.825000000000003</v>
      </c>
      <c r="M1455" s="39"/>
    </row>
    <row r="1456" spans="1:13" ht="15">
      <c r="A1456" s="33" t="str">
        <f t="shared" si="23"/>
        <v>09</v>
      </c>
      <c r="B1456" s="46">
        <v>41174.5</v>
      </c>
      <c r="C1456" s="45">
        <v>69.912499999999994</v>
      </c>
      <c r="D1456" s="45">
        <v>56.1</v>
      </c>
      <c r="M1456" s="39"/>
    </row>
    <row r="1457" spans="1:13" ht="15">
      <c r="A1457" s="33" t="str">
        <f t="shared" si="23"/>
        <v>09</v>
      </c>
      <c r="B1457" s="46">
        <v>41174.541666666664</v>
      </c>
      <c r="C1457" s="45">
        <v>69.152000000000015</v>
      </c>
      <c r="D1457" s="45">
        <v>53.675000000000004</v>
      </c>
      <c r="M1457" s="39"/>
    </row>
    <row r="1458" spans="1:13" ht="15">
      <c r="A1458" s="33" t="str">
        <f t="shared" si="23"/>
        <v>09</v>
      </c>
      <c r="B1458" s="46">
        <v>41174.583333333336</v>
      </c>
      <c r="C1458" s="45">
        <v>68.864000000000004</v>
      </c>
      <c r="D1458" s="45">
        <v>53</v>
      </c>
      <c r="M1458" s="39"/>
    </row>
    <row r="1459" spans="1:13" ht="15">
      <c r="A1459" s="33" t="str">
        <f t="shared" si="23"/>
        <v>09</v>
      </c>
      <c r="B1459" s="46">
        <v>41174.625</v>
      </c>
      <c r="C1459" s="45">
        <v>68.378</v>
      </c>
      <c r="D1459" s="45">
        <v>52.35</v>
      </c>
      <c r="M1459" s="39"/>
    </row>
    <row r="1460" spans="1:13" ht="15">
      <c r="A1460" s="33" t="str">
        <f t="shared" si="23"/>
        <v>09</v>
      </c>
      <c r="B1460" s="46">
        <v>41174.666666666664</v>
      </c>
      <c r="C1460" s="45">
        <v>68.436499999999995</v>
      </c>
      <c r="D1460" s="45">
        <v>52.825000000000003</v>
      </c>
      <c r="M1460" s="39"/>
    </row>
    <row r="1461" spans="1:13" ht="15">
      <c r="A1461" s="33" t="str">
        <f t="shared" si="23"/>
        <v>09</v>
      </c>
      <c r="B1461" s="46">
        <v>41174.708333333336</v>
      </c>
      <c r="C1461" s="45">
        <v>68.224999999999994</v>
      </c>
      <c r="D1461" s="45">
        <v>52.325000000000003</v>
      </c>
      <c r="M1461" s="39"/>
    </row>
    <row r="1462" spans="1:13" ht="15">
      <c r="A1462" s="33" t="str">
        <f t="shared" si="23"/>
        <v>09</v>
      </c>
      <c r="B1462" s="46">
        <v>41174.75</v>
      </c>
      <c r="C1462" s="45">
        <v>67.797499999999985</v>
      </c>
      <c r="D1462" s="45">
        <v>51.675000000000004</v>
      </c>
      <c r="M1462" s="39"/>
    </row>
    <row r="1463" spans="1:13" ht="15">
      <c r="A1463" s="33" t="str">
        <f t="shared" si="23"/>
        <v>09</v>
      </c>
      <c r="B1463" s="46">
        <v>41174.791666666664</v>
      </c>
      <c r="C1463" s="45">
        <v>67.923500000000004</v>
      </c>
      <c r="D1463" s="45">
        <v>51.650000000000006</v>
      </c>
      <c r="M1463" s="39"/>
    </row>
    <row r="1464" spans="1:13" ht="15">
      <c r="A1464" s="33" t="str">
        <f t="shared" si="23"/>
        <v>09</v>
      </c>
      <c r="B1464" s="46">
        <v>41174.833333333336</v>
      </c>
      <c r="C1464" s="45">
        <v>67.509499999999989</v>
      </c>
      <c r="D1464" s="45">
        <v>50.875</v>
      </c>
      <c r="M1464" s="39"/>
    </row>
    <row r="1465" spans="1:13" ht="15">
      <c r="A1465" s="33" t="str">
        <f t="shared" si="23"/>
        <v>09</v>
      </c>
      <c r="B1465" s="46">
        <v>41174.875</v>
      </c>
      <c r="C1465" s="45">
        <v>68.162000000000006</v>
      </c>
      <c r="D1465" s="45">
        <v>52.425000000000004</v>
      </c>
      <c r="M1465" s="39"/>
    </row>
    <row r="1466" spans="1:13" ht="15">
      <c r="A1466" s="33" t="str">
        <f t="shared" si="23"/>
        <v>09</v>
      </c>
      <c r="B1466" s="46">
        <v>41174.916666666664</v>
      </c>
      <c r="C1466" s="45">
        <v>68.323999999999998</v>
      </c>
      <c r="D1466" s="45">
        <v>52.150000000000006</v>
      </c>
      <c r="M1466" s="39"/>
    </row>
    <row r="1467" spans="1:13" ht="15">
      <c r="A1467" s="33" t="str">
        <f t="shared" si="23"/>
        <v>09</v>
      </c>
      <c r="B1467" s="46">
        <v>41174.958333333336</v>
      </c>
      <c r="C1467" s="45">
        <v>68.09</v>
      </c>
      <c r="D1467" s="45">
        <v>51.875</v>
      </c>
      <c r="M1467" s="39"/>
    </row>
    <row r="1468" spans="1:13" ht="15">
      <c r="A1468" s="33" t="str">
        <f t="shared" si="23"/>
        <v>09</v>
      </c>
      <c r="B1468" s="46">
        <v>41175</v>
      </c>
      <c r="C1468" s="45">
        <v>68.189000000000007</v>
      </c>
      <c r="D1468" s="45">
        <v>55.525000000000006</v>
      </c>
      <c r="M1468" s="39"/>
    </row>
    <row r="1469" spans="1:13" ht="15">
      <c r="A1469" s="33" t="str">
        <f t="shared" si="23"/>
        <v>09</v>
      </c>
      <c r="B1469" s="46">
        <v>41175.041666666664</v>
      </c>
      <c r="C1469" s="45">
        <v>68.004499999999993</v>
      </c>
      <c r="D1469" s="45">
        <v>54.75</v>
      </c>
      <c r="M1469" s="39"/>
    </row>
    <row r="1470" spans="1:13" ht="15">
      <c r="A1470" s="33" t="str">
        <f t="shared" si="23"/>
        <v>09</v>
      </c>
      <c r="B1470" s="46">
        <v>41175.083333333336</v>
      </c>
      <c r="C1470" s="45">
        <v>68.130500000000012</v>
      </c>
      <c r="D1470" s="45">
        <v>56.75</v>
      </c>
      <c r="M1470" s="39"/>
    </row>
    <row r="1471" spans="1:13" ht="15">
      <c r="A1471" s="33" t="str">
        <f t="shared" si="23"/>
        <v>09</v>
      </c>
      <c r="B1471" s="46">
        <v>41175.125</v>
      </c>
      <c r="C1471" s="45">
        <v>68.580500000000001</v>
      </c>
      <c r="D1471" s="45">
        <v>59.849999999999994</v>
      </c>
      <c r="M1471" s="39"/>
    </row>
    <row r="1472" spans="1:13" ht="15">
      <c r="A1472" s="33" t="str">
        <f t="shared" si="23"/>
        <v>09</v>
      </c>
      <c r="B1472" s="46">
        <v>41175.166666666664</v>
      </c>
      <c r="C1472" s="45">
        <v>68.305999999999997</v>
      </c>
      <c r="D1472" s="45">
        <v>56.475000000000001</v>
      </c>
      <c r="M1472" s="39"/>
    </row>
    <row r="1473" spans="1:13" ht="15">
      <c r="A1473" s="33" t="str">
        <f t="shared" si="23"/>
        <v>09</v>
      </c>
      <c r="B1473" s="46">
        <v>41175.208333333336</v>
      </c>
      <c r="C1473" s="45">
        <v>67.527500000000003</v>
      </c>
      <c r="D1473" s="45">
        <v>53.575000000000003</v>
      </c>
      <c r="M1473" s="39"/>
    </row>
    <row r="1474" spans="1:13" ht="15">
      <c r="A1474" s="33" t="str">
        <f t="shared" si="23"/>
        <v>09</v>
      </c>
      <c r="B1474" s="46">
        <v>41175.25</v>
      </c>
      <c r="C1474" s="45">
        <v>67.180999999999997</v>
      </c>
      <c r="D1474" s="45">
        <v>53.625000000000007</v>
      </c>
      <c r="M1474" s="39"/>
    </row>
    <row r="1475" spans="1:13" ht="15">
      <c r="A1475" s="33" t="str">
        <f t="shared" si="23"/>
        <v>09</v>
      </c>
      <c r="B1475" s="46">
        <v>41175.291666666664</v>
      </c>
      <c r="C1475" s="45">
        <v>67.055000000000007</v>
      </c>
      <c r="D1475" s="45">
        <v>54.125</v>
      </c>
      <c r="M1475" s="39"/>
    </row>
    <row r="1476" spans="1:13" ht="15">
      <c r="A1476" s="33" t="str">
        <f t="shared" si="23"/>
        <v>09</v>
      </c>
      <c r="B1476" s="46">
        <v>41175.333333333336</v>
      </c>
      <c r="C1476" s="45">
        <v>67.010000000000005</v>
      </c>
      <c r="D1476" s="45">
        <v>54.95</v>
      </c>
      <c r="M1476" s="39"/>
    </row>
    <row r="1477" spans="1:13" ht="15">
      <c r="A1477" s="33" t="str">
        <f t="shared" si="23"/>
        <v>09</v>
      </c>
      <c r="B1477" s="46">
        <v>41175.375</v>
      </c>
      <c r="C1477" s="45">
        <v>66.6995</v>
      </c>
      <c r="D1477" s="45">
        <v>53.625</v>
      </c>
      <c r="M1477" s="39"/>
    </row>
    <row r="1478" spans="1:13" ht="15">
      <c r="A1478" s="33" t="str">
        <f t="shared" si="23"/>
        <v>09</v>
      </c>
      <c r="B1478" s="46">
        <v>41175.416666666664</v>
      </c>
      <c r="C1478" s="45">
        <v>67.712000000000003</v>
      </c>
      <c r="D1478" s="45">
        <v>57.600000000000009</v>
      </c>
      <c r="M1478" s="39"/>
    </row>
    <row r="1479" spans="1:13" ht="15">
      <c r="A1479" s="33" t="str">
        <f t="shared" si="23"/>
        <v>09</v>
      </c>
      <c r="B1479" s="46">
        <v>41175.458333333336</v>
      </c>
      <c r="C1479" s="45">
        <v>68.013499999999993</v>
      </c>
      <c r="D1479" s="45">
        <v>57.024999999999991</v>
      </c>
      <c r="M1479" s="39"/>
    </row>
    <row r="1480" spans="1:13" ht="15">
      <c r="A1480" s="33" t="str">
        <f t="shared" si="23"/>
        <v>09</v>
      </c>
      <c r="B1480" s="46">
        <v>41175.5</v>
      </c>
      <c r="C1480" s="45">
        <v>67.712000000000003</v>
      </c>
      <c r="D1480" s="45">
        <v>56.449999999999989</v>
      </c>
      <c r="M1480" s="39"/>
    </row>
    <row r="1481" spans="1:13" ht="15">
      <c r="A1481" s="33" t="str">
        <f t="shared" si="23"/>
        <v>09</v>
      </c>
      <c r="B1481" s="46">
        <v>41175.541666666664</v>
      </c>
      <c r="C1481" s="45">
        <v>67.581500000000005</v>
      </c>
      <c r="D1481" s="45">
        <v>55.424999999999997</v>
      </c>
      <c r="M1481" s="39"/>
    </row>
    <row r="1482" spans="1:13" ht="15">
      <c r="A1482" s="33" t="str">
        <f t="shared" si="23"/>
        <v>09</v>
      </c>
      <c r="B1482" s="46">
        <v>41175.583333333336</v>
      </c>
      <c r="C1482" s="45">
        <v>68.153000000000006</v>
      </c>
      <c r="D1482" s="45">
        <v>54.825000000000003</v>
      </c>
      <c r="M1482" s="39"/>
    </row>
    <row r="1483" spans="1:13" ht="15">
      <c r="A1483" s="33" t="str">
        <f t="shared" si="23"/>
        <v>09</v>
      </c>
      <c r="B1483" s="46">
        <v>41175.625</v>
      </c>
      <c r="C1483" s="45">
        <v>68.211500000000001</v>
      </c>
      <c r="D1483" s="45">
        <v>54.050000000000004</v>
      </c>
      <c r="M1483" s="39"/>
    </row>
    <row r="1484" spans="1:13" ht="15">
      <c r="A1484" s="33" t="str">
        <f t="shared" si="23"/>
        <v>09</v>
      </c>
      <c r="B1484" s="46">
        <v>41175.666666666664</v>
      </c>
      <c r="C1484" s="45">
        <v>68.589500000000015</v>
      </c>
      <c r="D1484" s="45">
        <v>54.225000000000001</v>
      </c>
      <c r="M1484" s="39"/>
    </row>
    <row r="1485" spans="1:13" ht="15">
      <c r="A1485" s="33" t="str">
        <f t="shared" si="23"/>
        <v>09</v>
      </c>
      <c r="B1485" s="46">
        <v>41175.708333333336</v>
      </c>
      <c r="C1485" s="45">
        <v>68.301500000000004</v>
      </c>
      <c r="D1485" s="45">
        <v>53.3</v>
      </c>
      <c r="M1485" s="39"/>
    </row>
    <row r="1486" spans="1:13" ht="15">
      <c r="A1486" s="33" t="str">
        <f t="shared" si="23"/>
        <v>09</v>
      </c>
      <c r="B1486" s="46">
        <v>41175.75</v>
      </c>
      <c r="C1486" s="45">
        <v>68.584999999999994</v>
      </c>
      <c r="D1486" s="45">
        <v>53.949999999999996</v>
      </c>
      <c r="M1486" s="39"/>
    </row>
    <row r="1487" spans="1:13" ht="15">
      <c r="A1487" s="33" t="str">
        <f t="shared" si="23"/>
        <v>09</v>
      </c>
      <c r="B1487" s="46">
        <v>41175.791666666664</v>
      </c>
      <c r="C1487" s="45">
        <v>68.724500000000006</v>
      </c>
      <c r="D1487" s="45">
        <v>53.024999999999999</v>
      </c>
      <c r="M1487" s="39"/>
    </row>
    <row r="1488" spans="1:13" ht="15">
      <c r="A1488" s="33" t="str">
        <f t="shared" si="23"/>
        <v>09</v>
      </c>
      <c r="B1488" s="46">
        <v>41175.833333333336</v>
      </c>
      <c r="C1488" s="45">
        <v>68.5715</v>
      </c>
      <c r="D1488" s="45">
        <v>52.275000000000006</v>
      </c>
      <c r="M1488" s="39"/>
    </row>
    <row r="1489" spans="1:13" ht="15">
      <c r="A1489" s="33" t="str">
        <f t="shared" si="23"/>
        <v>09</v>
      </c>
      <c r="B1489" s="46">
        <v>41175.875</v>
      </c>
      <c r="C1489" s="45">
        <v>68.022499999999994</v>
      </c>
      <c r="D1489" s="45">
        <v>50.975000000000009</v>
      </c>
      <c r="M1489" s="39"/>
    </row>
    <row r="1490" spans="1:13" ht="15">
      <c r="A1490" s="33" t="str">
        <f t="shared" si="23"/>
        <v>09</v>
      </c>
      <c r="B1490" s="46">
        <v>41175.916666666664</v>
      </c>
      <c r="C1490" s="45">
        <v>67.216999999999999</v>
      </c>
      <c r="D1490" s="45">
        <v>50.25</v>
      </c>
      <c r="M1490" s="39"/>
    </row>
    <row r="1491" spans="1:13" ht="15">
      <c r="A1491" s="33" t="str">
        <f t="shared" si="23"/>
        <v>09</v>
      </c>
      <c r="B1491" s="46">
        <v>41175.958333333336</v>
      </c>
      <c r="C1491" s="45">
        <v>66.789500000000004</v>
      </c>
      <c r="D1491" s="45">
        <v>49.924999999999997</v>
      </c>
      <c r="M1491" s="39"/>
    </row>
    <row r="1492" spans="1:13" ht="15">
      <c r="A1492" s="33" t="str">
        <f t="shared" si="23"/>
        <v>09</v>
      </c>
      <c r="B1492" s="46">
        <v>41176</v>
      </c>
      <c r="C1492" s="45">
        <v>66.712999999999994</v>
      </c>
      <c r="D1492" s="45">
        <v>51.6</v>
      </c>
      <c r="M1492" s="39"/>
    </row>
    <row r="1493" spans="1:13" ht="15">
      <c r="A1493" s="33" t="str">
        <f t="shared" si="23"/>
        <v>09</v>
      </c>
      <c r="B1493" s="46">
        <v>41176.041666666664</v>
      </c>
      <c r="C1493" s="45">
        <v>67.460000000000008</v>
      </c>
      <c r="D1493" s="45">
        <v>56.05</v>
      </c>
      <c r="M1493" s="39"/>
    </row>
    <row r="1494" spans="1:13" ht="15">
      <c r="A1494" s="33" t="str">
        <f t="shared" si="23"/>
        <v>09</v>
      </c>
      <c r="B1494" s="46">
        <v>41176.083333333336</v>
      </c>
      <c r="C1494" s="45">
        <v>68.063000000000002</v>
      </c>
      <c r="D1494" s="45">
        <v>58.424999999999997</v>
      </c>
      <c r="M1494" s="39"/>
    </row>
    <row r="1495" spans="1:13" ht="15">
      <c r="A1495" s="33" t="str">
        <f t="shared" si="23"/>
        <v>09</v>
      </c>
      <c r="B1495" s="46">
        <v>41176.125</v>
      </c>
      <c r="C1495" s="45">
        <v>67.878500000000003</v>
      </c>
      <c r="D1495" s="45">
        <v>56.1</v>
      </c>
      <c r="M1495" s="39"/>
    </row>
    <row r="1496" spans="1:13" ht="15">
      <c r="A1496" s="33" t="str">
        <f t="shared" si="23"/>
        <v>09</v>
      </c>
      <c r="B1496" s="46">
        <v>41176.166666666664</v>
      </c>
      <c r="C1496" s="45">
        <v>67.50500000000001</v>
      </c>
      <c r="D1496" s="45">
        <v>54.575000000000003</v>
      </c>
      <c r="M1496" s="39"/>
    </row>
    <row r="1497" spans="1:13" ht="15">
      <c r="A1497" s="33" t="str">
        <f t="shared" si="23"/>
        <v>09</v>
      </c>
      <c r="B1497" s="46">
        <v>41176.208333333336</v>
      </c>
      <c r="C1497" s="45">
        <v>67.352000000000004</v>
      </c>
      <c r="D1497" s="45">
        <v>55.099999999999994</v>
      </c>
      <c r="M1497" s="39"/>
    </row>
    <row r="1498" spans="1:13" ht="15">
      <c r="A1498" s="33" t="str">
        <f t="shared" si="23"/>
        <v>09</v>
      </c>
      <c r="B1498" s="46">
        <v>41176.25</v>
      </c>
      <c r="C1498" s="45">
        <v>67.653500000000008</v>
      </c>
      <c r="D1498" s="45">
        <v>56.9</v>
      </c>
      <c r="M1498" s="39"/>
    </row>
    <row r="1499" spans="1:13" ht="15">
      <c r="A1499" s="33" t="str">
        <f t="shared" si="23"/>
        <v>09</v>
      </c>
      <c r="B1499" s="46">
        <v>41176.291666666664</v>
      </c>
      <c r="C1499" s="45">
        <v>67.536500000000004</v>
      </c>
      <c r="D1499" s="45">
        <v>56.725000000000009</v>
      </c>
      <c r="M1499" s="39"/>
    </row>
    <row r="1500" spans="1:13" ht="15">
      <c r="A1500" s="33" t="str">
        <f t="shared" si="23"/>
        <v>09</v>
      </c>
      <c r="B1500" s="46">
        <v>41176.333333333336</v>
      </c>
      <c r="C1500" s="45">
        <v>67.743499999999997</v>
      </c>
      <c r="D1500" s="45">
        <v>57.249999999999993</v>
      </c>
      <c r="M1500" s="39"/>
    </row>
    <row r="1501" spans="1:13" ht="15">
      <c r="A1501" s="33" t="str">
        <f t="shared" si="23"/>
        <v>09</v>
      </c>
      <c r="B1501" s="46">
        <v>41176.375</v>
      </c>
      <c r="C1501" s="45">
        <v>67.379000000000005</v>
      </c>
      <c r="D1501" s="45">
        <v>55.75</v>
      </c>
      <c r="M1501" s="39"/>
    </row>
    <row r="1502" spans="1:13" ht="15">
      <c r="A1502" s="33" t="str">
        <f t="shared" si="23"/>
        <v>09</v>
      </c>
      <c r="B1502" s="46">
        <v>41176.416666666664</v>
      </c>
      <c r="C1502" s="45">
        <v>67.347499999999997</v>
      </c>
      <c r="D1502" s="45">
        <v>54.674999999999997</v>
      </c>
      <c r="M1502" s="39"/>
    </row>
    <row r="1503" spans="1:13" ht="15">
      <c r="A1503" s="33" t="str">
        <f t="shared" si="23"/>
        <v>09</v>
      </c>
      <c r="B1503" s="46">
        <v>41176.458333333336</v>
      </c>
      <c r="C1503" s="45">
        <v>67.586000000000013</v>
      </c>
      <c r="D1503" s="45">
        <v>54.524999999999999</v>
      </c>
      <c r="M1503" s="39"/>
    </row>
    <row r="1504" spans="1:13" ht="15">
      <c r="A1504" s="33" t="str">
        <f t="shared" si="23"/>
        <v>09</v>
      </c>
      <c r="B1504" s="46">
        <v>41176.5</v>
      </c>
      <c r="C1504" s="45">
        <v>67.783999999999992</v>
      </c>
      <c r="D1504" s="45">
        <v>54.35</v>
      </c>
      <c r="M1504" s="39"/>
    </row>
    <row r="1505" spans="1:13" ht="15">
      <c r="A1505" s="33" t="str">
        <f t="shared" si="23"/>
        <v>09</v>
      </c>
      <c r="B1505" s="46">
        <v>41176.541666666664</v>
      </c>
      <c r="C1505" s="45">
        <v>67.734499999999997</v>
      </c>
      <c r="D1505" s="45">
        <v>53.75</v>
      </c>
      <c r="M1505" s="39"/>
    </row>
    <row r="1506" spans="1:13" ht="15">
      <c r="A1506" s="33" t="str">
        <f t="shared" si="23"/>
        <v>09</v>
      </c>
      <c r="B1506" s="46">
        <v>41176.583333333336</v>
      </c>
      <c r="C1506" s="45">
        <v>67.392500000000013</v>
      </c>
      <c r="D1506" s="45">
        <v>53.275000000000006</v>
      </c>
      <c r="M1506" s="39"/>
    </row>
    <row r="1507" spans="1:13" ht="15">
      <c r="A1507" s="33" t="str">
        <f t="shared" ref="A1507:A1570" si="24">TEXT(B1507,"mm")</f>
        <v>09</v>
      </c>
      <c r="B1507" s="46">
        <v>41176.625</v>
      </c>
      <c r="C1507" s="45">
        <v>67.230500000000006</v>
      </c>
      <c r="D1507" s="45">
        <v>52.949999999999996</v>
      </c>
      <c r="M1507" s="39"/>
    </row>
    <row r="1508" spans="1:13" ht="15">
      <c r="A1508" s="33" t="str">
        <f t="shared" si="24"/>
        <v>09</v>
      </c>
      <c r="B1508" s="46">
        <v>41176.666666666664</v>
      </c>
      <c r="C1508" s="45">
        <v>67.113499999999988</v>
      </c>
      <c r="D1508" s="45">
        <v>52.475000000000001</v>
      </c>
      <c r="M1508" s="39"/>
    </row>
    <row r="1509" spans="1:13" ht="15">
      <c r="A1509" s="33" t="str">
        <f t="shared" si="24"/>
        <v>09</v>
      </c>
      <c r="B1509" s="46">
        <v>41176.708333333336</v>
      </c>
      <c r="C1509" s="45">
        <v>66.996499999999997</v>
      </c>
      <c r="D1509" s="45">
        <v>52.150000000000006</v>
      </c>
      <c r="M1509" s="39"/>
    </row>
    <row r="1510" spans="1:13" ht="15">
      <c r="A1510" s="33" t="str">
        <f t="shared" si="24"/>
        <v>09</v>
      </c>
      <c r="B1510" s="46">
        <v>41176.75</v>
      </c>
      <c r="C1510" s="45">
        <v>67.041499999999999</v>
      </c>
      <c r="D1510" s="45">
        <v>51.5</v>
      </c>
      <c r="M1510" s="39"/>
    </row>
    <row r="1511" spans="1:13" ht="15">
      <c r="A1511" s="33" t="str">
        <f t="shared" si="24"/>
        <v>09</v>
      </c>
      <c r="B1511" s="46">
        <v>41176.791666666664</v>
      </c>
      <c r="C1511" s="45">
        <v>67.635500000000008</v>
      </c>
      <c r="D1511" s="45">
        <v>52.05</v>
      </c>
      <c r="M1511" s="39"/>
    </row>
    <row r="1512" spans="1:13" ht="15">
      <c r="A1512" s="33" t="str">
        <f t="shared" si="24"/>
        <v>09</v>
      </c>
      <c r="B1512" s="46">
        <v>41176.833333333336</v>
      </c>
      <c r="C1512" s="45">
        <v>67.667000000000002</v>
      </c>
      <c r="D1512" s="45">
        <v>51.5</v>
      </c>
      <c r="M1512" s="39"/>
    </row>
    <row r="1513" spans="1:13" ht="15">
      <c r="A1513" s="33" t="str">
        <f t="shared" si="24"/>
        <v>09</v>
      </c>
      <c r="B1513" s="46">
        <v>41176.875</v>
      </c>
      <c r="C1513" s="45">
        <v>67.194500000000005</v>
      </c>
      <c r="D1513" s="45">
        <v>50.7</v>
      </c>
      <c r="M1513" s="39"/>
    </row>
    <row r="1514" spans="1:13" ht="15">
      <c r="A1514" s="33" t="str">
        <f t="shared" si="24"/>
        <v>09</v>
      </c>
      <c r="B1514" s="46">
        <v>41176.916666666664</v>
      </c>
      <c r="C1514" s="45">
        <v>67.473500000000001</v>
      </c>
      <c r="D1514" s="45">
        <v>51.125</v>
      </c>
      <c r="M1514" s="39"/>
    </row>
    <row r="1515" spans="1:13" ht="15">
      <c r="A1515" s="33" t="str">
        <f t="shared" si="24"/>
        <v>09</v>
      </c>
      <c r="B1515" s="46">
        <v>41176.958333333336</v>
      </c>
      <c r="C1515" s="45">
        <v>67.784000000000006</v>
      </c>
      <c r="D1515" s="45">
        <v>51.375</v>
      </c>
      <c r="M1515" s="39"/>
    </row>
    <row r="1516" spans="1:13" ht="15">
      <c r="A1516" s="33" t="str">
        <f t="shared" si="24"/>
        <v>09</v>
      </c>
      <c r="B1516" s="46">
        <v>41177</v>
      </c>
      <c r="C1516" s="45">
        <v>68.247500000000002</v>
      </c>
      <c r="D1516" s="45">
        <v>54.525000000000006</v>
      </c>
      <c r="M1516" s="39"/>
    </row>
    <row r="1517" spans="1:13" ht="15">
      <c r="A1517" s="33" t="str">
        <f t="shared" si="24"/>
        <v>09</v>
      </c>
      <c r="B1517" s="46">
        <v>41177.041666666664</v>
      </c>
      <c r="C1517" s="45">
        <v>68.756</v>
      </c>
      <c r="D1517" s="45">
        <v>58.25</v>
      </c>
      <c r="M1517" s="39"/>
    </row>
    <row r="1518" spans="1:13" ht="15">
      <c r="A1518" s="33" t="str">
        <f t="shared" si="24"/>
        <v>09</v>
      </c>
      <c r="B1518" s="46">
        <v>41177.083333333336</v>
      </c>
      <c r="C1518" s="45">
        <v>69.179000000000002</v>
      </c>
      <c r="D1518" s="45">
        <v>58.774999999999999</v>
      </c>
      <c r="M1518" s="39"/>
    </row>
    <row r="1519" spans="1:13" ht="15">
      <c r="A1519" s="33" t="str">
        <f t="shared" si="24"/>
        <v>09</v>
      </c>
      <c r="B1519" s="46">
        <v>41177.125</v>
      </c>
      <c r="C1519" s="45">
        <v>69.58850000000001</v>
      </c>
      <c r="D1519" s="45">
        <v>58.899999999999991</v>
      </c>
      <c r="M1519" s="39"/>
    </row>
    <row r="1520" spans="1:13" ht="15">
      <c r="A1520" s="33" t="str">
        <f t="shared" si="24"/>
        <v>09</v>
      </c>
      <c r="B1520" s="46">
        <v>41177.166666666664</v>
      </c>
      <c r="C1520" s="45">
        <v>69.282500000000013</v>
      </c>
      <c r="D1520" s="45">
        <v>56.075000000000003</v>
      </c>
      <c r="M1520" s="39"/>
    </row>
    <row r="1521" spans="1:13" ht="15">
      <c r="A1521" s="33" t="str">
        <f t="shared" si="24"/>
        <v>09</v>
      </c>
      <c r="B1521" s="46">
        <v>41177.208333333336</v>
      </c>
      <c r="C1521" s="45">
        <v>69.503</v>
      </c>
      <c r="D1521" s="45">
        <v>58.3</v>
      </c>
      <c r="M1521" s="39"/>
    </row>
    <row r="1522" spans="1:13" ht="15">
      <c r="A1522" s="33" t="str">
        <f t="shared" si="24"/>
        <v>09</v>
      </c>
      <c r="B1522" s="46">
        <v>41177.25</v>
      </c>
      <c r="C1522" s="45">
        <v>69.57050000000001</v>
      </c>
      <c r="D1522" s="45">
        <v>59.075000000000003</v>
      </c>
      <c r="M1522" s="39"/>
    </row>
    <row r="1523" spans="1:13" ht="15">
      <c r="A1523" s="33" t="str">
        <f t="shared" si="24"/>
        <v>09</v>
      </c>
      <c r="B1523" s="46">
        <v>41177.291666666664</v>
      </c>
      <c r="C1523" s="45">
        <v>68.072000000000003</v>
      </c>
      <c r="D1523" s="45">
        <v>53.475000000000001</v>
      </c>
      <c r="M1523" s="39"/>
    </row>
    <row r="1524" spans="1:13" ht="15">
      <c r="A1524" s="33" t="str">
        <f t="shared" si="24"/>
        <v>09</v>
      </c>
      <c r="B1524" s="46">
        <v>41177.333333333336</v>
      </c>
      <c r="C1524" s="45">
        <v>68.184500000000014</v>
      </c>
      <c r="D1524" s="45">
        <v>56.199999999999996</v>
      </c>
      <c r="M1524" s="39"/>
    </row>
    <row r="1525" spans="1:13" ht="15">
      <c r="A1525" s="33" t="str">
        <f t="shared" si="24"/>
        <v>09</v>
      </c>
      <c r="B1525" s="46">
        <v>41177.375</v>
      </c>
      <c r="C1525" s="45">
        <v>68.360000000000014</v>
      </c>
      <c r="D1525" s="45">
        <v>58.674999999999997</v>
      </c>
      <c r="M1525" s="39"/>
    </row>
    <row r="1526" spans="1:13" ht="15">
      <c r="A1526" s="33" t="str">
        <f t="shared" si="24"/>
        <v>09</v>
      </c>
      <c r="B1526" s="46">
        <v>41177.416666666664</v>
      </c>
      <c r="C1526" s="45">
        <v>68.549000000000007</v>
      </c>
      <c r="D1526" s="45">
        <v>54.4</v>
      </c>
      <c r="M1526" s="39"/>
    </row>
    <row r="1527" spans="1:13" ht="15">
      <c r="A1527" s="33" t="str">
        <f t="shared" si="24"/>
        <v>09</v>
      </c>
      <c r="B1527" s="46">
        <v>41177.458333333336</v>
      </c>
      <c r="C1527" s="45">
        <v>68.202500000000015</v>
      </c>
      <c r="D1527" s="45">
        <v>52.7</v>
      </c>
      <c r="M1527" s="39"/>
    </row>
    <row r="1528" spans="1:13" ht="15">
      <c r="A1528" s="33" t="str">
        <f t="shared" si="24"/>
        <v>09</v>
      </c>
      <c r="B1528" s="46">
        <v>41177.5</v>
      </c>
      <c r="C1528" s="45">
        <v>68.09</v>
      </c>
      <c r="D1528" s="45">
        <v>52.1</v>
      </c>
      <c r="M1528" s="39"/>
    </row>
    <row r="1529" spans="1:13" ht="15">
      <c r="A1529" s="33" t="str">
        <f t="shared" si="24"/>
        <v>09</v>
      </c>
      <c r="B1529" s="46">
        <v>41177.541666666664</v>
      </c>
      <c r="C1529" s="45">
        <v>68.198000000000008</v>
      </c>
      <c r="D1529" s="45">
        <v>52.05</v>
      </c>
      <c r="M1529" s="39"/>
    </row>
    <row r="1530" spans="1:13" ht="15">
      <c r="A1530" s="33" t="str">
        <f t="shared" si="24"/>
        <v>09</v>
      </c>
      <c r="B1530" s="46">
        <v>41177.583333333336</v>
      </c>
      <c r="C1530" s="45">
        <v>68.018000000000001</v>
      </c>
      <c r="D1530" s="45">
        <v>51.125</v>
      </c>
      <c r="M1530" s="39"/>
    </row>
    <row r="1531" spans="1:13" ht="15">
      <c r="A1531" s="33" t="str">
        <f t="shared" si="24"/>
        <v>09</v>
      </c>
      <c r="B1531" s="46">
        <v>41177.625</v>
      </c>
      <c r="C1531" s="45">
        <v>67.8065</v>
      </c>
      <c r="D1531" s="45">
        <v>50.674999999999997</v>
      </c>
      <c r="M1531" s="39"/>
    </row>
    <row r="1532" spans="1:13" ht="15">
      <c r="A1532" s="33" t="str">
        <f t="shared" si="24"/>
        <v>09</v>
      </c>
      <c r="B1532" s="46">
        <v>41177.666666666664</v>
      </c>
      <c r="C1532" s="45">
        <v>67.743499999999997</v>
      </c>
      <c r="D1532" s="45">
        <v>50.475000000000001</v>
      </c>
      <c r="M1532" s="39"/>
    </row>
    <row r="1533" spans="1:13" ht="15">
      <c r="A1533" s="33" t="str">
        <f t="shared" si="24"/>
        <v>09</v>
      </c>
      <c r="B1533" s="46">
        <v>41177.708333333336</v>
      </c>
      <c r="C1533" s="45">
        <v>67.716500000000011</v>
      </c>
      <c r="D1533" s="45">
        <v>50.1</v>
      </c>
      <c r="M1533" s="39"/>
    </row>
    <row r="1534" spans="1:13" ht="15">
      <c r="A1534" s="33" t="str">
        <f t="shared" si="24"/>
        <v>09</v>
      </c>
      <c r="B1534" s="46">
        <v>41177.75</v>
      </c>
      <c r="C1534" s="45">
        <v>67.446500000000015</v>
      </c>
      <c r="D1534" s="45">
        <v>49.425000000000004</v>
      </c>
      <c r="M1534" s="39"/>
    </row>
    <row r="1535" spans="1:13" ht="15">
      <c r="A1535" s="33" t="str">
        <f t="shared" si="24"/>
        <v>09</v>
      </c>
      <c r="B1535" s="46">
        <v>41177.791666666664</v>
      </c>
      <c r="C1535" s="45">
        <v>67.725500000000011</v>
      </c>
      <c r="D1535" s="45">
        <v>49.599999999999994</v>
      </c>
      <c r="M1535" s="39"/>
    </row>
    <row r="1536" spans="1:13" ht="15">
      <c r="A1536" s="33" t="str">
        <f t="shared" si="24"/>
        <v>09</v>
      </c>
      <c r="B1536" s="46">
        <v>41177.833333333336</v>
      </c>
      <c r="C1536" s="45">
        <v>67.8245</v>
      </c>
      <c r="D1536" s="45">
        <v>49.25</v>
      </c>
      <c r="M1536" s="39"/>
    </row>
    <row r="1537" spans="1:13" ht="15">
      <c r="A1537" s="33" t="str">
        <f t="shared" si="24"/>
        <v>09</v>
      </c>
      <c r="B1537" s="46">
        <v>41177.875</v>
      </c>
      <c r="C1537" s="45">
        <v>67.8065</v>
      </c>
      <c r="D1537" s="45">
        <v>49.3</v>
      </c>
      <c r="M1537" s="39"/>
    </row>
    <row r="1538" spans="1:13" ht="15">
      <c r="A1538" s="33" t="str">
        <f t="shared" si="24"/>
        <v>09</v>
      </c>
      <c r="B1538" s="46">
        <v>41177.916666666664</v>
      </c>
      <c r="C1538" s="45">
        <v>68.018000000000001</v>
      </c>
      <c r="D1538" s="45">
        <v>50.074999999999996</v>
      </c>
      <c r="M1538" s="39"/>
    </row>
    <row r="1539" spans="1:13" ht="15">
      <c r="A1539" s="33" t="str">
        <f t="shared" si="24"/>
        <v>09</v>
      </c>
      <c r="B1539" s="46">
        <v>41177.958333333336</v>
      </c>
      <c r="C1539" s="45">
        <v>68.171000000000006</v>
      </c>
      <c r="D1539" s="45">
        <v>50.55</v>
      </c>
      <c r="M1539" s="39"/>
    </row>
    <row r="1540" spans="1:13" ht="15">
      <c r="A1540" s="33" t="str">
        <f t="shared" si="24"/>
        <v>09</v>
      </c>
      <c r="B1540" s="46">
        <v>41178</v>
      </c>
      <c r="C1540" s="45">
        <v>68.427499999999995</v>
      </c>
      <c r="D1540" s="45">
        <v>53.15</v>
      </c>
      <c r="M1540" s="39"/>
    </row>
    <row r="1541" spans="1:13" ht="15">
      <c r="A1541" s="33" t="str">
        <f t="shared" si="24"/>
        <v>09</v>
      </c>
      <c r="B1541" s="46">
        <v>41178.041666666664</v>
      </c>
      <c r="C1541" s="45">
        <v>68.706500000000005</v>
      </c>
      <c r="D1541" s="45">
        <v>56.5</v>
      </c>
      <c r="M1541" s="39"/>
    </row>
    <row r="1542" spans="1:13" ht="15">
      <c r="A1542" s="33" t="str">
        <f t="shared" si="24"/>
        <v>09</v>
      </c>
      <c r="B1542" s="46">
        <v>41178.083333333336</v>
      </c>
      <c r="C1542" s="45">
        <v>68.738</v>
      </c>
      <c r="D1542" s="45">
        <v>56.2</v>
      </c>
      <c r="M1542" s="39"/>
    </row>
    <row r="1543" spans="1:13" ht="15">
      <c r="A1543" s="33" t="str">
        <f t="shared" si="24"/>
        <v>09</v>
      </c>
      <c r="B1543" s="46">
        <v>41178.125</v>
      </c>
      <c r="C1543" s="45">
        <v>68.738</v>
      </c>
      <c r="D1543" s="45">
        <v>56.2</v>
      </c>
      <c r="M1543" s="39"/>
    </row>
    <row r="1544" spans="1:13" ht="15">
      <c r="A1544" s="33" t="str">
        <f t="shared" si="24"/>
        <v>09</v>
      </c>
      <c r="B1544" s="46">
        <v>41178.166666666664</v>
      </c>
      <c r="C1544" s="45">
        <v>68.738</v>
      </c>
      <c r="D1544" s="45">
        <v>56.2</v>
      </c>
      <c r="M1544" s="39"/>
    </row>
    <row r="1545" spans="1:13" ht="15">
      <c r="A1545" s="33" t="str">
        <f t="shared" si="24"/>
        <v>09</v>
      </c>
      <c r="B1545" s="46">
        <v>41178.208333333336</v>
      </c>
      <c r="C1545" s="45">
        <v>68.738</v>
      </c>
      <c r="D1545" s="45">
        <v>56.2</v>
      </c>
      <c r="M1545" s="39"/>
    </row>
    <row r="1546" spans="1:13" ht="15">
      <c r="A1546" s="33" t="str">
        <f t="shared" si="24"/>
        <v>09</v>
      </c>
      <c r="B1546" s="46">
        <v>41178.25</v>
      </c>
      <c r="C1546" s="45">
        <v>68.738</v>
      </c>
      <c r="D1546" s="45">
        <v>56.2</v>
      </c>
      <c r="M1546" s="39"/>
    </row>
    <row r="1547" spans="1:13" ht="15">
      <c r="A1547" s="33" t="str">
        <f t="shared" si="24"/>
        <v>09</v>
      </c>
      <c r="B1547" s="46">
        <v>41178.291666666664</v>
      </c>
      <c r="C1547" s="45">
        <v>68.738</v>
      </c>
      <c r="D1547" s="45">
        <v>56.2</v>
      </c>
      <c r="M1547" s="39"/>
    </row>
    <row r="1548" spans="1:13" ht="15">
      <c r="A1548" s="33" t="str">
        <f t="shared" si="24"/>
        <v>09</v>
      </c>
      <c r="B1548" s="46">
        <v>41178.333333333336</v>
      </c>
      <c r="C1548" s="45">
        <v>68.688500000000005</v>
      </c>
      <c r="D1548" s="45">
        <v>56.2</v>
      </c>
      <c r="M1548" s="39"/>
    </row>
    <row r="1549" spans="1:13" ht="15">
      <c r="A1549" s="33" t="str">
        <f t="shared" si="24"/>
        <v>09</v>
      </c>
      <c r="B1549" s="46">
        <v>41178.375</v>
      </c>
      <c r="C1549" s="45">
        <v>68.683999999999997</v>
      </c>
      <c r="D1549" s="45">
        <v>56.2</v>
      </c>
      <c r="M1549" s="39"/>
    </row>
    <row r="1550" spans="1:13" ht="15">
      <c r="A1550" s="33" t="str">
        <f t="shared" si="24"/>
        <v>09</v>
      </c>
      <c r="B1550" s="46">
        <v>41178.416666666664</v>
      </c>
      <c r="C1550" s="45">
        <v>68.683999999999997</v>
      </c>
      <c r="D1550" s="45">
        <v>56.2</v>
      </c>
      <c r="M1550" s="39"/>
    </row>
    <row r="1551" spans="1:13" ht="15">
      <c r="A1551" s="33" t="str">
        <f t="shared" si="24"/>
        <v>09</v>
      </c>
      <c r="B1551" s="46">
        <v>41178.458333333336</v>
      </c>
      <c r="C1551" s="45">
        <v>68.683999999999997</v>
      </c>
      <c r="D1551" s="45">
        <v>56.2</v>
      </c>
      <c r="M1551" s="39"/>
    </row>
    <row r="1552" spans="1:13" ht="15">
      <c r="A1552" s="33" t="str">
        <f t="shared" si="24"/>
        <v>09</v>
      </c>
      <c r="B1552" s="46">
        <v>41178.5</v>
      </c>
      <c r="C1552" s="45">
        <v>68.683999999999997</v>
      </c>
      <c r="D1552" s="45">
        <v>56.2</v>
      </c>
      <c r="M1552" s="39"/>
    </row>
    <row r="1553" spans="1:13" ht="15">
      <c r="A1553" s="33" t="str">
        <f t="shared" si="24"/>
        <v>09</v>
      </c>
      <c r="B1553" s="46">
        <v>41178.541666666664</v>
      </c>
      <c r="C1553" s="45">
        <v>68.683999999999997</v>
      </c>
      <c r="D1553" s="45">
        <v>56.2</v>
      </c>
      <c r="M1553" s="39"/>
    </row>
    <row r="1554" spans="1:13" ht="15">
      <c r="A1554" s="33" t="str">
        <f t="shared" si="24"/>
        <v>09</v>
      </c>
      <c r="B1554" s="46">
        <v>41178.583333333336</v>
      </c>
      <c r="C1554" s="45">
        <v>68.683999999999997</v>
      </c>
      <c r="D1554" s="45">
        <v>56.2</v>
      </c>
      <c r="M1554" s="39"/>
    </row>
    <row r="1555" spans="1:13" ht="15">
      <c r="A1555" s="33" t="str">
        <f t="shared" si="24"/>
        <v>09</v>
      </c>
      <c r="B1555" s="46">
        <v>41178.625</v>
      </c>
      <c r="C1555" s="45">
        <v>68.683999999999997</v>
      </c>
      <c r="D1555" s="45">
        <v>56.2</v>
      </c>
      <c r="M1555" s="39"/>
    </row>
    <row r="1556" spans="1:13" ht="15">
      <c r="A1556" s="33" t="str">
        <f t="shared" si="24"/>
        <v>09</v>
      </c>
      <c r="B1556" s="46">
        <v>41178.666666666664</v>
      </c>
      <c r="C1556" s="45">
        <v>68.683999999999997</v>
      </c>
      <c r="D1556" s="45">
        <v>56.2</v>
      </c>
      <c r="M1556" s="39"/>
    </row>
    <row r="1557" spans="1:13" ht="15">
      <c r="A1557" s="33" t="str">
        <f t="shared" si="24"/>
        <v>09</v>
      </c>
      <c r="B1557" s="46">
        <v>41178.708333333336</v>
      </c>
      <c r="C1557" s="45">
        <v>68.683999999999997</v>
      </c>
      <c r="D1557" s="45">
        <v>56.2</v>
      </c>
      <c r="M1557" s="39"/>
    </row>
    <row r="1558" spans="1:13" ht="15">
      <c r="A1558" s="33" t="str">
        <f t="shared" si="24"/>
        <v>09</v>
      </c>
      <c r="B1558" s="46">
        <v>41178.75</v>
      </c>
      <c r="C1558" s="45">
        <v>68.683999999999997</v>
      </c>
      <c r="D1558" s="45">
        <v>56.2</v>
      </c>
      <c r="M1558" s="39"/>
    </row>
    <row r="1559" spans="1:13" ht="15">
      <c r="A1559" s="33" t="str">
        <f t="shared" si="24"/>
        <v>09</v>
      </c>
      <c r="B1559" s="46">
        <v>41178.791666666664</v>
      </c>
      <c r="C1559" s="45">
        <v>68.683999999999997</v>
      </c>
      <c r="D1559" s="45">
        <v>56.2</v>
      </c>
      <c r="M1559" s="39"/>
    </row>
    <row r="1560" spans="1:13" ht="15">
      <c r="A1560" s="33" t="str">
        <f t="shared" si="24"/>
        <v>09</v>
      </c>
      <c r="B1560" s="46">
        <v>41178.833333333336</v>
      </c>
      <c r="C1560" s="45">
        <v>68.683999999999997</v>
      </c>
      <c r="D1560" s="45">
        <v>56.2</v>
      </c>
      <c r="M1560" s="39"/>
    </row>
    <row r="1561" spans="1:13" ht="15">
      <c r="A1561" s="33" t="str">
        <f t="shared" si="24"/>
        <v>09</v>
      </c>
      <c r="B1561" s="46">
        <v>41178.875</v>
      </c>
      <c r="C1561" s="45">
        <v>68.683999999999997</v>
      </c>
      <c r="D1561" s="45">
        <v>56.2</v>
      </c>
      <c r="M1561" s="39"/>
    </row>
    <row r="1562" spans="1:13" ht="15">
      <c r="A1562" s="33" t="str">
        <f t="shared" si="24"/>
        <v>09</v>
      </c>
      <c r="B1562" s="46">
        <v>41178.916666666664</v>
      </c>
      <c r="C1562" s="45">
        <v>68.634500000000003</v>
      </c>
      <c r="D1562" s="45">
        <v>55.550000000000004</v>
      </c>
      <c r="M1562" s="39"/>
    </row>
    <row r="1563" spans="1:13" ht="15">
      <c r="A1563" s="33" t="str">
        <f t="shared" si="24"/>
        <v>09</v>
      </c>
      <c r="B1563" s="46">
        <v>41178.958333333336</v>
      </c>
      <c r="C1563" s="45">
        <v>68.620999999999995</v>
      </c>
      <c r="D1563" s="45">
        <v>53.2</v>
      </c>
      <c r="M1563" s="39"/>
    </row>
    <row r="1564" spans="1:13" ht="15">
      <c r="A1564" s="33" t="str">
        <f t="shared" si="24"/>
        <v>09</v>
      </c>
      <c r="B1564" s="46">
        <v>41179</v>
      </c>
      <c r="C1564" s="45">
        <v>68.647999999999996</v>
      </c>
      <c r="D1564" s="45">
        <v>52.875</v>
      </c>
      <c r="M1564" s="39"/>
    </row>
    <row r="1565" spans="1:13" ht="15">
      <c r="A1565" s="33" t="str">
        <f t="shared" si="24"/>
        <v>09</v>
      </c>
      <c r="B1565" s="46">
        <v>41179.041666666664</v>
      </c>
      <c r="C1565" s="45">
        <v>68.895499999999998</v>
      </c>
      <c r="D1565" s="45">
        <v>55.2</v>
      </c>
      <c r="M1565" s="39"/>
    </row>
    <row r="1566" spans="1:13" ht="15">
      <c r="A1566" s="33" t="str">
        <f t="shared" si="24"/>
        <v>09</v>
      </c>
      <c r="B1566" s="46">
        <v>41179.083333333336</v>
      </c>
      <c r="C1566" s="45">
        <v>69.044000000000011</v>
      </c>
      <c r="D1566" s="45">
        <v>56.924999999999997</v>
      </c>
      <c r="M1566" s="39"/>
    </row>
    <row r="1567" spans="1:13" ht="15">
      <c r="A1567" s="33" t="str">
        <f t="shared" si="24"/>
        <v>09</v>
      </c>
      <c r="B1567" s="46">
        <v>41179.125</v>
      </c>
      <c r="C1567" s="45">
        <v>69.24199999999999</v>
      </c>
      <c r="D1567" s="45">
        <v>56.1</v>
      </c>
      <c r="M1567" s="39"/>
    </row>
    <row r="1568" spans="1:13" ht="15">
      <c r="A1568" s="33" t="str">
        <f t="shared" si="24"/>
        <v>09</v>
      </c>
      <c r="B1568" s="46">
        <v>41179.166666666664</v>
      </c>
      <c r="C1568" s="45">
        <v>69.233000000000004</v>
      </c>
      <c r="D1568" s="45">
        <v>57.225000000000001</v>
      </c>
      <c r="M1568" s="39"/>
    </row>
    <row r="1569" spans="1:13" ht="15">
      <c r="A1569" s="33" t="str">
        <f t="shared" si="24"/>
        <v>09</v>
      </c>
      <c r="B1569" s="46">
        <v>41179.208333333336</v>
      </c>
      <c r="C1569" s="45">
        <v>68.364500000000007</v>
      </c>
      <c r="D1569" s="45">
        <v>51.9</v>
      </c>
      <c r="M1569" s="39"/>
    </row>
    <row r="1570" spans="1:13" ht="15">
      <c r="A1570" s="33" t="str">
        <f t="shared" si="24"/>
        <v>09</v>
      </c>
      <c r="B1570" s="46">
        <v>41179.25</v>
      </c>
      <c r="C1570" s="45">
        <v>68.521999999999991</v>
      </c>
      <c r="D1570" s="45">
        <v>53.900000000000006</v>
      </c>
      <c r="M1570" s="39"/>
    </row>
    <row r="1571" spans="1:13" ht="15">
      <c r="A1571" s="33" t="str">
        <f t="shared" ref="A1571:A1634" si="25">TEXT(B1571,"mm")</f>
        <v>09</v>
      </c>
      <c r="B1571" s="46">
        <v>41179.291666666664</v>
      </c>
      <c r="C1571" s="45">
        <v>68.81450000000001</v>
      </c>
      <c r="D1571" s="45">
        <v>59.15</v>
      </c>
      <c r="M1571" s="39"/>
    </row>
    <row r="1572" spans="1:13" ht="15">
      <c r="A1572" s="33" t="str">
        <f t="shared" si="25"/>
        <v>09</v>
      </c>
      <c r="B1572" s="46">
        <v>41179.333333333336</v>
      </c>
      <c r="C1572" s="45">
        <v>68.63900000000001</v>
      </c>
      <c r="D1572" s="45">
        <v>57.149999999999991</v>
      </c>
      <c r="M1572" s="39"/>
    </row>
    <row r="1573" spans="1:13" ht="15">
      <c r="A1573" s="33" t="str">
        <f t="shared" si="25"/>
        <v>09</v>
      </c>
      <c r="B1573" s="46">
        <v>41179.375</v>
      </c>
      <c r="C1573" s="45">
        <v>67.455500000000001</v>
      </c>
      <c r="D1573" s="45">
        <v>52.125</v>
      </c>
      <c r="M1573" s="39"/>
    </row>
    <row r="1574" spans="1:13" ht="15">
      <c r="A1574" s="33" t="str">
        <f t="shared" si="25"/>
        <v>09</v>
      </c>
      <c r="B1574" s="46">
        <v>41179.416666666664</v>
      </c>
      <c r="C1574" s="45">
        <v>66.75800000000001</v>
      </c>
      <c r="D1574" s="45">
        <v>51.775000000000006</v>
      </c>
      <c r="M1574" s="39"/>
    </row>
    <row r="1575" spans="1:13" ht="15">
      <c r="A1575" s="33" t="str">
        <f t="shared" si="25"/>
        <v>09</v>
      </c>
      <c r="B1575" s="46">
        <v>41179.458333333336</v>
      </c>
      <c r="C1575" s="45">
        <v>67.905499999999989</v>
      </c>
      <c r="D1575" s="45">
        <v>55.075000000000003</v>
      </c>
      <c r="M1575" s="39"/>
    </row>
    <row r="1576" spans="1:13" ht="15">
      <c r="A1576" s="33" t="str">
        <f t="shared" si="25"/>
        <v>09</v>
      </c>
      <c r="B1576" s="46">
        <v>41179.5</v>
      </c>
      <c r="C1576" s="45">
        <v>68.432000000000002</v>
      </c>
      <c r="D1576" s="45">
        <v>57.525000000000006</v>
      </c>
      <c r="M1576" s="39"/>
    </row>
    <row r="1577" spans="1:13" ht="15">
      <c r="A1577" s="33" t="str">
        <f t="shared" si="25"/>
        <v>09</v>
      </c>
      <c r="B1577" s="46">
        <v>41179.541666666664</v>
      </c>
      <c r="C1577" s="45">
        <v>68.283500000000004</v>
      </c>
      <c r="D1577" s="45">
        <v>54.675000000000004</v>
      </c>
      <c r="M1577" s="39"/>
    </row>
    <row r="1578" spans="1:13" ht="15">
      <c r="A1578" s="33" t="str">
        <f t="shared" si="25"/>
        <v>09</v>
      </c>
      <c r="B1578" s="46">
        <v>41179.583333333336</v>
      </c>
      <c r="C1578" s="45">
        <v>68.058500000000009</v>
      </c>
      <c r="D1578" s="45">
        <v>52.650000000000006</v>
      </c>
      <c r="M1578" s="39"/>
    </row>
    <row r="1579" spans="1:13" ht="15">
      <c r="A1579" s="33" t="str">
        <f t="shared" si="25"/>
        <v>09</v>
      </c>
      <c r="B1579" s="46">
        <v>41179.625</v>
      </c>
      <c r="C1579" s="45">
        <v>67.680499999999995</v>
      </c>
      <c r="D1579" s="45">
        <v>51.375</v>
      </c>
      <c r="M1579" s="39"/>
    </row>
    <row r="1580" spans="1:13" ht="15">
      <c r="A1580" s="33" t="str">
        <f t="shared" si="25"/>
        <v>09</v>
      </c>
      <c r="B1580" s="46">
        <v>41179.666666666664</v>
      </c>
      <c r="C1580" s="45">
        <v>67.334000000000003</v>
      </c>
      <c r="D1580" s="45">
        <v>51.075000000000003</v>
      </c>
      <c r="M1580" s="39"/>
    </row>
    <row r="1581" spans="1:13" ht="15">
      <c r="A1581" s="33" t="str">
        <f t="shared" si="25"/>
        <v>09</v>
      </c>
      <c r="B1581" s="46">
        <v>41179.708333333336</v>
      </c>
      <c r="C1581" s="45">
        <v>67.0595</v>
      </c>
      <c r="D1581" s="45">
        <v>50.85</v>
      </c>
      <c r="M1581" s="39"/>
    </row>
    <row r="1582" spans="1:13" ht="15">
      <c r="A1582" s="33" t="str">
        <f t="shared" si="25"/>
        <v>09</v>
      </c>
      <c r="B1582" s="46">
        <v>41179.75</v>
      </c>
      <c r="C1582" s="45">
        <v>67.334000000000003</v>
      </c>
      <c r="D1582" s="45">
        <v>51.800000000000004</v>
      </c>
      <c r="M1582" s="39"/>
    </row>
    <row r="1583" spans="1:13" ht="15">
      <c r="A1583" s="33" t="str">
        <f t="shared" si="25"/>
        <v>09</v>
      </c>
      <c r="B1583" s="46">
        <v>41179.791666666664</v>
      </c>
      <c r="C1583" s="45">
        <v>68.013499999999993</v>
      </c>
      <c r="D1583" s="45">
        <v>52.2</v>
      </c>
      <c r="M1583" s="39"/>
    </row>
    <row r="1584" spans="1:13" ht="15">
      <c r="A1584" s="33" t="str">
        <f t="shared" si="25"/>
        <v>09</v>
      </c>
      <c r="B1584" s="46">
        <v>41179.833333333336</v>
      </c>
      <c r="C1584" s="45">
        <v>67.936999999999998</v>
      </c>
      <c r="D1584" s="45">
        <v>51.75</v>
      </c>
      <c r="M1584" s="39"/>
    </row>
    <row r="1585" spans="1:13" ht="15">
      <c r="A1585" s="33" t="str">
        <f t="shared" si="25"/>
        <v>09</v>
      </c>
      <c r="B1585" s="46">
        <v>41179.875</v>
      </c>
      <c r="C1585" s="45">
        <v>68.108000000000004</v>
      </c>
      <c r="D1585" s="45">
        <v>51.625</v>
      </c>
      <c r="M1585" s="39"/>
    </row>
    <row r="1586" spans="1:13" ht="15">
      <c r="A1586" s="33" t="str">
        <f t="shared" si="25"/>
        <v>09</v>
      </c>
      <c r="B1586" s="46">
        <v>41179.916666666664</v>
      </c>
      <c r="C1586" s="45">
        <v>67.765999999999991</v>
      </c>
      <c r="D1586" s="45">
        <v>51.074999999999996</v>
      </c>
      <c r="M1586" s="39"/>
    </row>
    <row r="1587" spans="1:13" ht="15">
      <c r="A1587" s="33" t="str">
        <f t="shared" si="25"/>
        <v>09</v>
      </c>
      <c r="B1587" s="46">
        <v>41179.958333333336</v>
      </c>
      <c r="C1587" s="45">
        <v>68.054000000000002</v>
      </c>
      <c r="D1587" s="45">
        <v>51.925000000000004</v>
      </c>
      <c r="M1587" s="39"/>
    </row>
    <row r="1588" spans="1:13" ht="15">
      <c r="A1588" s="33" t="str">
        <f t="shared" si="25"/>
        <v>09</v>
      </c>
      <c r="B1588" s="46">
        <v>41180</v>
      </c>
      <c r="C1588" s="45">
        <v>68.819000000000003</v>
      </c>
      <c r="D1588" s="45">
        <v>57.9</v>
      </c>
      <c r="M1588" s="39"/>
    </row>
    <row r="1589" spans="1:13" ht="15">
      <c r="A1589" s="33" t="str">
        <f t="shared" si="25"/>
        <v>09</v>
      </c>
      <c r="B1589" s="46">
        <v>41180.041666666664</v>
      </c>
      <c r="C1589" s="45">
        <v>69.349999999999994</v>
      </c>
      <c r="D1589" s="45">
        <v>58.8</v>
      </c>
      <c r="M1589" s="39"/>
    </row>
    <row r="1590" spans="1:13" ht="15">
      <c r="A1590" s="33" t="str">
        <f t="shared" si="25"/>
        <v>09</v>
      </c>
      <c r="B1590" s="46">
        <v>41180.083333333336</v>
      </c>
      <c r="C1590" s="45">
        <v>69.088999999999999</v>
      </c>
      <c r="D1590" s="45">
        <v>55.974999999999994</v>
      </c>
      <c r="M1590" s="39"/>
    </row>
    <row r="1591" spans="1:13" ht="15">
      <c r="A1591" s="33" t="str">
        <f t="shared" si="25"/>
        <v>09</v>
      </c>
      <c r="B1591" s="46">
        <v>41180.125</v>
      </c>
      <c r="C1591" s="45">
        <v>68.517500000000013</v>
      </c>
      <c r="D1591" s="45">
        <v>53.125</v>
      </c>
      <c r="M1591" s="39"/>
    </row>
    <row r="1592" spans="1:13" ht="15">
      <c r="A1592" s="33" t="str">
        <f t="shared" si="25"/>
        <v>09</v>
      </c>
      <c r="B1592" s="46">
        <v>41180.166666666664</v>
      </c>
      <c r="C1592" s="45">
        <v>67.963999999999999</v>
      </c>
      <c r="D1592" s="45">
        <v>52.050000000000004</v>
      </c>
      <c r="M1592" s="39"/>
    </row>
    <row r="1593" spans="1:13" ht="15">
      <c r="A1593" s="33" t="str">
        <f t="shared" si="25"/>
        <v>09</v>
      </c>
      <c r="B1593" s="46">
        <v>41180.208333333336</v>
      </c>
      <c r="C1593" s="45">
        <v>67.527500000000003</v>
      </c>
      <c r="D1593" s="45">
        <v>51.600000000000009</v>
      </c>
      <c r="M1593" s="39"/>
    </row>
    <row r="1594" spans="1:13" ht="15">
      <c r="A1594" s="33" t="str">
        <f t="shared" si="25"/>
        <v>09</v>
      </c>
      <c r="B1594" s="46">
        <v>41180.25</v>
      </c>
      <c r="C1594" s="45">
        <v>67.855999999999995</v>
      </c>
      <c r="D1594" s="45">
        <v>57.224999999999994</v>
      </c>
      <c r="M1594" s="39"/>
    </row>
    <row r="1595" spans="1:13" ht="15">
      <c r="A1595" s="33" t="str">
        <f t="shared" si="25"/>
        <v>09</v>
      </c>
      <c r="B1595" s="46">
        <v>41180.291666666664</v>
      </c>
      <c r="C1595" s="45">
        <v>67.649000000000001</v>
      </c>
      <c r="D1595" s="45">
        <v>54.025000000000006</v>
      </c>
      <c r="M1595" s="39"/>
    </row>
    <row r="1596" spans="1:13" ht="15">
      <c r="A1596" s="33" t="str">
        <f t="shared" si="25"/>
        <v>09</v>
      </c>
      <c r="B1596" s="46">
        <v>41180.333333333336</v>
      </c>
      <c r="C1596" s="45">
        <v>67.92349999999999</v>
      </c>
      <c r="D1596" s="45">
        <v>55.15</v>
      </c>
      <c r="M1596" s="39"/>
    </row>
    <row r="1597" spans="1:13" ht="15">
      <c r="A1597" s="33" t="str">
        <f t="shared" si="25"/>
        <v>09</v>
      </c>
      <c r="B1597" s="46">
        <v>41180.375</v>
      </c>
      <c r="C1597" s="45">
        <v>68.157499999999999</v>
      </c>
      <c r="D1597" s="45">
        <v>58.774999999999999</v>
      </c>
      <c r="M1597" s="39"/>
    </row>
    <row r="1598" spans="1:13" ht="15">
      <c r="A1598" s="33" t="str">
        <f t="shared" si="25"/>
        <v>09</v>
      </c>
      <c r="B1598" s="46">
        <v>41180.416666666664</v>
      </c>
      <c r="C1598" s="45">
        <v>67.51400000000001</v>
      </c>
      <c r="D1598" s="45">
        <v>53.625</v>
      </c>
      <c r="M1598" s="39"/>
    </row>
    <row r="1599" spans="1:13" ht="15">
      <c r="A1599" s="33" t="str">
        <f t="shared" si="25"/>
        <v>09</v>
      </c>
      <c r="B1599" s="46">
        <v>41180.458333333336</v>
      </c>
      <c r="C1599" s="45">
        <v>68.445499999999996</v>
      </c>
      <c r="D1599" s="45">
        <v>53.2</v>
      </c>
      <c r="M1599" s="39"/>
    </row>
    <row r="1600" spans="1:13" ht="15">
      <c r="A1600" s="33" t="str">
        <f t="shared" si="25"/>
        <v>09</v>
      </c>
      <c r="B1600" s="46">
        <v>41180.5</v>
      </c>
      <c r="C1600" s="45">
        <v>69.125</v>
      </c>
      <c r="D1600" s="45">
        <v>55.1</v>
      </c>
      <c r="M1600" s="39"/>
    </row>
    <row r="1601" spans="1:13" ht="15">
      <c r="A1601" s="33" t="str">
        <f t="shared" si="25"/>
        <v>09</v>
      </c>
      <c r="B1601" s="46">
        <v>41180.541666666664</v>
      </c>
      <c r="C1601" s="45">
        <v>68.553500000000014</v>
      </c>
      <c r="D1601" s="45">
        <v>51.325000000000003</v>
      </c>
      <c r="M1601" s="39"/>
    </row>
    <row r="1602" spans="1:13" ht="15">
      <c r="A1602" s="33" t="str">
        <f t="shared" si="25"/>
        <v>09</v>
      </c>
      <c r="B1602" s="46">
        <v>41180.583333333336</v>
      </c>
      <c r="C1602" s="45">
        <v>68.441000000000003</v>
      </c>
      <c r="D1602" s="45">
        <v>51.35</v>
      </c>
      <c r="M1602" s="39"/>
    </row>
    <row r="1603" spans="1:13" ht="15">
      <c r="A1603" s="33" t="str">
        <f t="shared" si="25"/>
        <v>09</v>
      </c>
      <c r="B1603" s="46">
        <v>41180.625</v>
      </c>
      <c r="C1603" s="45">
        <v>69.219500000000011</v>
      </c>
      <c r="D1603" s="45">
        <v>56.024999999999999</v>
      </c>
      <c r="M1603" s="39"/>
    </row>
    <row r="1604" spans="1:13" ht="15">
      <c r="A1604" s="33" t="str">
        <f t="shared" si="25"/>
        <v>09</v>
      </c>
      <c r="B1604" s="46">
        <v>41180.666666666664</v>
      </c>
      <c r="C1604" s="45">
        <v>69.3005</v>
      </c>
      <c r="D1604" s="45">
        <v>53.075000000000003</v>
      </c>
      <c r="M1604" s="39"/>
    </row>
    <row r="1605" spans="1:13" ht="15">
      <c r="A1605" s="33" t="str">
        <f t="shared" si="25"/>
        <v>09</v>
      </c>
      <c r="B1605" s="46">
        <v>41180.708333333336</v>
      </c>
      <c r="C1605" s="45">
        <v>69.268999999999991</v>
      </c>
      <c r="D1605" s="45">
        <v>52.325000000000003</v>
      </c>
      <c r="M1605" s="39"/>
    </row>
    <row r="1606" spans="1:13" ht="15">
      <c r="A1606" s="33" t="str">
        <f t="shared" si="25"/>
        <v>09</v>
      </c>
      <c r="B1606" s="46">
        <v>41180.75</v>
      </c>
      <c r="C1606" s="45">
        <v>69.521000000000001</v>
      </c>
      <c r="D1606" s="45">
        <v>53.875</v>
      </c>
      <c r="M1606" s="39"/>
    </row>
    <row r="1607" spans="1:13" ht="15">
      <c r="A1607" s="33" t="str">
        <f t="shared" si="25"/>
        <v>09</v>
      </c>
      <c r="B1607" s="46">
        <v>41180.791666666664</v>
      </c>
      <c r="C1607" s="45">
        <v>68.895499999999998</v>
      </c>
      <c r="D1607" s="45">
        <v>51.924999999999997</v>
      </c>
      <c r="M1607" s="39"/>
    </row>
    <row r="1608" spans="1:13" ht="15">
      <c r="A1608" s="33" t="str">
        <f t="shared" si="25"/>
        <v>09</v>
      </c>
      <c r="B1608" s="46">
        <v>41180.833333333336</v>
      </c>
      <c r="C1608" s="45">
        <v>68.144000000000005</v>
      </c>
      <c r="D1608" s="45">
        <v>50.174999999999997</v>
      </c>
      <c r="M1608" s="39"/>
    </row>
    <row r="1609" spans="1:13" ht="15">
      <c r="A1609" s="33" t="str">
        <f t="shared" si="25"/>
        <v>09</v>
      </c>
      <c r="B1609" s="46">
        <v>41180.875</v>
      </c>
      <c r="C1609" s="45">
        <v>68.351000000000013</v>
      </c>
      <c r="D1609" s="45">
        <v>50.75</v>
      </c>
      <c r="M1609" s="39"/>
    </row>
    <row r="1610" spans="1:13" ht="15">
      <c r="A1610" s="33" t="str">
        <f t="shared" si="25"/>
        <v>09</v>
      </c>
      <c r="B1610" s="46">
        <v>41180.916666666664</v>
      </c>
      <c r="C1610" s="45">
        <v>67.878500000000003</v>
      </c>
      <c r="D1610" s="45">
        <v>49.875</v>
      </c>
      <c r="M1610" s="39"/>
    </row>
    <row r="1611" spans="1:13" ht="15">
      <c r="A1611" s="33" t="str">
        <f t="shared" si="25"/>
        <v>09</v>
      </c>
      <c r="B1611" s="46">
        <v>41180.958333333336</v>
      </c>
      <c r="C1611" s="45">
        <v>68.544499999999999</v>
      </c>
      <c r="D1611" s="45">
        <v>51.55</v>
      </c>
      <c r="M1611" s="39"/>
    </row>
    <row r="1612" spans="1:13" ht="15">
      <c r="A1612" s="33" t="str">
        <f t="shared" si="25"/>
        <v>09</v>
      </c>
      <c r="B1612" s="46">
        <v>41181</v>
      </c>
      <c r="C1612" s="45">
        <v>68.198000000000008</v>
      </c>
      <c r="D1612" s="45">
        <v>50.674999999999997</v>
      </c>
      <c r="M1612" s="39"/>
    </row>
    <row r="1613" spans="1:13" ht="15">
      <c r="A1613" s="33" t="str">
        <f t="shared" si="25"/>
        <v>09</v>
      </c>
      <c r="B1613" s="46">
        <v>41181.041666666664</v>
      </c>
      <c r="C1613" s="45">
        <v>67.554500000000004</v>
      </c>
      <c r="D1613" s="45">
        <v>50.45</v>
      </c>
      <c r="M1613" s="39"/>
    </row>
    <row r="1614" spans="1:13" ht="15">
      <c r="A1614" s="33" t="str">
        <f t="shared" si="25"/>
        <v>09</v>
      </c>
      <c r="B1614" s="46">
        <v>41181.083333333336</v>
      </c>
      <c r="C1614" s="45">
        <v>68.049499999999995</v>
      </c>
      <c r="D1614" s="45">
        <v>56.625</v>
      </c>
      <c r="M1614" s="39"/>
    </row>
    <row r="1615" spans="1:13" ht="15">
      <c r="A1615" s="33" t="str">
        <f t="shared" si="25"/>
        <v>09</v>
      </c>
      <c r="B1615" s="46">
        <v>41181.125</v>
      </c>
      <c r="C1615" s="45">
        <v>67.783999999999992</v>
      </c>
      <c r="D1615" s="45">
        <v>53.5</v>
      </c>
      <c r="M1615" s="39"/>
    </row>
    <row r="1616" spans="1:13" ht="15">
      <c r="A1616" s="33" t="str">
        <f t="shared" si="25"/>
        <v>09</v>
      </c>
      <c r="B1616" s="46">
        <v>41181.166666666664</v>
      </c>
      <c r="C1616" s="45">
        <v>68.369</v>
      </c>
      <c r="D1616" s="45">
        <v>58.875</v>
      </c>
      <c r="M1616" s="39"/>
    </row>
    <row r="1617" spans="1:13" ht="15">
      <c r="A1617" s="33" t="str">
        <f t="shared" si="25"/>
        <v>09</v>
      </c>
      <c r="B1617" s="46">
        <v>41181.208333333336</v>
      </c>
      <c r="C1617" s="45">
        <v>68.710999999999999</v>
      </c>
      <c r="D1617" s="45">
        <v>60.224999999999994</v>
      </c>
      <c r="M1617" s="39"/>
    </row>
    <row r="1618" spans="1:13" ht="15">
      <c r="A1618" s="33" t="str">
        <f t="shared" si="25"/>
        <v>09</v>
      </c>
      <c r="B1618" s="46">
        <v>41181.25</v>
      </c>
      <c r="C1618" s="45">
        <v>68.665999999999997</v>
      </c>
      <c r="D1618" s="45">
        <v>58.324999999999996</v>
      </c>
      <c r="M1618" s="39"/>
    </row>
    <row r="1619" spans="1:13" ht="15">
      <c r="A1619" s="33" t="str">
        <f t="shared" si="25"/>
        <v>09</v>
      </c>
      <c r="B1619" s="46">
        <v>41181.291666666664</v>
      </c>
      <c r="C1619" s="45">
        <v>68.580500000000001</v>
      </c>
      <c r="D1619" s="45">
        <v>56.3</v>
      </c>
      <c r="M1619" s="39"/>
    </row>
    <row r="1620" spans="1:13" ht="15">
      <c r="A1620" s="33" t="str">
        <f t="shared" si="25"/>
        <v>09</v>
      </c>
      <c r="B1620" s="46">
        <v>41181.333333333336</v>
      </c>
      <c r="C1620" s="45">
        <v>68.859499999999997</v>
      </c>
      <c r="D1620" s="45">
        <v>60.05</v>
      </c>
      <c r="M1620" s="39"/>
    </row>
    <row r="1621" spans="1:13" ht="15">
      <c r="A1621" s="33" t="str">
        <f t="shared" si="25"/>
        <v>09</v>
      </c>
      <c r="B1621" s="46">
        <v>41181.375</v>
      </c>
      <c r="C1621" s="45">
        <v>68.742500000000007</v>
      </c>
      <c r="D1621" s="45">
        <v>56.575000000000003</v>
      </c>
      <c r="M1621" s="39"/>
    </row>
    <row r="1622" spans="1:13" ht="15">
      <c r="A1622" s="33" t="str">
        <f t="shared" si="25"/>
        <v>09</v>
      </c>
      <c r="B1622" s="46">
        <v>41181.416666666664</v>
      </c>
      <c r="C1622" s="45">
        <v>68.936000000000007</v>
      </c>
      <c r="D1622" s="45">
        <v>58.35</v>
      </c>
      <c r="M1622" s="39"/>
    </row>
    <row r="1623" spans="1:13" ht="15">
      <c r="A1623" s="33" t="str">
        <f t="shared" si="25"/>
        <v>09</v>
      </c>
      <c r="B1623" s="46">
        <v>41181.458333333336</v>
      </c>
      <c r="C1623" s="45">
        <v>68.945000000000007</v>
      </c>
      <c r="D1623" s="45">
        <v>55.550000000000011</v>
      </c>
      <c r="M1623" s="39"/>
    </row>
    <row r="1624" spans="1:13" ht="15">
      <c r="A1624" s="33" t="str">
        <f t="shared" si="25"/>
        <v>09</v>
      </c>
      <c r="B1624" s="46">
        <v>41181.5</v>
      </c>
      <c r="C1624" s="45">
        <v>69.102500000000006</v>
      </c>
      <c r="D1624" s="45">
        <v>54.95</v>
      </c>
      <c r="M1624" s="39"/>
    </row>
    <row r="1625" spans="1:13" ht="15">
      <c r="A1625" s="33" t="str">
        <f t="shared" si="25"/>
        <v>09</v>
      </c>
      <c r="B1625" s="46">
        <v>41181.541666666664</v>
      </c>
      <c r="C1625" s="45">
        <v>68.697499999999991</v>
      </c>
      <c r="D1625" s="45">
        <v>52.550000000000004</v>
      </c>
      <c r="M1625" s="39"/>
    </row>
    <row r="1626" spans="1:13" ht="15">
      <c r="A1626" s="33" t="str">
        <f t="shared" si="25"/>
        <v>09</v>
      </c>
      <c r="B1626" s="46">
        <v>41181.583333333336</v>
      </c>
      <c r="C1626" s="45">
        <v>68.418500000000009</v>
      </c>
      <c r="D1626" s="45">
        <v>52.275000000000006</v>
      </c>
      <c r="M1626" s="39"/>
    </row>
    <row r="1627" spans="1:13" ht="15">
      <c r="A1627" s="33" t="str">
        <f t="shared" si="25"/>
        <v>09</v>
      </c>
      <c r="B1627" s="46">
        <v>41181.625</v>
      </c>
      <c r="C1627" s="45">
        <v>68.495000000000005</v>
      </c>
      <c r="D1627" s="45">
        <v>51.949999999999996</v>
      </c>
      <c r="M1627" s="39"/>
    </row>
    <row r="1628" spans="1:13" ht="15">
      <c r="A1628" s="33" t="str">
        <f t="shared" si="25"/>
        <v>09</v>
      </c>
      <c r="B1628" s="46">
        <v>41181.666666666664</v>
      </c>
      <c r="C1628" s="45">
        <v>68.940500000000014</v>
      </c>
      <c r="D1628" s="45">
        <v>54.525000000000006</v>
      </c>
      <c r="M1628" s="39"/>
    </row>
    <row r="1629" spans="1:13" ht="15">
      <c r="A1629" s="33" t="str">
        <f t="shared" si="25"/>
        <v>09</v>
      </c>
      <c r="B1629" s="46">
        <v>41181.708333333336</v>
      </c>
      <c r="C1629" s="45">
        <v>68.319500000000005</v>
      </c>
      <c r="D1629" s="45">
        <v>52.425000000000004</v>
      </c>
      <c r="M1629" s="39"/>
    </row>
    <row r="1630" spans="1:13" ht="15">
      <c r="A1630" s="33" t="str">
        <f t="shared" si="25"/>
        <v>09</v>
      </c>
      <c r="B1630" s="46">
        <v>41181.75</v>
      </c>
      <c r="C1630" s="45">
        <v>67.527500000000003</v>
      </c>
      <c r="D1630" s="45">
        <v>52</v>
      </c>
      <c r="M1630" s="39"/>
    </row>
    <row r="1631" spans="1:13" ht="15">
      <c r="A1631" s="33" t="str">
        <f t="shared" si="25"/>
        <v>09</v>
      </c>
      <c r="B1631" s="46">
        <v>41181.791666666664</v>
      </c>
      <c r="C1631" s="45">
        <v>66.983000000000004</v>
      </c>
      <c r="D1631" s="45">
        <v>52.35</v>
      </c>
      <c r="M1631" s="39"/>
    </row>
    <row r="1632" spans="1:13" ht="15">
      <c r="A1632" s="33" t="str">
        <f t="shared" si="25"/>
        <v>09</v>
      </c>
      <c r="B1632" s="46">
        <v>41181.833333333336</v>
      </c>
      <c r="C1632" s="45">
        <v>66.429500000000004</v>
      </c>
      <c r="D1632" s="45">
        <v>50.45</v>
      </c>
      <c r="M1632" s="39"/>
    </row>
    <row r="1633" spans="1:13" ht="15">
      <c r="A1633" s="33" t="str">
        <f t="shared" si="25"/>
        <v>09</v>
      </c>
      <c r="B1633" s="46">
        <v>41181.875</v>
      </c>
      <c r="C1633" s="45">
        <v>66.735500000000002</v>
      </c>
      <c r="D1633" s="45">
        <v>51.6</v>
      </c>
      <c r="M1633" s="39"/>
    </row>
    <row r="1634" spans="1:13" ht="15">
      <c r="A1634" s="33" t="str">
        <f t="shared" si="25"/>
        <v>09</v>
      </c>
      <c r="B1634" s="46">
        <v>41181.916666666664</v>
      </c>
      <c r="C1634" s="45">
        <v>67.482500000000016</v>
      </c>
      <c r="D1634" s="45">
        <v>53.7</v>
      </c>
      <c r="M1634" s="39"/>
    </row>
    <row r="1635" spans="1:13" ht="15">
      <c r="A1635" s="33" t="str">
        <f t="shared" ref="A1635:A1698" si="26">TEXT(B1635,"mm")</f>
        <v>09</v>
      </c>
      <c r="B1635" s="46">
        <v>41181.958333333336</v>
      </c>
      <c r="C1635" s="45">
        <v>67.356500000000011</v>
      </c>
      <c r="D1635" s="45">
        <v>52.225000000000009</v>
      </c>
      <c r="M1635" s="39"/>
    </row>
    <row r="1636" spans="1:13" ht="15">
      <c r="A1636" s="33" t="str">
        <f t="shared" si="26"/>
        <v>09</v>
      </c>
      <c r="B1636" s="46">
        <v>41182</v>
      </c>
      <c r="C1636" s="45">
        <v>67.829000000000008</v>
      </c>
      <c r="D1636" s="45">
        <v>55.7</v>
      </c>
      <c r="M1636" s="39"/>
    </row>
    <row r="1637" spans="1:13" ht="15">
      <c r="A1637" s="33" t="str">
        <f t="shared" si="26"/>
        <v>09</v>
      </c>
      <c r="B1637" s="46">
        <v>41182.041666666664</v>
      </c>
      <c r="C1637" s="45">
        <v>68.144000000000005</v>
      </c>
      <c r="D1637" s="45">
        <v>55.599999999999994</v>
      </c>
      <c r="M1637" s="39"/>
    </row>
    <row r="1638" spans="1:13" ht="15">
      <c r="A1638" s="33" t="str">
        <f t="shared" si="26"/>
        <v>09</v>
      </c>
      <c r="B1638" s="46">
        <v>41182.083333333336</v>
      </c>
      <c r="C1638" s="45">
        <v>68.670500000000004</v>
      </c>
      <c r="D1638" s="45">
        <v>60.55</v>
      </c>
      <c r="M1638" s="39"/>
    </row>
    <row r="1639" spans="1:13" ht="15">
      <c r="A1639" s="33" t="str">
        <f t="shared" si="26"/>
        <v>09</v>
      </c>
      <c r="B1639" s="46">
        <v>41182.125</v>
      </c>
      <c r="C1639" s="45">
        <v>68.157499999999999</v>
      </c>
      <c r="D1639" s="45">
        <v>55.800000000000004</v>
      </c>
      <c r="M1639" s="39"/>
    </row>
    <row r="1640" spans="1:13" ht="15">
      <c r="A1640" s="33" t="str">
        <f t="shared" si="26"/>
        <v>09</v>
      </c>
      <c r="B1640" s="46">
        <v>41182.166666666664</v>
      </c>
      <c r="C1640" s="45">
        <v>68.508499999999998</v>
      </c>
      <c r="D1640" s="45">
        <v>60.174999999999997</v>
      </c>
      <c r="M1640" s="39"/>
    </row>
    <row r="1641" spans="1:13" ht="15">
      <c r="A1641" s="33" t="str">
        <f t="shared" si="26"/>
        <v>09</v>
      </c>
      <c r="B1641" s="46">
        <v>41182.208333333336</v>
      </c>
      <c r="C1641" s="45">
        <v>69.003500000000003</v>
      </c>
      <c r="D1641" s="45">
        <v>62.274999999999999</v>
      </c>
      <c r="M1641" s="39"/>
    </row>
    <row r="1642" spans="1:13" ht="15">
      <c r="A1642" s="33" t="str">
        <f t="shared" si="26"/>
        <v>09</v>
      </c>
      <c r="B1642" s="46">
        <v>41182.25</v>
      </c>
      <c r="C1642" s="45">
        <v>69.057500000000005</v>
      </c>
      <c r="D1642" s="45">
        <v>60.6</v>
      </c>
      <c r="M1642" s="39"/>
    </row>
    <row r="1643" spans="1:13" ht="15">
      <c r="A1643" s="33" t="str">
        <f t="shared" si="26"/>
        <v>09</v>
      </c>
      <c r="B1643" s="46">
        <v>41182.291666666664</v>
      </c>
      <c r="C1643" s="45">
        <v>68.517500000000013</v>
      </c>
      <c r="D1643" s="45">
        <v>56.174999999999997</v>
      </c>
      <c r="M1643" s="39"/>
    </row>
    <row r="1644" spans="1:13" ht="15">
      <c r="A1644" s="33" t="str">
        <f t="shared" si="26"/>
        <v>09</v>
      </c>
      <c r="B1644" s="46">
        <v>41182.333333333336</v>
      </c>
      <c r="C1644" s="45">
        <v>68.638999999999996</v>
      </c>
      <c r="D1644" s="45">
        <v>59.324999999999996</v>
      </c>
      <c r="M1644" s="39"/>
    </row>
    <row r="1645" spans="1:13" ht="15">
      <c r="A1645" s="33" t="str">
        <f t="shared" si="26"/>
        <v>09</v>
      </c>
      <c r="B1645" s="46">
        <v>41182.375</v>
      </c>
      <c r="C1645" s="45">
        <v>68.567000000000007</v>
      </c>
      <c r="D1645" s="45">
        <v>57.349999999999994</v>
      </c>
      <c r="M1645" s="39"/>
    </row>
    <row r="1646" spans="1:13" ht="15">
      <c r="A1646" s="33" t="str">
        <f t="shared" si="26"/>
        <v>09</v>
      </c>
      <c r="B1646" s="46">
        <v>41182.416666666664</v>
      </c>
      <c r="C1646" s="45">
        <v>68.414000000000016</v>
      </c>
      <c r="D1646" s="45">
        <v>56.325000000000003</v>
      </c>
      <c r="M1646" s="39"/>
    </row>
    <row r="1647" spans="1:13" ht="15">
      <c r="A1647" s="33" t="str">
        <f t="shared" si="26"/>
        <v>09</v>
      </c>
      <c r="B1647" s="46">
        <v>41182.458333333336</v>
      </c>
      <c r="C1647" s="45">
        <v>68.251999999999995</v>
      </c>
      <c r="D1647" s="45">
        <v>56.2</v>
      </c>
      <c r="M1647" s="39"/>
    </row>
    <row r="1648" spans="1:13" ht="15">
      <c r="A1648" s="33" t="str">
        <f t="shared" si="26"/>
        <v>09</v>
      </c>
      <c r="B1648" s="46">
        <v>41182.5</v>
      </c>
      <c r="C1648" s="45">
        <v>68.787499999999994</v>
      </c>
      <c r="D1648" s="45">
        <v>57.174999999999997</v>
      </c>
      <c r="M1648" s="39"/>
    </row>
    <row r="1649" spans="1:13" ht="15">
      <c r="A1649" s="33" t="str">
        <f t="shared" si="26"/>
        <v>09</v>
      </c>
      <c r="B1649" s="46">
        <v>41182.541666666664</v>
      </c>
      <c r="C1649" s="45">
        <v>68.611999999999995</v>
      </c>
      <c r="D1649" s="45">
        <v>55.024999999999999</v>
      </c>
      <c r="M1649" s="39"/>
    </row>
    <row r="1650" spans="1:13" ht="15">
      <c r="A1650" s="33" t="str">
        <f t="shared" si="26"/>
        <v>09</v>
      </c>
      <c r="B1650" s="46">
        <v>41182.583333333336</v>
      </c>
      <c r="C1650" s="45">
        <v>69.152000000000001</v>
      </c>
      <c r="D1650" s="45">
        <v>58.849999999999994</v>
      </c>
      <c r="M1650" s="39"/>
    </row>
    <row r="1651" spans="1:13" ht="15">
      <c r="A1651" s="33" t="str">
        <f t="shared" si="26"/>
        <v>09</v>
      </c>
      <c r="B1651" s="46">
        <v>41182.625</v>
      </c>
      <c r="C1651" s="45">
        <v>69.22399999999999</v>
      </c>
      <c r="D1651" s="45">
        <v>56.525000000000006</v>
      </c>
      <c r="M1651" s="39"/>
    </row>
    <row r="1652" spans="1:13" ht="15">
      <c r="A1652" s="33" t="str">
        <f t="shared" si="26"/>
        <v>09</v>
      </c>
      <c r="B1652" s="46">
        <v>41182.666666666664</v>
      </c>
      <c r="C1652" s="45">
        <v>68.832499999999996</v>
      </c>
      <c r="D1652" s="45">
        <v>54.6</v>
      </c>
      <c r="M1652" s="39"/>
    </row>
    <row r="1653" spans="1:13" ht="15">
      <c r="A1653" s="33" t="str">
        <f t="shared" si="26"/>
        <v>09</v>
      </c>
      <c r="B1653" s="46">
        <v>41182.708333333336</v>
      </c>
      <c r="C1653" s="45">
        <v>68.117000000000004</v>
      </c>
      <c r="D1653" s="45">
        <v>53.9</v>
      </c>
      <c r="M1653" s="39"/>
    </row>
    <row r="1654" spans="1:13" ht="15">
      <c r="A1654" s="33" t="str">
        <f t="shared" si="26"/>
        <v>09</v>
      </c>
      <c r="B1654" s="46">
        <v>41182.75</v>
      </c>
      <c r="C1654" s="45">
        <v>68.004500000000007</v>
      </c>
      <c r="D1654" s="45">
        <v>53.15</v>
      </c>
      <c r="M1654" s="39"/>
    </row>
    <row r="1655" spans="1:13" ht="15">
      <c r="A1655" s="33" t="str">
        <f t="shared" si="26"/>
        <v>09</v>
      </c>
      <c r="B1655" s="46">
        <v>41182.791666666664</v>
      </c>
      <c r="C1655" s="45">
        <v>68.607499999999987</v>
      </c>
      <c r="D1655" s="45">
        <v>54.7</v>
      </c>
      <c r="M1655" s="39"/>
    </row>
    <row r="1656" spans="1:13" ht="15">
      <c r="A1656" s="33" t="str">
        <f t="shared" si="26"/>
        <v>09</v>
      </c>
      <c r="B1656" s="46">
        <v>41182.833333333336</v>
      </c>
      <c r="C1656" s="45">
        <v>69.206000000000003</v>
      </c>
      <c r="D1656" s="45">
        <v>63.75</v>
      </c>
      <c r="M1656" s="39"/>
    </row>
    <row r="1657" spans="1:13" ht="15">
      <c r="A1657" s="33" t="str">
        <f t="shared" si="26"/>
        <v>09</v>
      </c>
      <c r="B1657" s="46">
        <v>41182.875</v>
      </c>
      <c r="C1657" s="45">
        <v>69.403999999999996</v>
      </c>
      <c r="D1657" s="45">
        <v>62.949999999999996</v>
      </c>
      <c r="M1657" s="39"/>
    </row>
    <row r="1658" spans="1:13" ht="15">
      <c r="A1658" s="33" t="str">
        <f t="shared" si="26"/>
        <v>09</v>
      </c>
      <c r="B1658" s="46">
        <v>41182.916666666664</v>
      </c>
      <c r="C1658" s="45">
        <v>70.13300000000001</v>
      </c>
      <c r="D1658" s="45">
        <v>64.625</v>
      </c>
      <c r="M1658" s="39"/>
    </row>
    <row r="1659" spans="1:13" ht="15">
      <c r="A1659" s="33" t="str">
        <f t="shared" si="26"/>
        <v>09</v>
      </c>
      <c r="B1659" s="46">
        <v>41182.958333333336</v>
      </c>
      <c r="C1659" s="45">
        <v>70.164500000000004</v>
      </c>
      <c r="D1659" s="45">
        <v>61.599999999999994</v>
      </c>
      <c r="M1659" s="39"/>
    </row>
    <row r="1660" spans="1:13" ht="15">
      <c r="A1660" s="33" t="str">
        <f t="shared" si="26"/>
        <v>10</v>
      </c>
      <c r="B1660" s="46">
        <v>41183</v>
      </c>
      <c r="C1660" s="45">
        <v>68.891000000000005</v>
      </c>
      <c r="D1660" s="45">
        <v>55.100000000000009</v>
      </c>
      <c r="M1660" s="39"/>
    </row>
    <row r="1661" spans="1:13" ht="15">
      <c r="A1661" s="33" t="str">
        <f t="shared" si="26"/>
        <v>10</v>
      </c>
      <c r="B1661" s="46">
        <v>41183.041666666664</v>
      </c>
      <c r="C1661" s="45">
        <v>68.166499999999999</v>
      </c>
      <c r="D1661" s="45">
        <v>53.9</v>
      </c>
      <c r="M1661" s="39"/>
    </row>
    <row r="1662" spans="1:13" ht="15">
      <c r="A1662" s="33" t="str">
        <f t="shared" si="26"/>
        <v>10</v>
      </c>
      <c r="B1662" s="46">
        <v>41183.083333333336</v>
      </c>
      <c r="C1662" s="45">
        <v>68.157499999999999</v>
      </c>
      <c r="D1662" s="45">
        <v>55.975000000000009</v>
      </c>
      <c r="M1662" s="39"/>
    </row>
    <row r="1663" spans="1:13" ht="15">
      <c r="A1663" s="33" t="str">
        <f t="shared" si="26"/>
        <v>10</v>
      </c>
      <c r="B1663" s="46">
        <v>41183.125</v>
      </c>
      <c r="C1663" s="45">
        <v>68.265500000000003</v>
      </c>
      <c r="D1663" s="45">
        <v>57.400000000000006</v>
      </c>
      <c r="M1663" s="39"/>
    </row>
    <row r="1664" spans="1:13" ht="15">
      <c r="A1664" s="33" t="str">
        <f t="shared" si="26"/>
        <v>10</v>
      </c>
      <c r="B1664" s="46">
        <v>41183.166666666664</v>
      </c>
      <c r="C1664" s="45">
        <v>68.184500000000014</v>
      </c>
      <c r="D1664" s="45">
        <v>56.424999999999997</v>
      </c>
      <c r="M1664" s="39"/>
    </row>
    <row r="1665" spans="1:13" ht="15">
      <c r="A1665" s="33" t="str">
        <f t="shared" si="26"/>
        <v>10</v>
      </c>
      <c r="B1665" s="46">
        <v>41183.208333333336</v>
      </c>
      <c r="C1665" s="45">
        <v>68.405000000000001</v>
      </c>
      <c r="D1665" s="45">
        <v>60.599999999999994</v>
      </c>
      <c r="M1665" s="39"/>
    </row>
    <row r="1666" spans="1:13" ht="15">
      <c r="A1666" s="33" t="str">
        <f t="shared" si="26"/>
        <v>10</v>
      </c>
      <c r="B1666" s="46">
        <v>41183.25</v>
      </c>
      <c r="C1666" s="45">
        <v>68.692999999999998</v>
      </c>
      <c r="D1666" s="45">
        <v>61.95</v>
      </c>
      <c r="M1666" s="39"/>
    </row>
    <row r="1667" spans="1:13" ht="15">
      <c r="A1667" s="33" t="str">
        <f t="shared" si="26"/>
        <v>10</v>
      </c>
      <c r="B1667" s="46">
        <v>41183.291666666664</v>
      </c>
      <c r="C1667" s="45">
        <v>68.242999999999995</v>
      </c>
      <c r="D1667" s="45">
        <v>57</v>
      </c>
      <c r="M1667" s="39"/>
    </row>
    <row r="1668" spans="1:13" ht="15">
      <c r="A1668" s="33" t="str">
        <f t="shared" si="26"/>
        <v>10</v>
      </c>
      <c r="B1668" s="46">
        <v>41183.333333333336</v>
      </c>
      <c r="C1668" s="45">
        <v>67.896500000000003</v>
      </c>
      <c r="D1668" s="45">
        <v>56.524999999999999</v>
      </c>
      <c r="M1668" s="39"/>
    </row>
    <row r="1669" spans="1:13" ht="15">
      <c r="A1669" s="33" t="str">
        <f t="shared" si="26"/>
        <v>10</v>
      </c>
      <c r="B1669" s="46">
        <v>41183.375</v>
      </c>
      <c r="C1669" s="45">
        <v>68.027000000000001</v>
      </c>
      <c r="D1669" s="45">
        <v>59.875</v>
      </c>
      <c r="M1669" s="39"/>
    </row>
    <row r="1670" spans="1:13" ht="15">
      <c r="A1670" s="33" t="str">
        <f t="shared" si="26"/>
        <v>10</v>
      </c>
      <c r="B1670" s="46">
        <v>41183.416666666664</v>
      </c>
      <c r="C1670" s="45">
        <v>67.572500000000005</v>
      </c>
      <c r="D1670" s="45">
        <v>55.275000000000006</v>
      </c>
      <c r="M1670" s="39"/>
    </row>
    <row r="1671" spans="1:13" ht="15">
      <c r="A1671" s="33" t="str">
        <f t="shared" si="26"/>
        <v>10</v>
      </c>
      <c r="B1671" s="46">
        <v>41183.458333333336</v>
      </c>
      <c r="C1671" s="45">
        <v>66.893000000000001</v>
      </c>
      <c r="D1671" s="45">
        <v>54.7</v>
      </c>
      <c r="M1671" s="39"/>
    </row>
    <row r="1672" spans="1:13" ht="15">
      <c r="A1672" s="33" t="str">
        <f t="shared" si="26"/>
        <v>10</v>
      </c>
      <c r="B1672" s="46">
        <v>41183.5</v>
      </c>
      <c r="C1672" s="45">
        <v>67.653500000000008</v>
      </c>
      <c r="D1672" s="45">
        <v>57.774999999999999</v>
      </c>
      <c r="M1672" s="39"/>
    </row>
    <row r="1673" spans="1:13" ht="15">
      <c r="A1673" s="33" t="str">
        <f t="shared" si="26"/>
        <v>10</v>
      </c>
      <c r="B1673" s="46">
        <v>41183.541666666664</v>
      </c>
      <c r="C1673" s="45">
        <v>68.315000000000012</v>
      </c>
      <c r="D1673" s="45">
        <v>60.05</v>
      </c>
      <c r="M1673" s="39"/>
    </row>
    <row r="1674" spans="1:13" ht="15">
      <c r="A1674" s="33" t="str">
        <f t="shared" si="26"/>
        <v>10</v>
      </c>
      <c r="B1674" s="46">
        <v>41183.583333333336</v>
      </c>
      <c r="C1674" s="45">
        <v>68.756</v>
      </c>
      <c r="D1674" s="45">
        <v>60.650000000000006</v>
      </c>
      <c r="M1674" s="39"/>
    </row>
    <row r="1675" spans="1:13" ht="15">
      <c r="A1675" s="33" t="str">
        <f t="shared" si="26"/>
        <v>10</v>
      </c>
      <c r="B1675" s="46">
        <v>41183.625</v>
      </c>
      <c r="C1675" s="45">
        <v>69.246499999999997</v>
      </c>
      <c r="D1675" s="45">
        <v>60.599999999999994</v>
      </c>
      <c r="M1675" s="39"/>
    </row>
    <row r="1676" spans="1:13" ht="15">
      <c r="A1676" s="33" t="str">
        <f t="shared" si="26"/>
        <v>10</v>
      </c>
      <c r="B1676" s="46">
        <v>41183.666666666664</v>
      </c>
      <c r="C1676" s="45">
        <v>69.039500000000004</v>
      </c>
      <c r="D1676" s="45">
        <v>57.35</v>
      </c>
      <c r="M1676" s="39"/>
    </row>
    <row r="1677" spans="1:13" ht="15">
      <c r="A1677" s="33" t="str">
        <f t="shared" si="26"/>
        <v>10</v>
      </c>
      <c r="B1677" s="46">
        <v>41183.708333333336</v>
      </c>
      <c r="C1677" s="45">
        <v>69.057500000000005</v>
      </c>
      <c r="D1677" s="45">
        <v>59.849999999999994</v>
      </c>
      <c r="M1677" s="39"/>
    </row>
    <row r="1678" spans="1:13" ht="15">
      <c r="A1678" s="33" t="str">
        <f t="shared" si="26"/>
        <v>10</v>
      </c>
      <c r="B1678" s="46">
        <v>41183.75</v>
      </c>
      <c r="C1678" s="45">
        <v>67.8065</v>
      </c>
      <c r="D1678" s="45">
        <v>55.95</v>
      </c>
      <c r="M1678" s="39"/>
    </row>
    <row r="1679" spans="1:13" ht="15">
      <c r="A1679" s="33" t="str">
        <f t="shared" si="26"/>
        <v>10</v>
      </c>
      <c r="B1679" s="46">
        <v>41183.791666666664</v>
      </c>
      <c r="C1679" s="45">
        <v>67.171999999999997</v>
      </c>
      <c r="D1679" s="45">
        <v>54.825000000000003</v>
      </c>
      <c r="M1679" s="39"/>
    </row>
    <row r="1680" spans="1:13" ht="15">
      <c r="A1680" s="33" t="str">
        <f t="shared" si="26"/>
        <v>10</v>
      </c>
      <c r="B1680" s="46">
        <v>41183.833333333336</v>
      </c>
      <c r="C1680" s="45">
        <v>67.37</v>
      </c>
      <c r="D1680" s="45">
        <v>59.199999999999996</v>
      </c>
      <c r="M1680" s="39"/>
    </row>
    <row r="1681" spans="1:13" ht="15">
      <c r="A1681" s="33" t="str">
        <f t="shared" si="26"/>
        <v>10</v>
      </c>
      <c r="B1681" s="46">
        <v>41183.875</v>
      </c>
      <c r="C1681" s="45">
        <v>67.244</v>
      </c>
      <c r="D1681" s="45">
        <v>57.8</v>
      </c>
      <c r="M1681" s="39"/>
    </row>
    <row r="1682" spans="1:13" ht="15">
      <c r="A1682" s="33" t="str">
        <f t="shared" si="26"/>
        <v>10</v>
      </c>
      <c r="B1682" s="46">
        <v>41183.916666666664</v>
      </c>
      <c r="C1682" s="45">
        <v>67.626500000000007</v>
      </c>
      <c r="D1682" s="45">
        <v>60.974999999999994</v>
      </c>
      <c r="M1682" s="39"/>
    </row>
    <row r="1683" spans="1:13" ht="15">
      <c r="A1683" s="33" t="str">
        <f t="shared" si="26"/>
        <v>10</v>
      </c>
      <c r="B1683" s="46">
        <v>41183.958333333336</v>
      </c>
      <c r="C1683" s="45">
        <v>69.147500000000008</v>
      </c>
      <c r="D1683" s="45">
        <v>62.8</v>
      </c>
      <c r="M1683" s="39"/>
    </row>
    <row r="1684" spans="1:13" ht="15">
      <c r="A1684" s="33" t="str">
        <f t="shared" si="26"/>
        <v>10</v>
      </c>
      <c r="B1684" s="46">
        <v>41184</v>
      </c>
      <c r="C1684" s="45">
        <v>69.714500000000015</v>
      </c>
      <c r="D1684" s="45">
        <v>61.849999999999994</v>
      </c>
      <c r="M1684" s="39"/>
    </row>
    <row r="1685" spans="1:13" ht="15">
      <c r="A1685" s="33" t="str">
        <f t="shared" si="26"/>
        <v>10</v>
      </c>
      <c r="B1685" s="46">
        <v>41184.041666666664</v>
      </c>
      <c r="C1685" s="45">
        <v>69.849499999999992</v>
      </c>
      <c r="D1685" s="45">
        <v>60.024999999999991</v>
      </c>
      <c r="M1685" s="39"/>
    </row>
    <row r="1686" spans="1:13" ht="15">
      <c r="A1686" s="33" t="str">
        <f t="shared" si="26"/>
        <v>10</v>
      </c>
      <c r="B1686" s="46">
        <v>41184.083333333336</v>
      </c>
      <c r="C1686" s="45">
        <v>69.066500000000005</v>
      </c>
      <c r="D1686" s="45">
        <v>56.475000000000001</v>
      </c>
      <c r="M1686" s="39"/>
    </row>
    <row r="1687" spans="1:13" ht="15">
      <c r="A1687" s="33" t="str">
        <f t="shared" si="26"/>
        <v>10</v>
      </c>
      <c r="B1687" s="46">
        <v>41184.125</v>
      </c>
      <c r="C1687" s="45">
        <v>69.04849999999999</v>
      </c>
      <c r="D1687" s="45">
        <v>61.424999999999997</v>
      </c>
      <c r="M1687" s="39"/>
    </row>
    <row r="1688" spans="1:13" ht="15">
      <c r="A1688" s="33" t="str">
        <f t="shared" si="26"/>
        <v>10</v>
      </c>
      <c r="B1688" s="46">
        <v>41184.166666666664</v>
      </c>
      <c r="C1688" s="45">
        <v>69.057500000000005</v>
      </c>
      <c r="D1688" s="45">
        <v>63.2</v>
      </c>
      <c r="M1688" s="39"/>
    </row>
    <row r="1689" spans="1:13" ht="15">
      <c r="A1689" s="33" t="str">
        <f t="shared" si="26"/>
        <v>10</v>
      </c>
      <c r="B1689" s="46">
        <v>41184.208333333336</v>
      </c>
      <c r="C1689" s="45">
        <v>69.044000000000011</v>
      </c>
      <c r="D1689" s="45">
        <v>62.875</v>
      </c>
      <c r="M1689" s="39"/>
    </row>
    <row r="1690" spans="1:13" ht="15">
      <c r="A1690" s="33" t="str">
        <f t="shared" si="26"/>
        <v>10</v>
      </c>
      <c r="B1690" s="46">
        <v>41184.25</v>
      </c>
      <c r="C1690" s="45">
        <v>69.012499999999989</v>
      </c>
      <c r="D1690" s="45">
        <v>62.9</v>
      </c>
      <c r="M1690" s="39"/>
    </row>
    <row r="1691" spans="1:13" ht="15">
      <c r="A1691" s="33" t="str">
        <f t="shared" si="26"/>
        <v>10</v>
      </c>
      <c r="B1691" s="46">
        <v>41184.291666666664</v>
      </c>
      <c r="C1691" s="45">
        <v>68.967500000000001</v>
      </c>
      <c r="D1691" s="45">
        <v>62.625</v>
      </c>
      <c r="M1691" s="39"/>
    </row>
    <row r="1692" spans="1:13" ht="15">
      <c r="A1692" s="33" t="str">
        <f t="shared" si="26"/>
        <v>10</v>
      </c>
      <c r="B1692" s="46">
        <v>41184.333333333336</v>
      </c>
      <c r="C1692" s="45">
        <v>68.998999999999995</v>
      </c>
      <c r="D1692" s="45">
        <v>61.924999999999997</v>
      </c>
      <c r="M1692" s="39"/>
    </row>
    <row r="1693" spans="1:13" ht="15">
      <c r="A1693" s="33" t="str">
        <f t="shared" si="26"/>
        <v>10</v>
      </c>
      <c r="B1693" s="46">
        <v>41184.375</v>
      </c>
      <c r="C1693" s="45">
        <v>68.36</v>
      </c>
      <c r="D1693" s="45">
        <v>58.625</v>
      </c>
      <c r="M1693" s="39"/>
    </row>
    <row r="1694" spans="1:13" ht="15">
      <c r="A1694" s="33" t="str">
        <f t="shared" si="26"/>
        <v>10</v>
      </c>
      <c r="B1694" s="46">
        <v>41184.416666666664</v>
      </c>
      <c r="C1694" s="45">
        <v>67.464500000000001</v>
      </c>
      <c r="D1694" s="45">
        <v>57.099999999999994</v>
      </c>
      <c r="M1694" s="39"/>
    </row>
    <row r="1695" spans="1:13" ht="15">
      <c r="A1695" s="33" t="str">
        <f t="shared" si="26"/>
        <v>10</v>
      </c>
      <c r="B1695" s="46">
        <v>41184.458333333336</v>
      </c>
      <c r="C1695" s="45">
        <v>66.528499999999994</v>
      </c>
      <c r="D1695" s="45">
        <v>55.5</v>
      </c>
      <c r="M1695" s="39"/>
    </row>
    <row r="1696" spans="1:13" ht="15">
      <c r="A1696" s="33" t="str">
        <f t="shared" si="26"/>
        <v>10</v>
      </c>
      <c r="B1696" s="46">
        <v>41184.5</v>
      </c>
      <c r="C1696" s="45">
        <v>67.770499999999998</v>
      </c>
      <c r="D1696" s="45">
        <v>60.075000000000003</v>
      </c>
      <c r="M1696" s="39"/>
    </row>
    <row r="1697" spans="1:13" ht="15">
      <c r="A1697" s="33" t="str">
        <f t="shared" si="26"/>
        <v>10</v>
      </c>
      <c r="B1697" s="46">
        <v>41184.541666666664</v>
      </c>
      <c r="C1697" s="45">
        <v>68.508499999999998</v>
      </c>
      <c r="D1697" s="45">
        <v>59.25</v>
      </c>
      <c r="M1697" s="39"/>
    </row>
    <row r="1698" spans="1:13" ht="15">
      <c r="A1698" s="33" t="str">
        <f t="shared" si="26"/>
        <v>10</v>
      </c>
      <c r="B1698" s="46">
        <v>41184.583333333336</v>
      </c>
      <c r="C1698" s="45">
        <v>68.971999999999994</v>
      </c>
      <c r="D1698" s="45">
        <v>58.124999999999993</v>
      </c>
      <c r="M1698" s="39"/>
    </row>
    <row r="1699" spans="1:13" ht="15">
      <c r="A1699" s="33" t="str">
        <f t="shared" ref="A1699:A1762" si="27">TEXT(B1699,"mm")</f>
        <v>10</v>
      </c>
      <c r="B1699" s="46">
        <v>41184.625</v>
      </c>
      <c r="C1699" s="45">
        <v>69.466999999999999</v>
      </c>
      <c r="D1699" s="45">
        <v>56.949999999999989</v>
      </c>
      <c r="M1699" s="39"/>
    </row>
    <row r="1700" spans="1:13" ht="15">
      <c r="A1700" s="33" t="str">
        <f t="shared" si="27"/>
        <v>10</v>
      </c>
      <c r="B1700" s="46">
        <v>41184.666666666664</v>
      </c>
      <c r="C1700" s="45">
        <v>69.431000000000012</v>
      </c>
      <c r="D1700" s="45">
        <v>56.325000000000003</v>
      </c>
      <c r="M1700" s="39"/>
    </row>
    <row r="1701" spans="1:13" ht="15">
      <c r="A1701" s="33" t="str">
        <f t="shared" si="27"/>
        <v>10</v>
      </c>
      <c r="B1701" s="46">
        <v>41184.708333333336</v>
      </c>
      <c r="C1701" s="45">
        <v>70.254500000000007</v>
      </c>
      <c r="D1701" s="45">
        <v>60.1</v>
      </c>
      <c r="M1701" s="39"/>
    </row>
    <row r="1702" spans="1:13" ht="15">
      <c r="A1702" s="33" t="str">
        <f t="shared" si="27"/>
        <v>10</v>
      </c>
      <c r="B1702" s="46">
        <v>41184.75</v>
      </c>
      <c r="C1702" s="45">
        <v>69.052999999999997</v>
      </c>
      <c r="D1702" s="45">
        <v>55.600000000000009</v>
      </c>
      <c r="M1702" s="39"/>
    </row>
    <row r="1703" spans="1:13" ht="15">
      <c r="A1703" s="33" t="str">
        <f t="shared" si="27"/>
        <v>10</v>
      </c>
      <c r="B1703" s="46">
        <v>41184.791666666664</v>
      </c>
      <c r="C1703" s="45">
        <v>69.246499999999997</v>
      </c>
      <c r="D1703" s="45">
        <v>56.924999999999997</v>
      </c>
      <c r="M1703" s="39"/>
    </row>
    <row r="1704" spans="1:13" ht="15">
      <c r="A1704" s="33" t="str">
        <f t="shared" si="27"/>
        <v>10</v>
      </c>
      <c r="B1704" s="46">
        <v>41184.833333333336</v>
      </c>
      <c r="C1704" s="45">
        <v>70.515500000000003</v>
      </c>
      <c r="D1704" s="45">
        <v>61.1</v>
      </c>
      <c r="M1704" s="39"/>
    </row>
    <row r="1705" spans="1:13" ht="15">
      <c r="A1705" s="33" t="str">
        <f t="shared" si="27"/>
        <v>10</v>
      </c>
      <c r="B1705" s="46">
        <v>41184.875</v>
      </c>
      <c r="C1705" s="45">
        <v>71.456000000000003</v>
      </c>
      <c r="D1705" s="45">
        <v>62.65</v>
      </c>
      <c r="M1705" s="39"/>
    </row>
    <row r="1706" spans="1:13" ht="15">
      <c r="A1706" s="33" t="str">
        <f t="shared" si="27"/>
        <v>10</v>
      </c>
      <c r="B1706" s="46">
        <v>41184.916666666664</v>
      </c>
      <c r="C1706" s="45">
        <v>70.988</v>
      </c>
      <c r="D1706" s="45">
        <v>57.2</v>
      </c>
      <c r="M1706" s="39"/>
    </row>
    <row r="1707" spans="1:13" ht="15">
      <c r="A1707" s="33" t="str">
        <f t="shared" si="27"/>
        <v>10</v>
      </c>
      <c r="B1707" s="46">
        <v>41184.958333333336</v>
      </c>
      <c r="C1707" s="45">
        <v>70.776499999999999</v>
      </c>
      <c r="D1707" s="45">
        <v>58.849999999999994</v>
      </c>
      <c r="M1707" s="39"/>
    </row>
    <row r="1708" spans="1:13" ht="15">
      <c r="A1708" s="33" t="str">
        <f t="shared" si="27"/>
        <v>10</v>
      </c>
      <c r="B1708" s="46">
        <v>41185</v>
      </c>
      <c r="C1708" s="45">
        <v>69.570499999999996</v>
      </c>
      <c r="D1708" s="45">
        <v>54.150000000000006</v>
      </c>
      <c r="M1708" s="39"/>
    </row>
    <row r="1709" spans="1:13" ht="15">
      <c r="A1709" s="33" t="str">
        <f t="shared" si="27"/>
        <v>10</v>
      </c>
      <c r="B1709" s="46">
        <v>41185.041666666664</v>
      </c>
      <c r="C1709" s="45">
        <v>69.759500000000003</v>
      </c>
      <c r="D1709" s="45">
        <v>59</v>
      </c>
      <c r="M1709" s="39"/>
    </row>
    <row r="1710" spans="1:13" ht="15">
      <c r="A1710" s="33" t="str">
        <f t="shared" si="27"/>
        <v>10</v>
      </c>
      <c r="B1710" s="46">
        <v>41185.083333333336</v>
      </c>
      <c r="C1710" s="45">
        <v>69.899000000000001</v>
      </c>
      <c r="D1710" s="45">
        <v>61.55</v>
      </c>
      <c r="M1710" s="39"/>
    </row>
    <row r="1711" spans="1:13" ht="15">
      <c r="A1711" s="33" t="str">
        <f t="shared" si="27"/>
        <v>10</v>
      </c>
      <c r="B1711" s="46">
        <v>41185.125</v>
      </c>
      <c r="C1711" s="45">
        <v>69.984499999999997</v>
      </c>
      <c r="D1711" s="45">
        <v>61.85</v>
      </c>
      <c r="M1711" s="39"/>
    </row>
    <row r="1712" spans="1:13" ht="15">
      <c r="A1712" s="33" t="str">
        <f t="shared" si="27"/>
        <v>10</v>
      </c>
      <c r="B1712" s="46">
        <v>41185.166666666664</v>
      </c>
      <c r="C1712" s="45">
        <v>69.921500000000009</v>
      </c>
      <c r="D1712" s="45">
        <v>60.9</v>
      </c>
      <c r="M1712" s="39"/>
    </row>
    <row r="1713" spans="1:13" ht="15">
      <c r="A1713" s="33" t="str">
        <f t="shared" si="27"/>
        <v>10</v>
      </c>
      <c r="B1713" s="46">
        <v>41185.208333333336</v>
      </c>
      <c r="C1713" s="45">
        <v>68.081000000000003</v>
      </c>
      <c r="D1713" s="45">
        <v>53.725000000000001</v>
      </c>
      <c r="M1713" s="39"/>
    </row>
    <row r="1714" spans="1:13" ht="15">
      <c r="A1714" s="33" t="str">
        <f t="shared" si="27"/>
        <v>10</v>
      </c>
      <c r="B1714" s="46">
        <v>41185.25</v>
      </c>
      <c r="C1714" s="45">
        <v>68.189000000000007</v>
      </c>
      <c r="D1714" s="45">
        <v>59</v>
      </c>
      <c r="M1714" s="39"/>
    </row>
    <row r="1715" spans="1:13" ht="15">
      <c r="A1715" s="33" t="str">
        <f t="shared" si="27"/>
        <v>10</v>
      </c>
      <c r="B1715" s="46">
        <v>41185.291666666664</v>
      </c>
      <c r="C1715" s="45">
        <v>68.378000000000014</v>
      </c>
      <c r="D1715" s="45">
        <v>61.6</v>
      </c>
      <c r="M1715" s="39"/>
    </row>
    <row r="1716" spans="1:13" ht="15">
      <c r="A1716" s="33" t="str">
        <f t="shared" si="27"/>
        <v>10</v>
      </c>
      <c r="B1716" s="46">
        <v>41185.333333333336</v>
      </c>
      <c r="C1716" s="45">
        <v>68.324000000000012</v>
      </c>
      <c r="D1716" s="45">
        <v>58.524999999999999</v>
      </c>
      <c r="M1716" s="39"/>
    </row>
    <row r="1717" spans="1:13" ht="15">
      <c r="A1717" s="33" t="str">
        <f t="shared" si="27"/>
        <v>10</v>
      </c>
      <c r="B1717" s="46">
        <v>41185.375</v>
      </c>
      <c r="C1717" s="45">
        <v>67.991</v>
      </c>
      <c r="D1717" s="45">
        <v>56.85</v>
      </c>
      <c r="M1717" s="39"/>
    </row>
    <row r="1718" spans="1:13" ht="15">
      <c r="A1718" s="33" t="str">
        <f t="shared" si="27"/>
        <v>10</v>
      </c>
      <c r="B1718" s="46">
        <v>41185.416666666664</v>
      </c>
      <c r="C1718" s="45">
        <v>68.701999999999998</v>
      </c>
      <c r="D1718" s="45">
        <v>61.125</v>
      </c>
      <c r="M1718" s="39"/>
    </row>
    <row r="1719" spans="1:13" ht="15">
      <c r="A1719" s="33" t="str">
        <f t="shared" si="27"/>
        <v>10</v>
      </c>
      <c r="B1719" s="46">
        <v>41185.458333333336</v>
      </c>
      <c r="C1719" s="45">
        <v>69.453499999999991</v>
      </c>
      <c r="D1719" s="45">
        <v>63.05</v>
      </c>
      <c r="M1719" s="39"/>
    </row>
    <row r="1720" spans="1:13" ht="15">
      <c r="A1720" s="33" t="str">
        <f t="shared" si="27"/>
        <v>10</v>
      </c>
      <c r="B1720" s="46">
        <v>41185.5</v>
      </c>
      <c r="C1720" s="45">
        <v>70.259</v>
      </c>
      <c r="D1720" s="45">
        <v>63.024999999999999</v>
      </c>
      <c r="M1720" s="39"/>
    </row>
    <row r="1721" spans="1:13" ht="15">
      <c r="A1721" s="33" t="str">
        <f t="shared" si="27"/>
        <v>10</v>
      </c>
      <c r="B1721" s="46">
        <v>41185.541666666664</v>
      </c>
      <c r="C1721" s="45">
        <v>71.118500000000012</v>
      </c>
      <c r="D1721" s="45">
        <v>62.199999999999996</v>
      </c>
      <c r="M1721" s="39"/>
    </row>
    <row r="1722" spans="1:13" ht="15">
      <c r="A1722" s="33" t="str">
        <f t="shared" si="27"/>
        <v>10</v>
      </c>
      <c r="B1722" s="46">
        <v>41185.583333333336</v>
      </c>
      <c r="C1722" s="45">
        <v>70.479500000000002</v>
      </c>
      <c r="D1722" s="45">
        <v>56.775000000000006</v>
      </c>
      <c r="M1722" s="39"/>
    </row>
    <row r="1723" spans="1:13" ht="15">
      <c r="A1723" s="33" t="str">
        <f t="shared" si="27"/>
        <v>10</v>
      </c>
      <c r="B1723" s="46">
        <v>41185.625</v>
      </c>
      <c r="C1723" s="45">
        <v>70.097000000000008</v>
      </c>
      <c r="D1723" s="45">
        <v>55.674999999999997</v>
      </c>
      <c r="M1723" s="39"/>
    </row>
    <row r="1724" spans="1:13" ht="15">
      <c r="A1724" s="33" t="str">
        <f t="shared" si="27"/>
        <v>10</v>
      </c>
      <c r="B1724" s="46">
        <v>41185.666666666664</v>
      </c>
      <c r="C1724" s="45">
        <v>69.314000000000007</v>
      </c>
      <c r="D1724" s="45">
        <v>54.900000000000006</v>
      </c>
      <c r="M1724" s="39"/>
    </row>
    <row r="1725" spans="1:13" ht="15">
      <c r="A1725" s="33" t="str">
        <f t="shared" si="27"/>
        <v>10</v>
      </c>
      <c r="B1725" s="46">
        <v>41185.708333333336</v>
      </c>
      <c r="C1725" s="45">
        <v>68.616500000000002</v>
      </c>
      <c r="D1725" s="45">
        <v>51.475000000000001</v>
      </c>
      <c r="M1725" s="39"/>
    </row>
    <row r="1726" spans="1:13" ht="15">
      <c r="A1726" s="33" t="str">
        <f t="shared" si="27"/>
        <v>10</v>
      </c>
      <c r="B1726" s="46">
        <v>41185.75</v>
      </c>
      <c r="C1726" s="45">
        <v>68.576000000000008</v>
      </c>
      <c r="D1726" s="45">
        <v>51.675000000000004</v>
      </c>
      <c r="M1726" s="39"/>
    </row>
    <row r="1727" spans="1:13" ht="15">
      <c r="A1727" s="33" t="str">
        <f t="shared" si="27"/>
        <v>10</v>
      </c>
      <c r="B1727" s="46">
        <v>41185.791666666664</v>
      </c>
      <c r="C1727" s="45">
        <v>68.121499999999997</v>
      </c>
      <c r="D1727" s="45">
        <v>50.5</v>
      </c>
      <c r="M1727" s="39"/>
    </row>
    <row r="1728" spans="1:13" ht="15">
      <c r="A1728" s="33" t="str">
        <f t="shared" si="27"/>
        <v>10</v>
      </c>
      <c r="B1728" s="46">
        <v>41185.833333333336</v>
      </c>
      <c r="C1728" s="45">
        <v>67.468999999999994</v>
      </c>
      <c r="D1728" s="45">
        <v>50.925000000000004</v>
      </c>
      <c r="M1728" s="39"/>
    </row>
    <row r="1729" spans="1:13" ht="15">
      <c r="A1729" s="33" t="str">
        <f t="shared" si="27"/>
        <v>10</v>
      </c>
      <c r="B1729" s="46">
        <v>41185.875</v>
      </c>
      <c r="C1729" s="45">
        <v>66.614000000000004</v>
      </c>
      <c r="D1729" s="45">
        <v>50.9</v>
      </c>
      <c r="M1729" s="39"/>
    </row>
    <row r="1730" spans="1:13" ht="15">
      <c r="A1730" s="33" t="str">
        <f t="shared" si="27"/>
        <v>10</v>
      </c>
      <c r="B1730" s="46">
        <v>41185.916666666664</v>
      </c>
      <c r="C1730" s="45">
        <v>67.788499999999999</v>
      </c>
      <c r="D1730" s="45">
        <v>54.900000000000006</v>
      </c>
      <c r="M1730" s="39"/>
    </row>
    <row r="1731" spans="1:13" ht="15">
      <c r="A1731" s="33" t="str">
        <f t="shared" si="27"/>
        <v>10</v>
      </c>
      <c r="B1731" s="46">
        <v>41185.958333333336</v>
      </c>
      <c r="C1731" s="45">
        <v>68.445499999999996</v>
      </c>
      <c r="D1731" s="45">
        <v>55.85</v>
      </c>
      <c r="M1731" s="39"/>
    </row>
    <row r="1732" spans="1:13" ht="15">
      <c r="A1732" s="33" t="str">
        <f t="shared" si="27"/>
        <v>10</v>
      </c>
      <c r="B1732" s="46">
        <v>41186</v>
      </c>
      <c r="C1732" s="45">
        <v>67.829000000000008</v>
      </c>
      <c r="D1732" s="45">
        <v>53.600000000000009</v>
      </c>
      <c r="M1732" s="39"/>
    </row>
    <row r="1733" spans="1:13" ht="15">
      <c r="A1733" s="33" t="str">
        <f t="shared" si="27"/>
        <v>10</v>
      </c>
      <c r="B1733" s="46">
        <v>41186.041666666664</v>
      </c>
      <c r="C1733" s="45">
        <v>68.531000000000006</v>
      </c>
      <c r="D1733" s="45">
        <v>57.449999999999996</v>
      </c>
      <c r="M1733" s="39"/>
    </row>
    <row r="1734" spans="1:13" ht="15">
      <c r="A1734" s="33" t="str">
        <f t="shared" si="27"/>
        <v>10</v>
      </c>
      <c r="B1734" s="46">
        <v>41186.083333333336</v>
      </c>
      <c r="C1734" s="45">
        <v>68.688500000000005</v>
      </c>
      <c r="D1734" s="45">
        <v>60.424999999999997</v>
      </c>
      <c r="M1734" s="39"/>
    </row>
    <row r="1735" spans="1:13" ht="15">
      <c r="A1735" s="33" t="str">
        <f t="shared" si="27"/>
        <v>10</v>
      </c>
      <c r="B1735" s="46">
        <v>41186.125</v>
      </c>
      <c r="C1735" s="45">
        <v>68.859499999999997</v>
      </c>
      <c r="D1735" s="45">
        <v>61.125</v>
      </c>
      <c r="M1735" s="39"/>
    </row>
    <row r="1736" spans="1:13" ht="15">
      <c r="A1736" s="33" t="str">
        <f t="shared" si="27"/>
        <v>10</v>
      </c>
      <c r="B1736" s="46">
        <v>41186.166666666664</v>
      </c>
      <c r="C1736" s="45">
        <v>68.9495</v>
      </c>
      <c r="D1736" s="45">
        <v>61.075000000000003</v>
      </c>
      <c r="M1736" s="39"/>
    </row>
    <row r="1737" spans="1:13" ht="15">
      <c r="A1737" s="33" t="str">
        <f t="shared" si="27"/>
        <v>10</v>
      </c>
      <c r="B1737" s="46">
        <v>41186.208333333336</v>
      </c>
      <c r="C1737" s="45">
        <v>68.5625</v>
      </c>
      <c r="D1737" s="45">
        <v>58.75</v>
      </c>
      <c r="M1737" s="39"/>
    </row>
    <row r="1738" spans="1:13" ht="15">
      <c r="A1738" s="33" t="str">
        <f t="shared" si="27"/>
        <v>10</v>
      </c>
      <c r="B1738" s="46">
        <v>41186.25</v>
      </c>
      <c r="C1738" s="45">
        <v>68.72</v>
      </c>
      <c r="D1738" s="45">
        <v>61.625</v>
      </c>
      <c r="M1738" s="39"/>
    </row>
    <row r="1739" spans="1:13" ht="15">
      <c r="A1739" s="33" t="str">
        <f t="shared" si="27"/>
        <v>10</v>
      </c>
      <c r="B1739" s="46">
        <v>41186.291666666664</v>
      </c>
      <c r="C1739" s="45">
        <v>68.873000000000005</v>
      </c>
      <c r="D1739" s="45">
        <v>62.449999999999996</v>
      </c>
      <c r="M1739" s="39"/>
    </row>
    <row r="1740" spans="1:13" ht="15">
      <c r="A1740" s="33" t="str">
        <f t="shared" si="27"/>
        <v>10</v>
      </c>
      <c r="B1740" s="46">
        <v>41186.333333333336</v>
      </c>
      <c r="C1740" s="45">
        <v>68.301500000000004</v>
      </c>
      <c r="D1740" s="45">
        <v>56.75</v>
      </c>
      <c r="M1740" s="39"/>
    </row>
    <row r="1741" spans="1:13" ht="15">
      <c r="A1741" s="33" t="str">
        <f t="shared" si="27"/>
        <v>10</v>
      </c>
      <c r="B1741" s="46">
        <v>41186.375</v>
      </c>
      <c r="C1741" s="45">
        <v>68.868499999999997</v>
      </c>
      <c r="D1741" s="45">
        <v>59.724999999999994</v>
      </c>
      <c r="M1741" s="39"/>
    </row>
    <row r="1742" spans="1:13" ht="15">
      <c r="A1742" s="33" t="str">
        <f t="shared" si="27"/>
        <v>10</v>
      </c>
      <c r="B1742" s="46">
        <v>41186.416666666664</v>
      </c>
      <c r="C1742" s="45">
        <v>69.669499999999999</v>
      </c>
      <c r="D1742" s="45">
        <v>63.174999999999997</v>
      </c>
      <c r="M1742" s="39"/>
    </row>
    <row r="1743" spans="1:13" ht="15">
      <c r="A1743" s="33" t="str">
        <f t="shared" si="27"/>
        <v>10</v>
      </c>
      <c r="B1743" s="46">
        <v>41186.458333333336</v>
      </c>
      <c r="C1743" s="45">
        <v>70.155499999999989</v>
      </c>
      <c r="D1743" s="45">
        <v>62.174999999999997</v>
      </c>
      <c r="M1743" s="39"/>
    </row>
    <row r="1744" spans="1:13" ht="15">
      <c r="A1744" s="33" t="str">
        <f t="shared" si="27"/>
        <v>10</v>
      </c>
      <c r="B1744" s="46">
        <v>41186.5</v>
      </c>
      <c r="C1744" s="45">
        <v>69.732500000000002</v>
      </c>
      <c r="D1744" s="45">
        <v>58</v>
      </c>
      <c r="M1744" s="39"/>
    </row>
    <row r="1745" spans="1:13" ht="15">
      <c r="A1745" s="33" t="str">
        <f t="shared" si="27"/>
        <v>10</v>
      </c>
      <c r="B1745" s="46">
        <v>41186.541666666664</v>
      </c>
      <c r="C1745" s="45">
        <v>70.069999999999993</v>
      </c>
      <c r="D1745" s="45">
        <v>58.274999999999991</v>
      </c>
      <c r="M1745" s="39"/>
    </row>
    <row r="1746" spans="1:13" ht="15">
      <c r="A1746" s="33" t="str">
        <f t="shared" si="27"/>
        <v>10</v>
      </c>
      <c r="B1746" s="46">
        <v>41186.583333333336</v>
      </c>
      <c r="C1746" s="45">
        <v>70.857499999999987</v>
      </c>
      <c r="D1746" s="45">
        <v>58.424999999999997</v>
      </c>
      <c r="M1746" s="39"/>
    </row>
    <row r="1747" spans="1:13" ht="15">
      <c r="A1747" s="33" t="str">
        <f t="shared" si="27"/>
        <v>10</v>
      </c>
      <c r="B1747" s="46">
        <v>41186.625</v>
      </c>
      <c r="C1747" s="45">
        <v>70.55149999999999</v>
      </c>
      <c r="D1747" s="45">
        <v>55.625</v>
      </c>
      <c r="M1747" s="39"/>
    </row>
    <row r="1748" spans="1:13" ht="15">
      <c r="A1748" s="33" t="str">
        <f t="shared" si="27"/>
        <v>10</v>
      </c>
      <c r="B1748" s="46">
        <v>41186.666666666664</v>
      </c>
      <c r="C1748" s="45">
        <v>69.6965</v>
      </c>
      <c r="D1748" s="45">
        <v>53.924999999999997</v>
      </c>
      <c r="M1748" s="39"/>
    </row>
    <row r="1749" spans="1:13" ht="15">
      <c r="A1749" s="33" t="str">
        <f t="shared" si="27"/>
        <v>10</v>
      </c>
      <c r="B1749" s="46">
        <v>41186.708333333336</v>
      </c>
      <c r="C1749" s="45">
        <v>69.480500000000006</v>
      </c>
      <c r="D1749" s="45">
        <v>53.849999999999994</v>
      </c>
      <c r="M1749" s="39"/>
    </row>
    <row r="1750" spans="1:13" ht="15">
      <c r="A1750" s="33" t="str">
        <f t="shared" si="27"/>
        <v>10</v>
      </c>
      <c r="B1750" s="46">
        <v>41186.75</v>
      </c>
      <c r="C1750" s="45">
        <v>69.656000000000006</v>
      </c>
      <c r="D1750" s="45">
        <v>53.75</v>
      </c>
      <c r="M1750" s="39"/>
    </row>
    <row r="1751" spans="1:13" ht="15">
      <c r="A1751" s="33" t="str">
        <f t="shared" si="27"/>
        <v>10</v>
      </c>
      <c r="B1751" s="46">
        <v>41186.791666666664</v>
      </c>
      <c r="C1751" s="45">
        <v>68.913499999999999</v>
      </c>
      <c r="D1751" s="45">
        <v>51.575000000000003</v>
      </c>
      <c r="M1751" s="39"/>
    </row>
    <row r="1752" spans="1:13" ht="15">
      <c r="A1752" s="33" t="str">
        <f t="shared" si="27"/>
        <v>10</v>
      </c>
      <c r="B1752" s="46">
        <v>41186.833333333336</v>
      </c>
      <c r="C1752" s="45">
        <v>68.522000000000006</v>
      </c>
      <c r="D1752" s="45">
        <v>51.375</v>
      </c>
      <c r="M1752" s="39"/>
    </row>
    <row r="1753" spans="1:13" ht="15">
      <c r="A1753" s="33" t="str">
        <f t="shared" si="27"/>
        <v>10</v>
      </c>
      <c r="B1753" s="46">
        <v>41186.875</v>
      </c>
      <c r="C1753" s="45">
        <v>68.593999999999994</v>
      </c>
      <c r="D1753" s="45">
        <v>51.875000000000007</v>
      </c>
      <c r="M1753" s="39"/>
    </row>
    <row r="1754" spans="1:13" ht="15">
      <c r="A1754" s="33" t="str">
        <f t="shared" si="27"/>
        <v>10</v>
      </c>
      <c r="B1754" s="46">
        <v>41186.916666666664</v>
      </c>
      <c r="C1754" s="45">
        <v>68.918000000000006</v>
      </c>
      <c r="D1754" s="45">
        <v>52.125</v>
      </c>
      <c r="M1754" s="39"/>
    </row>
    <row r="1755" spans="1:13" ht="15">
      <c r="A1755" s="33" t="str">
        <f t="shared" si="27"/>
        <v>10</v>
      </c>
      <c r="B1755" s="46">
        <v>41186.958333333336</v>
      </c>
      <c r="C1755" s="45">
        <v>68.054000000000002</v>
      </c>
      <c r="D1755" s="45">
        <v>50.55</v>
      </c>
      <c r="M1755" s="39"/>
    </row>
    <row r="1756" spans="1:13" ht="15">
      <c r="A1756" s="33" t="str">
        <f t="shared" si="27"/>
        <v>10</v>
      </c>
      <c r="B1756" s="46">
        <v>41187</v>
      </c>
      <c r="C1756" s="45">
        <v>67.432999999999993</v>
      </c>
      <c r="D1756" s="45">
        <v>50.65</v>
      </c>
      <c r="M1756" s="39"/>
    </row>
    <row r="1757" spans="1:13" ht="15">
      <c r="A1757" s="33" t="str">
        <f t="shared" si="27"/>
        <v>10</v>
      </c>
      <c r="B1757" s="46">
        <v>41187.041666666664</v>
      </c>
      <c r="C1757" s="45">
        <v>67.513999999999996</v>
      </c>
      <c r="D1757" s="45">
        <v>53.5</v>
      </c>
      <c r="M1757" s="39"/>
    </row>
    <row r="1758" spans="1:13" ht="15">
      <c r="A1758" s="33" t="str">
        <f t="shared" si="27"/>
        <v>10</v>
      </c>
      <c r="B1758" s="46">
        <v>41187.083333333336</v>
      </c>
      <c r="C1758" s="45">
        <v>68.09</v>
      </c>
      <c r="D1758" s="45">
        <v>57.65</v>
      </c>
      <c r="M1758" s="39"/>
    </row>
    <row r="1759" spans="1:13" ht="15">
      <c r="A1759" s="33" t="str">
        <f t="shared" si="27"/>
        <v>10</v>
      </c>
      <c r="B1759" s="46">
        <v>41187.125</v>
      </c>
      <c r="C1759" s="45">
        <v>68.427499999999995</v>
      </c>
      <c r="D1759" s="45">
        <v>58.374999999999993</v>
      </c>
    </row>
    <row r="1760" spans="1:13" ht="15">
      <c r="A1760" s="33" t="str">
        <f t="shared" si="27"/>
        <v>10</v>
      </c>
      <c r="B1760" s="46">
        <v>41187.166666666664</v>
      </c>
      <c r="C1760" s="45">
        <v>68.652500000000003</v>
      </c>
      <c r="D1760" s="45">
        <v>58.599999999999994</v>
      </c>
    </row>
    <row r="1761" spans="1:4" ht="15">
      <c r="A1761" s="33" t="str">
        <f t="shared" si="27"/>
        <v>10</v>
      </c>
      <c r="B1761" s="46">
        <v>41187.208333333336</v>
      </c>
      <c r="C1761" s="45">
        <v>67.397000000000006</v>
      </c>
      <c r="D1761" s="45">
        <v>52.975000000000001</v>
      </c>
    </row>
    <row r="1762" spans="1:4" ht="15">
      <c r="A1762" s="33" t="str">
        <f t="shared" si="27"/>
        <v>10</v>
      </c>
      <c r="B1762" s="46">
        <v>41187.25</v>
      </c>
      <c r="C1762" s="45">
        <v>66.955999999999989</v>
      </c>
      <c r="D1762" s="45">
        <v>55.175000000000004</v>
      </c>
    </row>
    <row r="1763" spans="1:4" ht="15">
      <c r="A1763" s="33" t="str">
        <f t="shared" ref="A1763:A1826" si="28">TEXT(B1763,"mm")</f>
        <v>10</v>
      </c>
      <c r="B1763" s="46">
        <v>41187.291666666664</v>
      </c>
      <c r="C1763" s="45">
        <v>67.379000000000005</v>
      </c>
      <c r="D1763" s="45">
        <v>60.075000000000003</v>
      </c>
    </row>
    <row r="1764" spans="1:4" ht="15">
      <c r="A1764" s="33" t="str">
        <f t="shared" si="28"/>
        <v>10</v>
      </c>
      <c r="B1764" s="46">
        <v>41187.333333333336</v>
      </c>
      <c r="C1764" s="45">
        <v>67.833500000000001</v>
      </c>
      <c r="D1764" s="45">
        <v>60.95</v>
      </c>
    </row>
    <row r="1765" spans="1:4" ht="15">
      <c r="A1765" s="33" t="str">
        <f t="shared" si="28"/>
        <v>10</v>
      </c>
      <c r="B1765" s="46">
        <v>41187.375</v>
      </c>
      <c r="C1765" s="45">
        <v>67.167500000000004</v>
      </c>
      <c r="D1765" s="45">
        <v>55.525000000000006</v>
      </c>
    </row>
    <row r="1766" spans="1:4" ht="15">
      <c r="A1766" s="33" t="str">
        <f t="shared" si="28"/>
        <v>10</v>
      </c>
      <c r="B1766" s="46">
        <v>41187.416666666664</v>
      </c>
      <c r="C1766" s="45">
        <v>67.171999999999997</v>
      </c>
      <c r="D1766" s="45">
        <v>56.300000000000011</v>
      </c>
    </row>
    <row r="1767" spans="1:4" ht="15">
      <c r="A1767" s="33" t="str">
        <f t="shared" si="28"/>
        <v>10</v>
      </c>
      <c r="B1767" s="46">
        <v>41187.458333333336</v>
      </c>
      <c r="C1767" s="45">
        <v>67.905500000000004</v>
      </c>
      <c r="D1767" s="45">
        <v>57.574999999999996</v>
      </c>
    </row>
    <row r="1768" spans="1:4" ht="15">
      <c r="A1768" s="33" t="str">
        <f t="shared" si="28"/>
        <v>10</v>
      </c>
      <c r="B1768" s="46">
        <v>41187.5</v>
      </c>
      <c r="C1768" s="45">
        <v>67.045999999999992</v>
      </c>
      <c r="D1768" s="45">
        <v>55.35</v>
      </c>
    </row>
    <row r="1769" spans="1:4" ht="15">
      <c r="A1769" s="33" t="str">
        <f t="shared" si="28"/>
        <v>10</v>
      </c>
      <c r="B1769" s="46">
        <v>41187.541666666664</v>
      </c>
      <c r="C1769" s="45">
        <v>66.875</v>
      </c>
      <c r="D1769" s="45">
        <v>54.650000000000006</v>
      </c>
    </row>
    <row r="1770" spans="1:4" ht="15">
      <c r="A1770" s="33" t="str">
        <f t="shared" si="28"/>
        <v>10</v>
      </c>
      <c r="B1770" s="46">
        <v>41187.583333333336</v>
      </c>
      <c r="C1770" s="45">
        <v>66.591499999999996</v>
      </c>
      <c r="D1770" s="45">
        <v>53.625</v>
      </c>
    </row>
    <row r="1771" spans="1:4" ht="15">
      <c r="A1771" s="33" t="str">
        <f t="shared" si="28"/>
        <v>10</v>
      </c>
      <c r="B1771" s="46">
        <v>41187.625</v>
      </c>
      <c r="C1771" s="45">
        <v>67.567999999999998</v>
      </c>
      <c r="D1771" s="45">
        <v>56.5</v>
      </c>
    </row>
    <row r="1772" spans="1:4" ht="15">
      <c r="A1772" s="33" t="str">
        <f t="shared" si="28"/>
        <v>10</v>
      </c>
      <c r="B1772" s="46">
        <v>41187.666666666664</v>
      </c>
      <c r="C1772" s="45">
        <v>68.895499999999998</v>
      </c>
      <c r="D1772" s="45">
        <v>58.449999999999996</v>
      </c>
    </row>
    <row r="1773" spans="1:4" ht="15">
      <c r="A1773" s="33" t="str">
        <f t="shared" si="28"/>
        <v>10</v>
      </c>
      <c r="B1773" s="46">
        <v>41187.708333333336</v>
      </c>
      <c r="C1773" s="45">
        <v>69.075500000000005</v>
      </c>
      <c r="D1773" s="45">
        <v>55.675000000000004</v>
      </c>
    </row>
    <row r="1774" spans="1:4" ht="15">
      <c r="A1774" s="33" t="str">
        <f t="shared" si="28"/>
        <v>10</v>
      </c>
      <c r="B1774" s="46">
        <v>41187.75</v>
      </c>
      <c r="C1774" s="45">
        <v>68.657000000000011</v>
      </c>
      <c r="D1774" s="45">
        <v>53.7</v>
      </c>
    </row>
    <row r="1775" spans="1:4" ht="15">
      <c r="A1775" s="33" t="str">
        <f t="shared" si="28"/>
        <v>10</v>
      </c>
      <c r="B1775" s="46">
        <v>41187.791666666664</v>
      </c>
      <c r="C1775" s="45">
        <v>67.244</v>
      </c>
      <c r="D1775" s="45">
        <v>53.35</v>
      </c>
    </row>
    <row r="1776" spans="1:4" ht="15">
      <c r="A1776" s="33" t="str">
        <f t="shared" si="28"/>
        <v>10</v>
      </c>
      <c r="B1776" s="46">
        <v>41187.833333333336</v>
      </c>
      <c r="C1776" s="45">
        <v>67.748000000000005</v>
      </c>
      <c r="D1776" s="45">
        <v>50.775000000000006</v>
      </c>
    </row>
    <row r="1777" spans="1:4" ht="15">
      <c r="A1777" s="33" t="str">
        <f t="shared" si="28"/>
        <v>10</v>
      </c>
      <c r="B1777" s="46">
        <v>41187.875</v>
      </c>
      <c r="C1777" s="45">
        <v>67.676000000000002</v>
      </c>
      <c r="D1777" s="45">
        <v>50.25</v>
      </c>
    </row>
    <row r="1778" spans="1:4" ht="15">
      <c r="A1778" s="33" t="str">
        <f t="shared" si="28"/>
        <v>10</v>
      </c>
      <c r="B1778" s="46">
        <v>41187.916666666664</v>
      </c>
      <c r="C1778" s="45">
        <v>68.256500000000003</v>
      </c>
      <c r="D1778" s="45">
        <v>52.925000000000004</v>
      </c>
    </row>
    <row r="1779" spans="1:4" ht="15">
      <c r="A1779" s="33" t="str">
        <f t="shared" si="28"/>
        <v>10</v>
      </c>
      <c r="B1779" s="46">
        <v>41187.958333333336</v>
      </c>
      <c r="C1779" s="45">
        <v>68.922499999999999</v>
      </c>
      <c r="D1779" s="45">
        <v>54.625</v>
      </c>
    </row>
    <row r="1780" spans="1:4" ht="15">
      <c r="A1780" s="33" t="str">
        <f t="shared" si="28"/>
        <v>10</v>
      </c>
      <c r="B1780" s="46">
        <v>41188</v>
      </c>
      <c r="C1780" s="45">
        <v>68.895499999999998</v>
      </c>
      <c r="D1780" s="45">
        <v>57.75</v>
      </c>
    </row>
    <row r="1781" spans="1:4" ht="15">
      <c r="A1781" s="33" t="str">
        <f t="shared" si="28"/>
        <v>10</v>
      </c>
      <c r="B1781" s="46">
        <v>41188.041666666664</v>
      </c>
      <c r="C1781" s="45">
        <v>68.256499999999988</v>
      </c>
      <c r="D1781" s="45">
        <v>59.400000000000006</v>
      </c>
    </row>
    <row r="1782" spans="1:4" ht="15">
      <c r="A1782" s="33" t="str">
        <f t="shared" si="28"/>
        <v>10</v>
      </c>
      <c r="B1782" s="46">
        <v>41188.083333333336</v>
      </c>
      <c r="C1782" s="45">
        <v>67.18549999999999</v>
      </c>
      <c r="D1782" s="45">
        <v>55.5</v>
      </c>
    </row>
    <row r="1783" spans="1:4" ht="15">
      <c r="A1783" s="33" t="str">
        <f t="shared" si="28"/>
        <v>10</v>
      </c>
      <c r="B1783" s="46">
        <v>41188.125</v>
      </c>
      <c r="C1783" s="45">
        <v>67.716499999999996</v>
      </c>
      <c r="D1783" s="45">
        <v>60.849999999999994</v>
      </c>
    </row>
    <row r="1784" spans="1:4" ht="15">
      <c r="A1784" s="33" t="str">
        <f t="shared" si="28"/>
        <v>10</v>
      </c>
      <c r="B1784" s="46">
        <v>41188.166666666664</v>
      </c>
      <c r="C1784" s="45">
        <v>67.963999999999999</v>
      </c>
      <c r="D1784" s="45">
        <v>64.150000000000006</v>
      </c>
    </row>
    <row r="1785" spans="1:4" ht="15">
      <c r="A1785" s="33" t="str">
        <f t="shared" si="28"/>
        <v>10</v>
      </c>
      <c r="B1785" s="46">
        <v>41188.208333333336</v>
      </c>
      <c r="C1785" s="45">
        <v>68.130500000000012</v>
      </c>
      <c r="D1785" s="45">
        <v>63.900000000000006</v>
      </c>
    </row>
    <row r="1786" spans="1:4" ht="15">
      <c r="A1786" s="33" t="str">
        <f t="shared" si="28"/>
        <v>10</v>
      </c>
      <c r="B1786" s="46">
        <v>41188.25</v>
      </c>
      <c r="C1786" s="45">
        <v>68.332999999999998</v>
      </c>
      <c r="D1786" s="45">
        <v>63.325000000000003</v>
      </c>
    </row>
    <row r="1787" spans="1:4" ht="15">
      <c r="A1787" s="33" t="str">
        <f t="shared" si="28"/>
        <v>10</v>
      </c>
      <c r="B1787" s="46">
        <v>41188.291666666664</v>
      </c>
      <c r="C1787" s="45">
        <v>68.513000000000005</v>
      </c>
      <c r="D1787" s="45">
        <v>63.05</v>
      </c>
    </row>
    <row r="1788" spans="1:4" ht="15">
      <c r="A1788" s="33" t="str">
        <f t="shared" si="28"/>
        <v>10</v>
      </c>
      <c r="B1788" s="46">
        <v>41188.333333333336</v>
      </c>
      <c r="C1788" s="45">
        <v>68.692999999999998</v>
      </c>
      <c r="D1788" s="45">
        <v>63.024999999999999</v>
      </c>
    </row>
    <row r="1789" spans="1:4" ht="15">
      <c r="A1789" s="33" t="str">
        <f t="shared" si="28"/>
        <v>10</v>
      </c>
      <c r="B1789" s="46">
        <v>41188.375</v>
      </c>
      <c r="C1789" s="45">
        <v>68.621000000000009</v>
      </c>
      <c r="D1789" s="45">
        <v>61.974999999999994</v>
      </c>
    </row>
    <row r="1790" spans="1:4" ht="15">
      <c r="A1790" s="33" t="str">
        <f t="shared" si="28"/>
        <v>10</v>
      </c>
      <c r="B1790" s="46">
        <v>41188.416666666664</v>
      </c>
      <c r="C1790" s="45">
        <v>68.243000000000009</v>
      </c>
      <c r="D1790" s="45">
        <v>59.324999999999996</v>
      </c>
    </row>
    <row r="1791" spans="1:4" ht="15">
      <c r="A1791" s="33" t="str">
        <f t="shared" si="28"/>
        <v>10</v>
      </c>
      <c r="B1791" s="46">
        <v>41188.458333333336</v>
      </c>
      <c r="C1791" s="45">
        <v>68.387</v>
      </c>
      <c r="D1791" s="45">
        <v>55.75</v>
      </c>
    </row>
    <row r="1792" spans="1:4" ht="15">
      <c r="A1792" s="33" t="str">
        <f t="shared" si="28"/>
        <v>10</v>
      </c>
      <c r="B1792" s="46">
        <v>41188.5</v>
      </c>
      <c r="C1792" s="45">
        <v>68.724500000000006</v>
      </c>
      <c r="D1792" s="45">
        <v>56.3</v>
      </c>
    </row>
    <row r="1793" spans="1:4" ht="15">
      <c r="A1793" s="33" t="str">
        <f t="shared" si="28"/>
        <v>10</v>
      </c>
      <c r="B1793" s="46">
        <v>41188.541666666664</v>
      </c>
      <c r="C1793" s="45">
        <v>69.58850000000001</v>
      </c>
      <c r="D1793" s="45">
        <v>57.674999999999997</v>
      </c>
    </row>
    <row r="1794" spans="1:4" ht="15">
      <c r="A1794" s="33" t="str">
        <f t="shared" si="28"/>
        <v>10</v>
      </c>
      <c r="B1794" s="46">
        <v>41188.583333333336</v>
      </c>
      <c r="C1794" s="45">
        <v>68.918000000000006</v>
      </c>
      <c r="D1794" s="45">
        <v>53.325000000000003</v>
      </c>
    </row>
    <row r="1795" spans="1:4" ht="15">
      <c r="A1795" s="33" t="str">
        <f t="shared" si="28"/>
        <v>10</v>
      </c>
      <c r="B1795" s="46">
        <v>41188.625</v>
      </c>
      <c r="C1795" s="45">
        <v>68.611999999999995</v>
      </c>
      <c r="D1795" s="45">
        <v>53.050000000000004</v>
      </c>
    </row>
    <row r="1796" spans="1:4" ht="15">
      <c r="A1796" s="33" t="str">
        <f t="shared" si="28"/>
        <v>10</v>
      </c>
      <c r="B1796" s="46">
        <v>41188.666666666664</v>
      </c>
      <c r="C1796" s="45">
        <v>69.390500000000003</v>
      </c>
      <c r="D1796" s="45">
        <v>58.074999999999996</v>
      </c>
    </row>
    <row r="1797" spans="1:4" ht="15">
      <c r="A1797" s="33" t="str">
        <f t="shared" si="28"/>
        <v>10</v>
      </c>
      <c r="B1797" s="46">
        <v>41188.708333333336</v>
      </c>
      <c r="C1797" s="45">
        <v>70.587499999999991</v>
      </c>
      <c r="D1797" s="45">
        <v>60.35</v>
      </c>
    </row>
    <row r="1798" spans="1:4" ht="15">
      <c r="A1798" s="33" t="str">
        <f t="shared" si="28"/>
        <v>10</v>
      </c>
      <c r="B1798" s="46">
        <v>41188.75</v>
      </c>
      <c r="C1798" s="45">
        <v>70.736000000000004</v>
      </c>
      <c r="D1798" s="45">
        <v>55.350000000000009</v>
      </c>
    </row>
    <row r="1799" spans="1:4" ht="15">
      <c r="A1799" s="33" t="str">
        <f t="shared" si="28"/>
        <v>10</v>
      </c>
      <c r="B1799" s="46">
        <v>41188.791666666664</v>
      </c>
      <c r="C1799" s="45">
        <v>69.683000000000007</v>
      </c>
      <c r="D1799" s="45">
        <v>52.1</v>
      </c>
    </row>
    <row r="1800" spans="1:4" ht="15">
      <c r="A1800" s="33" t="str">
        <f t="shared" si="28"/>
        <v>10</v>
      </c>
      <c r="B1800" s="46">
        <v>41188.833333333336</v>
      </c>
      <c r="C1800" s="45">
        <v>68.801000000000002</v>
      </c>
      <c r="D1800" s="45">
        <v>51.174999999999997</v>
      </c>
    </row>
    <row r="1801" spans="1:4" ht="15">
      <c r="A1801" s="33" t="str">
        <f t="shared" si="28"/>
        <v>10</v>
      </c>
      <c r="B1801" s="46">
        <v>41188.875</v>
      </c>
      <c r="C1801" s="45">
        <v>68.477000000000004</v>
      </c>
      <c r="D1801" s="45">
        <v>51.024999999999999</v>
      </c>
    </row>
    <row r="1802" spans="1:4" ht="15">
      <c r="A1802" s="33" t="str">
        <f t="shared" si="28"/>
        <v>10</v>
      </c>
      <c r="B1802" s="46">
        <v>41188.916666666664</v>
      </c>
      <c r="C1802" s="45">
        <v>68.859499999999997</v>
      </c>
      <c r="D1802" s="45">
        <v>52.875</v>
      </c>
    </row>
    <row r="1803" spans="1:4" ht="15">
      <c r="A1803" s="33" t="str">
        <f t="shared" si="28"/>
        <v>10</v>
      </c>
      <c r="B1803" s="46">
        <v>41188.958333333336</v>
      </c>
      <c r="C1803" s="45">
        <v>69.093500000000006</v>
      </c>
      <c r="D1803" s="45">
        <v>53.474999999999994</v>
      </c>
    </row>
    <row r="1804" spans="1:4" ht="15">
      <c r="A1804" s="33" t="str">
        <f t="shared" si="28"/>
        <v>10</v>
      </c>
      <c r="B1804" s="46">
        <v>41189</v>
      </c>
      <c r="C1804" s="45">
        <v>68.958500000000001</v>
      </c>
      <c r="D1804" s="45">
        <v>52.35</v>
      </c>
    </row>
    <row r="1805" spans="1:4" ht="15">
      <c r="A1805" s="33" t="str">
        <f t="shared" si="28"/>
        <v>10</v>
      </c>
      <c r="B1805" s="46">
        <v>41189.041666666664</v>
      </c>
      <c r="C1805" s="45">
        <v>69.3095</v>
      </c>
      <c r="D1805" s="45">
        <v>55.225000000000009</v>
      </c>
    </row>
    <row r="1806" spans="1:4" ht="15">
      <c r="A1806" s="33" t="str">
        <f t="shared" si="28"/>
        <v>10</v>
      </c>
      <c r="B1806" s="46">
        <v>41189.083333333336</v>
      </c>
      <c r="C1806" s="45">
        <v>69.071000000000012</v>
      </c>
      <c r="D1806" s="45">
        <v>53.924999999999997</v>
      </c>
    </row>
    <row r="1807" spans="1:4" ht="15">
      <c r="A1807" s="33" t="str">
        <f t="shared" si="28"/>
        <v>10</v>
      </c>
      <c r="B1807" s="46">
        <v>41189.125</v>
      </c>
      <c r="C1807" s="45">
        <v>69.255499999999998</v>
      </c>
      <c r="D1807" s="45">
        <v>58.92499999999999</v>
      </c>
    </row>
    <row r="1808" spans="1:4" ht="15">
      <c r="A1808" s="33" t="str">
        <f t="shared" si="28"/>
        <v>10</v>
      </c>
      <c r="B1808" s="46">
        <v>41189.166666666664</v>
      </c>
      <c r="C1808" s="45">
        <v>69.421999999999997</v>
      </c>
      <c r="D1808" s="45">
        <v>60.15</v>
      </c>
    </row>
    <row r="1809" spans="1:4" ht="15">
      <c r="A1809" s="33" t="str">
        <f t="shared" si="28"/>
        <v>10</v>
      </c>
      <c r="B1809" s="46">
        <v>41189.208333333336</v>
      </c>
      <c r="C1809" s="45">
        <v>69.512</v>
      </c>
      <c r="D1809" s="45">
        <v>60.074999999999996</v>
      </c>
    </row>
    <row r="1810" spans="1:4" ht="15">
      <c r="A1810" s="33" t="str">
        <f t="shared" si="28"/>
        <v>10</v>
      </c>
      <c r="B1810" s="46">
        <v>41189.25</v>
      </c>
      <c r="C1810" s="45">
        <v>69.521000000000001</v>
      </c>
      <c r="D1810" s="45">
        <v>59.9</v>
      </c>
    </row>
    <row r="1811" spans="1:4" ht="15">
      <c r="A1811" s="33" t="str">
        <f t="shared" si="28"/>
        <v>10</v>
      </c>
      <c r="B1811" s="46">
        <v>41189.291666666664</v>
      </c>
      <c r="C1811" s="45">
        <v>69.57050000000001</v>
      </c>
      <c r="D1811" s="45">
        <v>59.924999999999997</v>
      </c>
    </row>
    <row r="1812" spans="1:4" ht="15">
      <c r="A1812" s="33" t="str">
        <f t="shared" si="28"/>
        <v>10</v>
      </c>
      <c r="B1812" s="46">
        <v>41189.333333333336</v>
      </c>
      <c r="C1812" s="45">
        <v>69.62</v>
      </c>
      <c r="D1812" s="45">
        <v>59.825000000000003</v>
      </c>
    </row>
    <row r="1813" spans="1:4" ht="15">
      <c r="A1813" s="33" t="str">
        <f t="shared" si="28"/>
        <v>10</v>
      </c>
      <c r="B1813" s="46">
        <v>41189.375</v>
      </c>
      <c r="C1813" s="45">
        <v>69.660500000000013</v>
      </c>
      <c r="D1813" s="45">
        <v>59.75</v>
      </c>
    </row>
    <row r="1814" spans="1:4" ht="15">
      <c r="A1814" s="33" t="str">
        <f t="shared" si="28"/>
        <v>10</v>
      </c>
      <c r="B1814" s="46">
        <v>41189.416666666664</v>
      </c>
      <c r="C1814" s="45">
        <v>69.494</v>
      </c>
      <c r="D1814" s="45">
        <v>59.975000000000001</v>
      </c>
    </row>
    <row r="1815" spans="1:4" ht="15">
      <c r="A1815" s="33" t="str">
        <f t="shared" si="28"/>
        <v>10</v>
      </c>
      <c r="B1815" s="46">
        <v>41189.458333333336</v>
      </c>
      <c r="C1815" s="45">
        <v>68.504000000000005</v>
      </c>
      <c r="D1815" s="45">
        <v>55.125</v>
      </c>
    </row>
    <row r="1816" spans="1:4" ht="15">
      <c r="A1816" s="33" t="str">
        <f t="shared" si="28"/>
        <v>10</v>
      </c>
      <c r="B1816" s="46">
        <v>41189.5</v>
      </c>
      <c r="C1816" s="45">
        <v>68.715499999999992</v>
      </c>
      <c r="D1816" s="45">
        <v>54.425000000000004</v>
      </c>
    </row>
    <row r="1817" spans="1:4" ht="15">
      <c r="A1817" s="33" t="str">
        <f t="shared" si="28"/>
        <v>10</v>
      </c>
      <c r="B1817" s="46">
        <v>41189.541666666664</v>
      </c>
      <c r="C1817" s="45">
        <v>68.805499999999995</v>
      </c>
      <c r="D1817" s="45">
        <v>54.324999999999996</v>
      </c>
    </row>
    <row r="1818" spans="1:4" ht="15">
      <c r="A1818" s="33" t="str">
        <f t="shared" si="28"/>
        <v>10</v>
      </c>
      <c r="B1818" s="46">
        <v>41189.583333333336</v>
      </c>
      <c r="C1818" s="45">
        <v>68.706500000000005</v>
      </c>
      <c r="D1818" s="45">
        <v>52.674999999999997</v>
      </c>
    </row>
    <row r="1819" spans="1:4" ht="15">
      <c r="A1819" s="33" t="str">
        <f t="shared" si="28"/>
        <v>10</v>
      </c>
      <c r="B1819" s="46">
        <v>41189.625</v>
      </c>
      <c r="C1819" s="45">
        <v>68.895499999999998</v>
      </c>
      <c r="D1819" s="45">
        <v>53.550000000000004</v>
      </c>
    </row>
    <row r="1820" spans="1:4" ht="15">
      <c r="A1820" s="33" t="str">
        <f t="shared" si="28"/>
        <v>10</v>
      </c>
      <c r="B1820" s="46">
        <v>41189.666666666664</v>
      </c>
      <c r="C1820" s="45">
        <v>69.579499999999996</v>
      </c>
      <c r="D1820" s="45">
        <v>57.475000000000001</v>
      </c>
    </row>
    <row r="1821" spans="1:4" ht="15">
      <c r="A1821" s="33" t="str">
        <f t="shared" si="28"/>
        <v>10</v>
      </c>
      <c r="B1821" s="46">
        <v>41189.708333333336</v>
      </c>
      <c r="C1821" s="45">
        <v>69.3185</v>
      </c>
      <c r="D1821" s="45">
        <v>59.025000000000006</v>
      </c>
    </row>
    <row r="1822" spans="1:4" ht="15">
      <c r="A1822" s="33" t="str">
        <f t="shared" si="28"/>
        <v>10</v>
      </c>
      <c r="B1822" s="46">
        <v>41189.75</v>
      </c>
      <c r="C1822" s="45">
        <v>69.367999999999995</v>
      </c>
      <c r="D1822" s="45">
        <v>61.274999999999991</v>
      </c>
    </row>
    <row r="1823" spans="1:4" ht="15">
      <c r="A1823" s="33" t="str">
        <f t="shared" si="28"/>
        <v>10</v>
      </c>
      <c r="B1823" s="46">
        <v>41189.791666666664</v>
      </c>
      <c r="C1823" s="45">
        <v>69.935000000000002</v>
      </c>
      <c r="D1823" s="45">
        <v>62.65</v>
      </c>
    </row>
    <row r="1824" spans="1:4" ht="15">
      <c r="A1824" s="33" t="str">
        <f t="shared" si="28"/>
        <v>10</v>
      </c>
      <c r="B1824" s="46">
        <v>41189.833333333336</v>
      </c>
      <c r="C1824" s="45">
        <v>70.132999999999996</v>
      </c>
      <c r="D1824" s="45">
        <v>61.674999999999997</v>
      </c>
    </row>
    <row r="1825" spans="1:4" ht="15">
      <c r="A1825" s="33" t="str">
        <f t="shared" si="28"/>
        <v>10</v>
      </c>
      <c r="B1825" s="46">
        <v>41189.875</v>
      </c>
      <c r="C1825" s="45">
        <v>70.182500000000005</v>
      </c>
      <c r="D1825" s="45">
        <v>60.800000000000004</v>
      </c>
    </row>
    <row r="1826" spans="1:4" ht="15">
      <c r="A1826" s="33" t="str">
        <f t="shared" si="28"/>
        <v>10</v>
      </c>
      <c r="B1826" s="46">
        <v>41189.916666666664</v>
      </c>
      <c r="C1826" s="45">
        <v>70.222999999999999</v>
      </c>
      <c r="D1826" s="45">
        <v>60.05</v>
      </c>
    </row>
    <row r="1827" spans="1:4" ht="15">
      <c r="A1827" s="33" t="str">
        <f t="shared" ref="A1827:A1890" si="29">TEXT(B1827,"mm")</f>
        <v>10</v>
      </c>
      <c r="B1827" s="46">
        <v>41189.958333333336</v>
      </c>
      <c r="C1827" s="45">
        <v>70.434500000000014</v>
      </c>
      <c r="D1827" s="45">
        <v>61.125</v>
      </c>
    </row>
    <row r="1828" spans="1:4" ht="15">
      <c r="A1828" s="33" t="str">
        <f t="shared" si="29"/>
        <v>10</v>
      </c>
      <c r="B1828" s="46">
        <v>41190</v>
      </c>
      <c r="C1828" s="45">
        <v>69.3005</v>
      </c>
      <c r="D1828" s="45">
        <v>58.774999999999999</v>
      </c>
    </row>
    <row r="1829" spans="1:4" ht="15">
      <c r="A1829" s="33" t="str">
        <f t="shared" si="29"/>
        <v>10</v>
      </c>
      <c r="B1829" s="46">
        <v>41190.041666666664</v>
      </c>
      <c r="C1829" s="45">
        <v>68.517499999999998</v>
      </c>
      <c r="D1829" s="45">
        <v>55.325000000000003</v>
      </c>
    </row>
    <row r="1830" spans="1:4" ht="15">
      <c r="A1830" s="33" t="str">
        <f t="shared" si="29"/>
        <v>10</v>
      </c>
      <c r="B1830" s="46">
        <v>41190.083333333336</v>
      </c>
      <c r="C1830" s="45">
        <v>68.566999999999993</v>
      </c>
      <c r="D1830" s="45">
        <v>59.75</v>
      </c>
    </row>
    <row r="1831" spans="1:4" ht="15">
      <c r="A1831" s="33" t="str">
        <f t="shared" si="29"/>
        <v>10</v>
      </c>
      <c r="B1831" s="46">
        <v>41190.125</v>
      </c>
      <c r="C1831" s="45">
        <v>67.896500000000003</v>
      </c>
      <c r="D1831" s="45">
        <v>55.725000000000001</v>
      </c>
    </row>
    <row r="1832" spans="1:4" ht="15">
      <c r="A1832" s="33" t="str">
        <f t="shared" si="29"/>
        <v>10</v>
      </c>
      <c r="B1832" s="46">
        <v>41190.166666666664</v>
      </c>
      <c r="C1832" s="45">
        <v>67.878500000000003</v>
      </c>
      <c r="D1832" s="45">
        <v>59.9</v>
      </c>
    </row>
    <row r="1833" spans="1:4" ht="15">
      <c r="A1833" s="33" t="str">
        <f t="shared" si="29"/>
        <v>10</v>
      </c>
      <c r="B1833" s="46">
        <v>41190.208333333336</v>
      </c>
      <c r="C1833" s="45">
        <v>67.72999999999999</v>
      </c>
      <c r="D1833" s="45">
        <v>61.25</v>
      </c>
    </row>
    <row r="1834" spans="1:4" ht="15">
      <c r="A1834" s="33" t="str">
        <f t="shared" si="29"/>
        <v>10</v>
      </c>
      <c r="B1834" s="46">
        <v>41190.25</v>
      </c>
      <c r="C1834" s="45">
        <v>67.603999999999999</v>
      </c>
      <c r="D1834" s="45">
        <v>61.125</v>
      </c>
    </row>
    <row r="1835" spans="1:4" ht="15">
      <c r="A1835" s="33" t="str">
        <f t="shared" si="29"/>
        <v>10</v>
      </c>
      <c r="B1835" s="46">
        <v>41190.291666666664</v>
      </c>
      <c r="C1835" s="45">
        <v>67.482500000000002</v>
      </c>
      <c r="D1835" s="45">
        <v>60.95</v>
      </c>
    </row>
    <row r="1836" spans="1:4" ht="15">
      <c r="A1836" s="33" t="str">
        <f t="shared" si="29"/>
        <v>10</v>
      </c>
      <c r="B1836" s="46">
        <v>41190.333333333336</v>
      </c>
      <c r="C1836" s="45">
        <v>67.33850000000001</v>
      </c>
      <c r="D1836" s="45">
        <v>60.8</v>
      </c>
    </row>
    <row r="1837" spans="1:4" ht="15">
      <c r="A1837" s="33" t="str">
        <f t="shared" si="29"/>
        <v>10</v>
      </c>
      <c r="B1837" s="46">
        <v>41190.375</v>
      </c>
      <c r="C1837" s="45">
        <v>67.248500000000007</v>
      </c>
      <c r="D1837" s="45">
        <v>60.699999999999996</v>
      </c>
    </row>
    <row r="1838" spans="1:4" ht="15">
      <c r="A1838" s="33" t="str">
        <f t="shared" si="29"/>
        <v>10</v>
      </c>
      <c r="B1838" s="46">
        <v>41190.416666666664</v>
      </c>
      <c r="C1838" s="45">
        <v>67.693999999999988</v>
      </c>
      <c r="D1838" s="45">
        <v>60</v>
      </c>
    </row>
    <row r="1839" spans="1:4" ht="15">
      <c r="A1839" s="33" t="str">
        <f t="shared" si="29"/>
        <v>10</v>
      </c>
      <c r="B1839" s="46">
        <v>41190.458333333336</v>
      </c>
      <c r="C1839" s="45">
        <v>67.932500000000005</v>
      </c>
      <c r="D1839" s="45">
        <v>58.05</v>
      </c>
    </row>
    <row r="1840" spans="1:4" ht="15">
      <c r="A1840" s="33" t="str">
        <f t="shared" si="29"/>
        <v>10</v>
      </c>
      <c r="B1840" s="46">
        <v>41190.5</v>
      </c>
      <c r="C1840" s="45">
        <v>67.991</v>
      </c>
      <c r="D1840" s="45">
        <v>56.5</v>
      </c>
    </row>
    <row r="1841" spans="1:4" ht="15">
      <c r="A1841" s="33" t="str">
        <f t="shared" si="29"/>
        <v>10</v>
      </c>
      <c r="B1841" s="46">
        <v>41190.541666666664</v>
      </c>
      <c r="C1841" s="45">
        <v>67.959499999999991</v>
      </c>
      <c r="D1841" s="45">
        <v>54.25</v>
      </c>
    </row>
    <row r="1842" spans="1:4" ht="15">
      <c r="A1842" s="33" t="str">
        <f t="shared" si="29"/>
        <v>10</v>
      </c>
      <c r="B1842" s="46">
        <v>41190.583333333336</v>
      </c>
      <c r="C1842" s="45">
        <v>68.539999999999992</v>
      </c>
      <c r="D1842" s="45">
        <v>55.524999999999999</v>
      </c>
    </row>
    <row r="1843" spans="1:4" ht="15">
      <c r="A1843" s="33" t="str">
        <f t="shared" si="29"/>
        <v>10</v>
      </c>
      <c r="B1843" s="46">
        <v>41190.625</v>
      </c>
      <c r="C1843" s="45">
        <v>68.9495</v>
      </c>
      <c r="D1843" s="45">
        <v>56.7</v>
      </c>
    </row>
    <row r="1844" spans="1:4" ht="15">
      <c r="A1844" s="33" t="str">
        <f t="shared" si="29"/>
        <v>10</v>
      </c>
      <c r="B1844" s="46">
        <v>41190.666666666664</v>
      </c>
      <c r="C1844" s="45">
        <v>69.255499999999998</v>
      </c>
      <c r="D1844" s="45">
        <v>55.95</v>
      </c>
    </row>
    <row r="1845" spans="1:4" ht="15">
      <c r="A1845" s="33" t="str">
        <f t="shared" si="29"/>
        <v>10</v>
      </c>
      <c r="B1845" s="46">
        <v>41190.708333333336</v>
      </c>
      <c r="C1845" s="45">
        <v>69.602000000000004</v>
      </c>
      <c r="D1845" s="45">
        <v>56.85</v>
      </c>
    </row>
    <row r="1846" spans="1:4" ht="15">
      <c r="A1846" s="33" t="str">
        <f t="shared" si="29"/>
        <v>10</v>
      </c>
      <c r="B1846" s="46">
        <v>41190.75</v>
      </c>
      <c r="C1846" s="45">
        <v>69.376999999999995</v>
      </c>
      <c r="D1846" s="45">
        <v>54.050000000000004</v>
      </c>
    </row>
    <row r="1847" spans="1:4" ht="15">
      <c r="A1847" s="33" t="str">
        <f t="shared" si="29"/>
        <v>10</v>
      </c>
      <c r="B1847" s="46">
        <v>41190.791666666664</v>
      </c>
      <c r="C1847" s="45">
        <v>69.602000000000004</v>
      </c>
      <c r="D1847" s="45">
        <v>54.750000000000007</v>
      </c>
    </row>
    <row r="1848" spans="1:4" ht="15">
      <c r="A1848" s="33" t="str">
        <f t="shared" si="29"/>
        <v>10</v>
      </c>
      <c r="B1848" s="46">
        <v>41190.833333333336</v>
      </c>
      <c r="C1848" s="45">
        <v>69.3095</v>
      </c>
      <c r="D1848" s="45">
        <v>51.875</v>
      </c>
    </row>
    <row r="1849" spans="1:4" ht="15">
      <c r="A1849" s="33" t="str">
        <f t="shared" si="29"/>
        <v>10</v>
      </c>
      <c r="B1849" s="46">
        <v>41190.875</v>
      </c>
      <c r="C1849" s="45">
        <v>69.385999999999996</v>
      </c>
      <c r="D1849" s="45">
        <v>52.650000000000006</v>
      </c>
    </row>
    <row r="1850" spans="1:4" ht="15">
      <c r="A1850" s="33" t="str">
        <f t="shared" si="29"/>
        <v>10</v>
      </c>
      <c r="B1850" s="46">
        <v>41190.916666666664</v>
      </c>
      <c r="C1850" s="45">
        <v>69.525499999999994</v>
      </c>
      <c r="D1850" s="45">
        <v>54.524999999999999</v>
      </c>
    </row>
    <row r="1851" spans="1:4" ht="15">
      <c r="A1851" s="33" t="str">
        <f t="shared" si="29"/>
        <v>10</v>
      </c>
      <c r="B1851" s="46">
        <v>41190.958333333336</v>
      </c>
      <c r="C1851" s="45">
        <v>69.484999999999999</v>
      </c>
      <c r="D1851" s="45">
        <v>53.35</v>
      </c>
    </row>
    <row r="1852" spans="1:4" ht="15">
      <c r="A1852" s="33" t="str">
        <f t="shared" si="29"/>
        <v>10</v>
      </c>
      <c r="B1852" s="46">
        <v>41191</v>
      </c>
      <c r="C1852" s="45">
        <v>69.692000000000007</v>
      </c>
      <c r="D1852" s="45">
        <v>56.075000000000003</v>
      </c>
    </row>
    <row r="1853" spans="1:4" ht="15">
      <c r="A1853" s="33" t="str">
        <f t="shared" si="29"/>
        <v>10</v>
      </c>
      <c r="B1853" s="46">
        <v>41191.041666666664</v>
      </c>
      <c r="C1853" s="45">
        <v>69.394999999999996</v>
      </c>
      <c r="D1853" s="45">
        <v>55.874999999999993</v>
      </c>
    </row>
    <row r="1854" spans="1:4" ht="15">
      <c r="A1854" s="33" t="str">
        <f t="shared" si="29"/>
        <v>10</v>
      </c>
      <c r="B1854" s="46">
        <v>41191.083333333336</v>
      </c>
      <c r="C1854" s="45">
        <v>68.580500000000001</v>
      </c>
      <c r="D1854" s="45">
        <v>56.174999999999997</v>
      </c>
    </row>
    <row r="1855" spans="1:4" ht="15">
      <c r="A1855" s="33" t="str">
        <f t="shared" si="29"/>
        <v>10</v>
      </c>
      <c r="B1855" s="46">
        <v>41191.125</v>
      </c>
      <c r="C1855" s="45">
        <v>68.07650000000001</v>
      </c>
      <c r="D1855" s="45">
        <v>56.05</v>
      </c>
    </row>
    <row r="1856" spans="1:4" ht="15">
      <c r="A1856" s="33" t="str">
        <f t="shared" si="29"/>
        <v>10</v>
      </c>
      <c r="B1856" s="46">
        <v>41191.166666666664</v>
      </c>
      <c r="C1856" s="45">
        <v>67.828999999999994</v>
      </c>
      <c r="D1856" s="45">
        <v>60.9</v>
      </c>
    </row>
    <row r="1857" spans="1:4" ht="15">
      <c r="A1857" s="33" t="str">
        <f t="shared" si="29"/>
        <v>10</v>
      </c>
      <c r="B1857" s="46">
        <v>41191.208333333336</v>
      </c>
      <c r="C1857" s="45">
        <v>67.694000000000003</v>
      </c>
      <c r="D1857" s="45">
        <v>61.6</v>
      </c>
    </row>
    <row r="1858" spans="1:4" ht="15">
      <c r="A1858" s="33" t="str">
        <f t="shared" si="29"/>
        <v>10</v>
      </c>
      <c r="B1858" s="46">
        <v>41191.25</v>
      </c>
      <c r="C1858" s="45">
        <v>67.581500000000005</v>
      </c>
      <c r="D1858" s="45">
        <v>61.475000000000001</v>
      </c>
    </row>
    <row r="1859" spans="1:4" ht="15">
      <c r="A1859" s="33" t="str">
        <f t="shared" si="29"/>
        <v>10</v>
      </c>
      <c r="B1859" s="46">
        <v>41191.291666666664</v>
      </c>
      <c r="C1859" s="45">
        <v>67.460000000000008</v>
      </c>
      <c r="D1859" s="45">
        <v>60.95</v>
      </c>
    </row>
    <row r="1860" spans="1:4" ht="15">
      <c r="A1860" s="33" t="str">
        <f t="shared" si="29"/>
        <v>10</v>
      </c>
      <c r="B1860" s="46">
        <v>41191.333333333336</v>
      </c>
      <c r="C1860" s="45">
        <v>67.397000000000006</v>
      </c>
      <c r="D1860" s="45">
        <v>61.274999999999999</v>
      </c>
    </row>
    <row r="1861" spans="1:4" ht="15">
      <c r="A1861" s="33" t="str">
        <f t="shared" si="29"/>
        <v>10</v>
      </c>
      <c r="B1861" s="46">
        <v>41191.375</v>
      </c>
      <c r="C1861" s="45">
        <v>67.685000000000002</v>
      </c>
      <c r="D1861" s="45">
        <v>60.424999999999997</v>
      </c>
    </row>
    <row r="1862" spans="1:4" ht="15">
      <c r="A1862" s="33" t="str">
        <f t="shared" si="29"/>
        <v>10</v>
      </c>
      <c r="B1862" s="46">
        <v>41191.416666666664</v>
      </c>
      <c r="C1862" s="45">
        <v>68.216000000000008</v>
      </c>
      <c r="D1862" s="45">
        <v>58.100000000000009</v>
      </c>
    </row>
    <row r="1863" spans="1:4" ht="15">
      <c r="A1863" s="33" t="str">
        <f t="shared" si="29"/>
        <v>10</v>
      </c>
      <c r="B1863" s="46">
        <v>41191.458333333336</v>
      </c>
      <c r="C1863" s="45">
        <v>67.594999999999999</v>
      </c>
      <c r="D1863" s="45">
        <v>54.375</v>
      </c>
    </row>
    <row r="1864" spans="1:4" ht="15">
      <c r="A1864" s="33" t="str">
        <f t="shared" si="29"/>
        <v>10</v>
      </c>
      <c r="B1864" s="46">
        <v>41191.5</v>
      </c>
      <c r="C1864" s="45">
        <v>66.47</v>
      </c>
      <c r="D1864" s="45">
        <v>53.625</v>
      </c>
    </row>
    <row r="1865" spans="1:4" ht="15">
      <c r="A1865" s="33" t="str">
        <f t="shared" si="29"/>
        <v>10</v>
      </c>
      <c r="B1865" s="46">
        <v>41191.541666666664</v>
      </c>
      <c r="C1865" s="45">
        <v>66.384500000000003</v>
      </c>
      <c r="D1865" s="45">
        <v>52.75</v>
      </c>
    </row>
    <row r="1866" spans="1:4" ht="15">
      <c r="A1866" s="33" t="str">
        <f t="shared" si="29"/>
        <v>10</v>
      </c>
      <c r="B1866" s="46">
        <v>41191.583333333336</v>
      </c>
      <c r="C1866" s="45">
        <v>66.510499999999993</v>
      </c>
      <c r="D1866" s="45">
        <v>52.024999999999999</v>
      </c>
    </row>
    <row r="1867" spans="1:4" ht="15">
      <c r="A1867" s="33" t="str">
        <f t="shared" si="29"/>
        <v>10</v>
      </c>
      <c r="B1867" s="46">
        <v>41191.625</v>
      </c>
      <c r="C1867" s="45">
        <v>66.717500000000001</v>
      </c>
      <c r="D1867" s="45">
        <v>52.125</v>
      </c>
    </row>
    <row r="1868" spans="1:4" ht="15">
      <c r="A1868" s="33" t="str">
        <f t="shared" si="29"/>
        <v>10</v>
      </c>
      <c r="B1868" s="46">
        <v>41191.666666666664</v>
      </c>
      <c r="C1868" s="45">
        <v>67.086500000000001</v>
      </c>
      <c r="D1868" s="45">
        <v>52.375</v>
      </c>
    </row>
    <row r="1869" spans="1:4" ht="15">
      <c r="A1869" s="33" t="str">
        <f t="shared" si="29"/>
        <v>10</v>
      </c>
      <c r="B1869" s="46">
        <v>41191.708333333336</v>
      </c>
      <c r="C1869" s="45">
        <v>67.374500000000012</v>
      </c>
      <c r="D1869" s="45">
        <v>52.55</v>
      </c>
    </row>
    <row r="1870" spans="1:4" ht="15">
      <c r="A1870" s="33" t="str">
        <f t="shared" si="29"/>
        <v>10</v>
      </c>
      <c r="B1870" s="46">
        <v>41191.75</v>
      </c>
      <c r="C1870" s="45">
        <v>67.455500000000001</v>
      </c>
      <c r="D1870" s="45">
        <v>52.400000000000006</v>
      </c>
    </row>
    <row r="1871" spans="1:4" ht="15">
      <c r="A1871" s="33" t="str">
        <f t="shared" si="29"/>
        <v>10</v>
      </c>
      <c r="B1871" s="46">
        <v>41191.791666666664</v>
      </c>
      <c r="C1871" s="45">
        <v>68.526499999999999</v>
      </c>
      <c r="D1871" s="45">
        <v>56.35</v>
      </c>
    </row>
    <row r="1872" spans="1:4" ht="15">
      <c r="A1872" s="33" t="str">
        <f t="shared" si="29"/>
        <v>10</v>
      </c>
      <c r="B1872" s="46">
        <v>41191.833333333336</v>
      </c>
      <c r="C1872" s="45">
        <v>68.611999999999995</v>
      </c>
      <c r="D1872" s="45">
        <v>53.075000000000003</v>
      </c>
    </row>
    <row r="1873" spans="1:4" ht="15">
      <c r="A1873" s="33" t="str">
        <f t="shared" si="29"/>
        <v>10</v>
      </c>
      <c r="B1873" s="46">
        <v>41191.875</v>
      </c>
      <c r="C1873" s="45">
        <v>68.868499999999997</v>
      </c>
      <c r="D1873" s="45">
        <v>54.625</v>
      </c>
    </row>
    <row r="1874" spans="1:4" ht="15">
      <c r="A1874" s="33" t="str">
        <f t="shared" si="29"/>
        <v>10</v>
      </c>
      <c r="B1874" s="46">
        <v>41191.916666666664</v>
      </c>
      <c r="C1874" s="45">
        <v>68.913499999999999</v>
      </c>
      <c r="D1874" s="45">
        <v>55.724999999999994</v>
      </c>
    </row>
    <row r="1875" spans="1:4" ht="15">
      <c r="A1875" s="33" t="str">
        <f t="shared" si="29"/>
        <v>10</v>
      </c>
      <c r="B1875" s="46">
        <v>41191.958333333336</v>
      </c>
      <c r="C1875" s="45">
        <v>69.278000000000006</v>
      </c>
      <c r="D1875" s="45">
        <v>59.924999999999997</v>
      </c>
    </row>
    <row r="1876" spans="1:4" ht="15">
      <c r="A1876" s="33" t="str">
        <f t="shared" si="29"/>
        <v>10</v>
      </c>
      <c r="B1876" s="46">
        <v>41192</v>
      </c>
      <c r="C1876" s="45">
        <v>69.345500000000001</v>
      </c>
      <c r="D1876" s="45">
        <v>60.5</v>
      </c>
    </row>
    <row r="1877" spans="1:4" ht="15">
      <c r="A1877" s="33" t="str">
        <f t="shared" si="29"/>
        <v>10</v>
      </c>
      <c r="B1877" s="46">
        <v>41192.041666666664</v>
      </c>
      <c r="C1877" s="45">
        <v>69.448999999999998</v>
      </c>
      <c r="D1877" s="45">
        <v>60.074999999999996</v>
      </c>
    </row>
    <row r="1878" spans="1:4" ht="15">
      <c r="A1878" s="33" t="str">
        <f t="shared" si="29"/>
        <v>10</v>
      </c>
      <c r="B1878" s="46">
        <v>41192.083333333336</v>
      </c>
      <c r="C1878" s="45">
        <v>69.41749999999999</v>
      </c>
      <c r="D1878" s="45">
        <v>59.674999999999997</v>
      </c>
    </row>
    <row r="1879" spans="1:4" ht="15">
      <c r="A1879" s="33" t="str">
        <f t="shared" si="29"/>
        <v>10</v>
      </c>
      <c r="B1879" s="46">
        <v>41192.125</v>
      </c>
      <c r="C1879" s="45">
        <v>69.278000000000006</v>
      </c>
      <c r="D1879" s="45">
        <v>59.574999999999996</v>
      </c>
    </row>
    <row r="1880" spans="1:4" ht="15">
      <c r="A1880" s="33" t="str">
        <f t="shared" si="29"/>
        <v>10</v>
      </c>
      <c r="B1880" s="46">
        <v>41192.166666666664</v>
      </c>
      <c r="C1880" s="45">
        <v>69.179000000000002</v>
      </c>
      <c r="D1880" s="45">
        <v>59.624999999999993</v>
      </c>
    </row>
    <row r="1881" spans="1:4" ht="15">
      <c r="A1881" s="33" t="str">
        <f t="shared" si="29"/>
        <v>10</v>
      </c>
      <c r="B1881" s="46">
        <v>41192.208333333336</v>
      </c>
      <c r="C1881" s="45">
        <v>69.070999999999998</v>
      </c>
      <c r="D1881" s="45">
        <v>59.774999999999991</v>
      </c>
    </row>
    <row r="1882" spans="1:4" ht="15">
      <c r="A1882" s="33" t="str">
        <f t="shared" si="29"/>
        <v>10</v>
      </c>
      <c r="B1882" s="46">
        <v>41192.25</v>
      </c>
      <c r="C1882" s="45">
        <v>68.976500000000016</v>
      </c>
      <c r="D1882" s="45">
        <v>59.974999999999994</v>
      </c>
    </row>
    <row r="1883" spans="1:4" ht="15">
      <c r="A1883" s="33" t="str">
        <f t="shared" si="29"/>
        <v>10</v>
      </c>
      <c r="B1883" s="46">
        <v>41192.291666666664</v>
      </c>
      <c r="C1883" s="45">
        <v>68.927000000000007</v>
      </c>
      <c r="D1883" s="45">
        <v>59.949999999999996</v>
      </c>
    </row>
    <row r="1884" spans="1:4" ht="15">
      <c r="A1884" s="33" t="str">
        <f t="shared" si="29"/>
        <v>10</v>
      </c>
      <c r="B1884" s="46">
        <v>41192.333333333336</v>
      </c>
      <c r="C1884" s="45">
        <v>69.183500000000009</v>
      </c>
      <c r="D1884" s="45">
        <v>60.800000000000004</v>
      </c>
    </row>
    <row r="1885" spans="1:4" ht="15">
      <c r="A1885" s="33" t="str">
        <f t="shared" si="29"/>
        <v>10</v>
      </c>
      <c r="B1885" s="46">
        <v>41192.375</v>
      </c>
      <c r="C1885" s="45">
        <v>69.651499999999999</v>
      </c>
      <c r="D1885" s="45">
        <v>60.624999999999993</v>
      </c>
    </row>
    <row r="1886" spans="1:4" ht="15">
      <c r="A1886" s="33" t="str">
        <f t="shared" si="29"/>
        <v>10</v>
      </c>
      <c r="B1886" s="46">
        <v>41192.416666666664</v>
      </c>
      <c r="C1886" s="45">
        <v>70.204999999999998</v>
      </c>
      <c r="D1886" s="45">
        <v>60.224999999999994</v>
      </c>
    </row>
    <row r="1887" spans="1:4" ht="15">
      <c r="A1887" s="33" t="str">
        <f t="shared" si="29"/>
        <v>10</v>
      </c>
      <c r="B1887" s="46">
        <v>41192.458333333336</v>
      </c>
      <c r="C1887" s="45">
        <v>69.552500000000009</v>
      </c>
      <c r="D1887" s="45">
        <v>55.575000000000003</v>
      </c>
    </row>
    <row r="1888" spans="1:4" ht="15">
      <c r="A1888" s="33" t="str">
        <f t="shared" si="29"/>
        <v>10</v>
      </c>
      <c r="B1888" s="46">
        <v>41192.5</v>
      </c>
      <c r="C1888" s="45">
        <v>69.430999999999997</v>
      </c>
      <c r="D1888" s="45">
        <v>55.175000000000004</v>
      </c>
    </row>
    <row r="1889" spans="1:4" ht="15">
      <c r="A1889" s="33" t="str">
        <f t="shared" si="29"/>
        <v>10</v>
      </c>
      <c r="B1889" s="46">
        <v>41192.541666666664</v>
      </c>
      <c r="C1889" s="45">
        <v>69.516500000000008</v>
      </c>
      <c r="D1889" s="45">
        <v>55.15</v>
      </c>
    </row>
    <row r="1890" spans="1:4" ht="15">
      <c r="A1890" s="33" t="str">
        <f t="shared" si="29"/>
        <v>10</v>
      </c>
      <c r="B1890" s="46">
        <v>41192.583333333336</v>
      </c>
      <c r="C1890" s="45">
        <v>69.264499999999998</v>
      </c>
      <c r="D1890" s="45">
        <v>53.675000000000004</v>
      </c>
    </row>
    <row r="1891" spans="1:4" ht="15">
      <c r="A1891" s="33" t="str">
        <f t="shared" ref="A1891:A1954" si="30">TEXT(B1891,"mm")</f>
        <v>10</v>
      </c>
      <c r="B1891" s="46">
        <v>41192.625</v>
      </c>
      <c r="C1891" s="45">
        <v>68.580500000000001</v>
      </c>
      <c r="D1891" s="45">
        <v>52.325000000000003</v>
      </c>
    </row>
    <row r="1892" spans="1:4" ht="15">
      <c r="A1892" s="33" t="str">
        <f t="shared" si="30"/>
        <v>10</v>
      </c>
      <c r="B1892" s="46">
        <v>41192.666666666664</v>
      </c>
      <c r="C1892" s="45">
        <v>67.887500000000003</v>
      </c>
      <c r="D1892" s="45">
        <v>52.125000000000007</v>
      </c>
    </row>
    <row r="1893" spans="1:4" ht="15">
      <c r="A1893" s="33" t="str">
        <f t="shared" si="30"/>
        <v>10</v>
      </c>
      <c r="B1893" s="46">
        <v>41192.708333333336</v>
      </c>
      <c r="C1893" s="45">
        <v>67.734499999999997</v>
      </c>
      <c r="D1893" s="45">
        <v>52.75</v>
      </c>
    </row>
    <row r="1894" spans="1:4" ht="15">
      <c r="A1894" s="33" t="str">
        <f t="shared" si="30"/>
        <v>10</v>
      </c>
      <c r="B1894" s="46">
        <v>41192.75</v>
      </c>
      <c r="C1894" s="45">
        <v>68.513000000000005</v>
      </c>
      <c r="D1894" s="45">
        <v>53.150000000000006</v>
      </c>
    </row>
    <row r="1895" spans="1:4" ht="15">
      <c r="A1895" s="33" t="str">
        <f t="shared" si="30"/>
        <v>10</v>
      </c>
      <c r="B1895" s="46">
        <v>41192.791666666664</v>
      </c>
      <c r="C1895" s="45">
        <v>67.694000000000003</v>
      </c>
      <c r="D1895" s="45">
        <v>51.199999999999996</v>
      </c>
    </row>
    <row r="1896" spans="1:4" ht="15">
      <c r="A1896" s="33" t="str">
        <f t="shared" si="30"/>
        <v>10</v>
      </c>
      <c r="B1896" s="46">
        <v>41192.833333333336</v>
      </c>
      <c r="C1896" s="45">
        <v>67.140500000000003</v>
      </c>
      <c r="D1896" s="45">
        <v>51.4</v>
      </c>
    </row>
    <row r="1897" spans="1:4" ht="15">
      <c r="A1897" s="33" t="str">
        <f t="shared" si="30"/>
        <v>10</v>
      </c>
      <c r="B1897" s="46">
        <v>41192.875</v>
      </c>
      <c r="C1897" s="45">
        <v>67.837999999999994</v>
      </c>
      <c r="D1897" s="45">
        <v>54.35</v>
      </c>
    </row>
    <row r="1898" spans="1:4" ht="15">
      <c r="A1898" s="33" t="str">
        <f t="shared" si="30"/>
        <v>10</v>
      </c>
      <c r="B1898" s="46">
        <v>41192.916666666664</v>
      </c>
      <c r="C1898" s="45">
        <v>68.220500000000015</v>
      </c>
      <c r="D1898" s="45">
        <v>54.725000000000001</v>
      </c>
    </row>
    <row r="1899" spans="1:4" ht="15">
      <c r="A1899" s="33" t="str">
        <f t="shared" si="30"/>
        <v>10</v>
      </c>
      <c r="B1899" s="46">
        <v>41192.958333333336</v>
      </c>
      <c r="C1899" s="45">
        <v>68.616500000000002</v>
      </c>
      <c r="D1899" s="45">
        <v>55.275000000000006</v>
      </c>
    </row>
    <row r="1900" spans="1:4" ht="15">
      <c r="A1900" s="33" t="str">
        <f t="shared" si="30"/>
        <v>10</v>
      </c>
      <c r="B1900" s="46">
        <v>41193</v>
      </c>
      <c r="C1900" s="45">
        <v>68.495000000000005</v>
      </c>
      <c r="D1900" s="45">
        <v>55.675000000000004</v>
      </c>
    </row>
    <row r="1901" spans="1:4" ht="15">
      <c r="A1901" s="33" t="str">
        <f t="shared" si="30"/>
        <v>10</v>
      </c>
      <c r="B1901" s="46">
        <v>41193.041666666664</v>
      </c>
      <c r="C1901" s="45">
        <v>67.140500000000003</v>
      </c>
      <c r="D1901" s="45">
        <v>51.725000000000001</v>
      </c>
    </row>
    <row r="1902" spans="1:4" ht="15">
      <c r="A1902" s="33" t="str">
        <f t="shared" si="30"/>
        <v>10</v>
      </c>
      <c r="B1902" s="46">
        <v>41193.083333333336</v>
      </c>
      <c r="C1902" s="45">
        <v>67.626499999999993</v>
      </c>
      <c r="D1902" s="45">
        <v>58.55</v>
      </c>
    </row>
    <row r="1903" spans="1:4" ht="15">
      <c r="A1903" s="33" t="str">
        <f t="shared" si="30"/>
        <v>10</v>
      </c>
      <c r="B1903" s="46">
        <v>41193.125</v>
      </c>
      <c r="C1903" s="45">
        <v>67.995499999999993</v>
      </c>
      <c r="D1903" s="45">
        <v>60.975000000000001</v>
      </c>
    </row>
    <row r="1904" spans="1:4" ht="15">
      <c r="A1904" s="33" t="str">
        <f t="shared" si="30"/>
        <v>10</v>
      </c>
      <c r="B1904" s="46">
        <v>41193.166666666664</v>
      </c>
      <c r="C1904" s="45">
        <v>68.112500000000011</v>
      </c>
      <c r="D1904" s="45">
        <v>60.449999999999996</v>
      </c>
    </row>
    <row r="1905" spans="1:4" ht="15">
      <c r="A1905" s="33" t="str">
        <f t="shared" si="30"/>
        <v>10</v>
      </c>
      <c r="B1905" s="46">
        <v>41193.208333333336</v>
      </c>
      <c r="C1905" s="45">
        <v>68.274500000000018</v>
      </c>
      <c r="D1905" s="45">
        <v>60.15</v>
      </c>
    </row>
    <row r="1906" spans="1:4" ht="15">
      <c r="A1906" s="33" t="str">
        <f t="shared" si="30"/>
        <v>10</v>
      </c>
      <c r="B1906" s="46">
        <v>41193.25</v>
      </c>
      <c r="C1906" s="45">
        <v>68.288000000000011</v>
      </c>
      <c r="D1906" s="45">
        <v>59.974999999999994</v>
      </c>
    </row>
    <row r="1907" spans="1:4" ht="15">
      <c r="A1907" s="33" t="str">
        <f t="shared" si="30"/>
        <v>10</v>
      </c>
      <c r="B1907" s="46">
        <v>41193.291666666664</v>
      </c>
      <c r="C1907" s="45">
        <v>68.342000000000013</v>
      </c>
      <c r="D1907" s="45">
        <v>60.125</v>
      </c>
    </row>
    <row r="1908" spans="1:4" ht="15">
      <c r="A1908" s="33" t="str">
        <f t="shared" si="30"/>
        <v>10</v>
      </c>
      <c r="B1908" s="46">
        <v>41193.333333333336</v>
      </c>
      <c r="C1908" s="45">
        <v>68.724500000000006</v>
      </c>
      <c r="D1908" s="45">
        <v>60.849999999999994</v>
      </c>
    </row>
    <row r="1909" spans="1:4" ht="15">
      <c r="A1909" s="33" t="str">
        <f t="shared" si="30"/>
        <v>10</v>
      </c>
      <c r="B1909" s="46">
        <v>41193.375</v>
      </c>
      <c r="C1909" s="45">
        <v>69.24199999999999</v>
      </c>
      <c r="D1909" s="45">
        <v>60.924999999999997</v>
      </c>
    </row>
    <row r="1910" spans="1:4" ht="15">
      <c r="A1910" s="33" t="str">
        <f t="shared" si="30"/>
        <v>10</v>
      </c>
      <c r="B1910" s="46">
        <v>41193.416666666664</v>
      </c>
      <c r="C1910" s="45">
        <v>69.926000000000002</v>
      </c>
      <c r="D1910" s="45">
        <v>60.8</v>
      </c>
    </row>
    <row r="1911" spans="1:4" ht="15">
      <c r="A1911" s="33" t="str">
        <f t="shared" si="30"/>
        <v>10</v>
      </c>
      <c r="B1911" s="46">
        <v>41193.458333333336</v>
      </c>
      <c r="C1911" s="45">
        <v>69.831500000000005</v>
      </c>
      <c r="D1911" s="45">
        <v>58.05</v>
      </c>
    </row>
    <row r="1912" spans="1:4" ht="15">
      <c r="A1912" s="33" t="str">
        <f t="shared" si="30"/>
        <v>10</v>
      </c>
      <c r="B1912" s="46">
        <v>41193.5</v>
      </c>
      <c r="C1912" s="45">
        <v>70.281500000000008</v>
      </c>
      <c r="D1912" s="45">
        <v>61.05</v>
      </c>
    </row>
    <row r="1913" spans="1:4" ht="15">
      <c r="A1913" s="33" t="str">
        <f t="shared" si="30"/>
        <v>10</v>
      </c>
      <c r="B1913" s="46">
        <v>41193.541666666664</v>
      </c>
      <c r="C1913" s="45">
        <v>69.660500000000013</v>
      </c>
      <c r="D1913" s="45">
        <v>56.274999999999991</v>
      </c>
    </row>
    <row r="1914" spans="1:4" ht="15">
      <c r="A1914" s="33" t="str">
        <f t="shared" si="30"/>
        <v>10</v>
      </c>
      <c r="B1914" s="46">
        <v>41193.583333333336</v>
      </c>
      <c r="C1914" s="45">
        <v>69.669499999999999</v>
      </c>
      <c r="D1914" s="45">
        <v>55.150000000000006</v>
      </c>
    </row>
    <row r="1915" spans="1:4" ht="15">
      <c r="A1915" s="33" t="str">
        <f t="shared" si="30"/>
        <v>10</v>
      </c>
      <c r="B1915" s="46">
        <v>41193.625</v>
      </c>
      <c r="C1915" s="45">
        <v>69.215000000000003</v>
      </c>
      <c r="D1915" s="45">
        <v>54.650000000000006</v>
      </c>
    </row>
    <row r="1916" spans="1:4" ht="15">
      <c r="A1916" s="33" t="str">
        <f t="shared" si="30"/>
        <v>10</v>
      </c>
      <c r="B1916" s="46">
        <v>41193.666666666664</v>
      </c>
      <c r="C1916" s="45">
        <v>69.021500000000003</v>
      </c>
      <c r="D1916" s="45">
        <v>55.725000000000009</v>
      </c>
    </row>
    <row r="1917" spans="1:4" ht="15">
      <c r="A1917" s="33" t="str">
        <f t="shared" si="30"/>
        <v>10</v>
      </c>
      <c r="B1917" s="46">
        <v>41193.708333333336</v>
      </c>
      <c r="C1917" s="45">
        <v>69.759500000000003</v>
      </c>
      <c r="D1917" s="45">
        <v>56.974999999999994</v>
      </c>
    </row>
    <row r="1918" spans="1:4" ht="15">
      <c r="A1918" s="33" t="str">
        <f t="shared" si="30"/>
        <v>10</v>
      </c>
      <c r="B1918" s="46">
        <v>41193.75</v>
      </c>
      <c r="C1918" s="45">
        <v>69.944000000000003</v>
      </c>
      <c r="D1918" s="45">
        <v>53.925000000000004</v>
      </c>
    </row>
    <row r="1919" spans="1:4" ht="15">
      <c r="A1919" s="33" t="str">
        <f t="shared" si="30"/>
        <v>10</v>
      </c>
      <c r="B1919" s="46">
        <v>41193.791666666664</v>
      </c>
      <c r="C1919" s="45">
        <v>69.188000000000002</v>
      </c>
      <c r="D1919" s="45">
        <v>51.55</v>
      </c>
    </row>
    <row r="1920" spans="1:4" ht="15">
      <c r="A1920" s="33" t="str">
        <f t="shared" si="30"/>
        <v>10</v>
      </c>
      <c r="B1920" s="46">
        <v>41193.833333333336</v>
      </c>
      <c r="C1920" s="45">
        <v>69.138500000000008</v>
      </c>
      <c r="D1920" s="45">
        <v>50.924999999999997</v>
      </c>
    </row>
    <row r="1921" spans="1:4" ht="15">
      <c r="A1921" s="33" t="str">
        <f t="shared" si="30"/>
        <v>10</v>
      </c>
      <c r="B1921" s="46">
        <v>41193.875</v>
      </c>
      <c r="C1921" s="45">
        <v>69.071000000000012</v>
      </c>
      <c r="D1921" s="45">
        <v>51.45</v>
      </c>
    </row>
    <row r="1922" spans="1:4" ht="15">
      <c r="A1922" s="33" t="str">
        <f t="shared" si="30"/>
        <v>10</v>
      </c>
      <c r="B1922" s="46">
        <v>41193.916666666664</v>
      </c>
      <c r="C1922" s="45">
        <v>68.841499999999996</v>
      </c>
      <c r="D1922" s="45">
        <v>50.575000000000003</v>
      </c>
    </row>
    <row r="1923" spans="1:4" ht="15">
      <c r="A1923" s="33" t="str">
        <f t="shared" si="30"/>
        <v>10</v>
      </c>
      <c r="B1923" s="46">
        <v>41193.958333333336</v>
      </c>
      <c r="C1923" s="45">
        <v>69.484999999999999</v>
      </c>
      <c r="D1923" s="45">
        <v>56.099999999999994</v>
      </c>
    </row>
    <row r="1924" spans="1:4" ht="15">
      <c r="A1924" s="33" t="str">
        <f t="shared" si="30"/>
        <v>10</v>
      </c>
      <c r="B1924" s="46">
        <v>41194</v>
      </c>
      <c r="C1924" s="45">
        <v>69.143000000000001</v>
      </c>
      <c r="D1924" s="45">
        <v>54.25</v>
      </c>
    </row>
    <row r="1925" spans="1:4" ht="15">
      <c r="A1925" s="33" t="str">
        <f t="shared" si="30"/>
        <v>10</v>
      </c>
      <c r="B1925" s="46">
        <v>41194.041666666664</v>
      </c>
      <c r="C1925" s="45">
        <v>69.3185</v>
      </c>
      <c r="D1925" s="45">
        <v>58.274999999999991</v>
      </c>
    </row>
    <row r="1926" spans="1:4" ht="15">
      <c r="A1926" s="33" t="str">
        <f t="shared" si="30"/>
        <v>10</v>
      </c>
      <c r="B1926" s="46">
        <v>41194.083333333336</v>
      </c>
      <c r="C1926" s="45">
        <v>69.507499999999993</v>
      </c>
      <c r="D1926" s="45">
        <v>59.424999999999997</v>
      </c>
    </row>
    <row r="1927" spans="1:4" ht="15">
      <c r="A1927" s="33" t="str">
        <f t="shared" si="30"/>
        <v>10</v>
      </c>
      <c r="B1927" s="46">
        <v>41194.125</v>
      </c>
      <c r="C1927" s="45">
        <v>69.512</v>
      </c>
      <c r="D1927" s="45">
        <v>59.349999999999994</v>
      </c>
    </row>
    <row r="1928" spans="1:4" ht="15">
      <c r="A1928" s="33" t="str">
        <f t="shared" si="30"/>
        <v>10</v>
      </c>
      <c r="B1928" s="46">
        <v>41194.166666666664</v>
      </c>
      <c r="C1928" s="45">
        <v>69.62</v>
      </c>
      <c r="D1928" s="45">
        <v>59.325000000000003</v>
      </c>
    </row>
    <row r="1929" spans="1:4" ht="15">
      <c r="A1929" s="33" t="str">
        <f t="shared" si="30"/>
        <v>10</v>
      </c>
      <c r="B1929" s="46">
        <v>41194.208333333336</v>
      </c>
      <c r="C1929" s="45">
        <v>69.62</v>
      </c>
      <c r="D1929" s="45">
        <v>59.5</v>
      </c>
    </row>
    <row r="1930" spans="1:4" ht="15">
      <c r="A1930" s="33" t="str">
        <f t="shared" si="30"/>
        <v>10</v>
      </c>
      <c r="B1930" s="46">
        <v>41194.25</v>
      </c>
      <c r="C1930" s="45">
        <v>69.660500000000013</v>
      </c>
      <c r="D1930" s="45">
        <v>59.825000000000003</v>
      </c>
    </row>
    <row r="1931" spans="1:4" ht="15">
      <c r="A1931" s="33" t="str">
        <f t="shared" si="30"/>
        <v>10</v>
      </c>
      <c r="B1931" s="46">
        <v>41194.291666666664</v>
      </c>
      <c r="C1931" s="45">
        <v>69.768500000000003</v>
      </c>
      <c r="D1931" s="45">
        <v>59.975000000000001</v>
      </c>
    </row>
    <row r="1932" spans="1:4" ht="15">
      <c r="A1932" s="33" t="str">
        <f t="shared" si="30"/>
        <v>10</v>
      </c>
      <c r="B1932" s="46">
        <v>41194.333333333336</v>
      </c>
      <c r="C1932" s="45">
        <v>69.376999999999995</v>
      </c>
      <c r="D1932" s="45">
        <v>55.875</v>
      </c>
    </row>
    <row r="1933" spans="1:4" ht="15">
      <c r="A1933" s="33" t="str">
        <f t="shared" si="30"/>
        <v>10</v>
      </c>
      <c r="B1933" s="46">
        <v>41194.375</v>
      </c>
      <c r="C1933" s="45">
        <v>69.358999999999995</v>
      </c>
      <c r="D1933" s="45">
        <v>57.674999999999997</v>
      </c>
    </row>
    <row r="1934" spans="1:4" ht="15">
      <c r="A1934" s="33" t="str">
        <f t="shared" si="30"/>
        <v>10</v>
      </c>
      <c r="B1934" s="46">
        <v>41194.416666666664</v>
      </c>
      <c r="C1934" s="45">
        <v>69.97999999999999</v>
      </c>
      <c r="D1934" s="45">
        <v>61.725000000000001</v>
      </c>
    </row>
    <row r="1935" spans="1:4" ht="15">
      <c r="A1935" s="33" t="str">
        <f t="shared" si="30"/>
        <v>10</v>
      </c>
      <c r="B1935" s="46">
        <v>41194.458333333336</v>
      </c>
      <c r="C1935" s="45">
        <v>70.510999999999996</v>
      </c>
      <c r="D1935" s="45">
        <v>62.024999999999999</v>
      </c>
    </row>
    <row r="1936" spans="1:4" ht="15">
      <c r="A1936" s="33" t="str">
        <f t="shared" si="30"/>
        <v>10</v>
      </c>
      <c r="B1936" s="46">
        <v>41194.5</v>
      </c>
      <c r="C1936" s="45">
        <v>69.817999999999998</v>
      </c>
      <c r="D1936" s="45">
        <v>56.174999999999997</v>
      </c>
    </row>
    <row r="1937" spans="1:4" ht="15">
      <c r="A1937" s="33" t="str">
        <f t="shared" si="30"/>
        <v>10</v>
      </c>
      <c r="B1937" s="46">
        <v>41194.541666666664</v>
      </c>
      <c r="C1937" s="45">
        <v>69.692000000000007</v>
      </c>
      <c r="D1937" s="45">
        <v>55.225000000000009</v>
      </c>
    </row>
    <row r="1938" spans="1:4" ht="15">
      <c r="A1938" s="33" t="str">
        <f t="shared" si="30"/>
        <v>10</v>
      </c>
      <c r="B1938" s="46">
        <v>41194.583333333336</v>
      </c>
      <c r="C1938" s="45">
        <v>69.421999999999997</v>
      </c>
      <c r="D1938" s="45">
        <v>54.125000000000007</v>
      </c>
    </row>
    <row r="1939" spans="1:4" ht="15">
      <c r="A1939" s="33" t="str">
        <f t="shared" si="30"/>
        <v>10</v>
      </c>
      <c r="B1939" s="46">
        <v>41194.625</v>
      </c>
      <c r="C1939" s="45">
        <v>69.20150000000001</v>
      </c>
      <c r="D1939" s="45">
        <v>53.825000000000003</v>
      </c>
    </row>
    <row r="1940" spans="1:4" ht="15">
      <c r="A1940" s="33" t="str">
        <f t="shared" si="30"/>
        <v>10</v>
      </c>
      <c r="B1940" s="46">
        <v>41194.666666666664</v>
      </c>
      <c r="C1940" s="45">
        <v>69.710000000000008</v>
      </c>
      <c r="D1940" s="45">
        <v>54.175000000000004</v>
      </c>
    </row>
    <row r="1941" spans="1:4" ht="15">
      <c r="A1941" s="33" t="str">
        <f t="shared" si="30"/>
        <v>10</v>
      </c>
      <c r="B1941" s="46">
        <v>41194.708333333336</v>
      </c>
      <c r="C1941" s="45">
        <v>70.087999999999994</v>
      </c>
      <c r="D1941" s="45">
        <v>54.550000000000004</v>
      </c>
    </row>
    <row r="1942" spans="1:4" ht="15">
      <c r="A1942" s="33" t="str">
        <f t="shared" si="30"/>
        <v>10</v>
      </c>
      <c r="B1942" s="46">
        <v>41194.75</v>
      </c>
      <c r="C1942" s="45">
        <v>69.800000000000011</v>
      </c>
      <c r="D1942" s="45">
        <v>52.725000000000001</v>
      </c>
    </row>
    <row r="1943" spans="1:4" ht="15">
      <c r="A1943" s="33" t="str">
        <f t="shared" si="30"/>
        <v>10</v>
      </c>
      <c r="B1943" s="46">
        <v>41194.791666666664</v>
      </c>
      <c r="C1943" s="45">
        <v>69.075500000000005</v>
      </c>
      <c r="D1943" s="45">
        <v>50.7</v>
      </c>
    </row>
    <row r="1944" spans="1:4" ht="15">
      <c r="A1944" s="33" t="str">
        <f t="shared" si="30"/>
        <v>10</v>
      </c>
      <c r="B1944" s="46">
        <v>41194.833333333336</v>
      </c>
      <c r="C1944" s="45">
        <v>68.1845</v>
      </c>
      <c r="D1944" s="45">
        <v>50.349999999999994</v>
      </c>
    </row>
    <row r="1945" spans="1:4" ht="15">
      <c r="A1945" s="33" t="str">
        <f t="shared" si="30"/>
        <v>10</v>
      </c>
      <c r="B1945" s="46">
        <v>41194.875</v>
      </c>
      <c r="C1945" s="45">
        <v>68.11699999999999</v>
      </c>
      <c r="D1945" s="45">
        <v>50.775000000000006</v>
      </c>
    </row>
    <row r="1946" spans="1:4" ht="15">
      <c r="A1946" s="33" t="str">
        <f t="shared" si="30"/>
        <v>10</v>
      </c>
      <c r="B1946" s="46">
        <v>41194.916666666664</v>
      </c>
      <c r="C1946" s="45">
        <v>68.224999999999994</v>
      </c>
      <c r="D1946" s="45">
        <v>52.45</v>
      </c>
    </row>
    <row r="1947" spans="1:4" ht="15">
      <c r="A1947" s="33" t="str">
        <f t="shared" si="30"/>
        <v>10</v>
      </c>
      <c r="B1947" s="46">
        <v>41194.958333333336</v>
      </c>
      <c r="C1947" s="45">
        <v>68.638999999999996</v>
      </c>
      <c r="D1947" s="45">
        <v>55.474999999999994</v>
      </c>
    </row>
    <row r="1948" spans="1:4" ht="15">
      <c r="A1948" s="33" t="str">
        <f t="shared" si="30"/>
        <v>10</v>
      </c>
      <c r="B1948" s="46">
        <v>41195</v>
      </c>
      <c r="C1948" s="45">
        <v>68.769499999999994</v>
      </c>
      <c r="D1948" s="45">
        <v>54.85</v>
      </c>
    </row>
    <row r="1949" spans="1:4" ht="15">
      <c r="A1949" s="33" t="str">
        <f t="shared" si="30"/>
        <v>10</v>
      </c>
      <c r="B1949" s="46">
        <v>41195.041666666664</v>
      </c>
      <c r="C1949" s="45">
        <v>68.229500000000002</v>
      </c>
      <c r="D1949" s="45">
        <v>53.050000000000004</v>
      </c>
    </row>
    <row r="1950" spans="1:4" ht="15">
      <c r="A1950" s="33" t="str">
        <f t="shared" si="30"/>
        <v>10</v>
      </c>
      <c r="B1950" s="46">
        <v>41195.083333333336</v>
      </c>
      <c r="C1950" s="45">
        <v>67.900999999999996</v>
      </c>
      <c r="D1950" s="45">
        <v>55.625</v>
      </c>
    </row>
    <row r="1951" spans="1:4" ht="15">
      <c r="A1951" s="33" t="str">
        <f t="shared" si="30"/>
        <v>10</v>
      </c>
      <c r="B1951" s="46">
        <v>41195.125</v>
      </c>
      <c r="C1951" s="45">
        <v>68.274500000000018</v>
      </c>
      <c r="D1951" s="45">
        <v>61.375</v>
      </c>
    </row>
    <row r="1952" spans="1:4" ht="15">
      <c r="A1952" s="33" t="str">
        <f t="shared" si="30"/>
        <v>10</v>
      </c>
      <c r="B1952" s="46">
        <v>41195.166666666664</v>
      </c>
      <c r="C1952" s="45">
        <v>68.378</v>
      </c>
      <c r="D1952" s="45">
        <v>61.575000000000003</v>
      </c>
    </row>
    <row r="1953" spans="1:4" ht="15">
      <c r="A1953" s="33" t="str">
        <f t="shared" si="30"/>
        <v>10</v>
      </c>
      <c r="B1953" s="46">
        <v>41195.208333333336</v>
      </c>
      <c r="C1953" s="45">
        <v>68.530999999999992</v>
      </c>
      <c r="D1953" s="45">
        <v>61.2</v>
      </c>
    </row>
    <row r="1954" spans="1:4" ht="15">
      <c r="A1954" s="33" t="str">
        <f t="shared" si="30"/>
        <v>10</v>
      </c>
      <c r="B1954" s="46">
        <v>41195.25</v>
      </c>
      <c r="C1954" s="45">
        <v>68.688500000000005</v>
      </c>
      <c r="D1954" s="45">
        <v>60.95</v>
      </c>
    </row>
    <row r="1955" spans="1:4" ht="15">
      <c r="A1955" s="33" t="str">
        <f t="shared" ref="A1955:A2018" si="31">TEXT(B1955,"mm")</f>
        <v>10</v>
      </c>
      <c r="B1955" s="46">
        <v>41195.291666666664</v>
      </c>
      <c r="C1955" s="45">
        <v>68.769499999999994</v>
      </c>
      <c r="D1955" s="45">
        <v>60.849999999999994</v>
      </c>
    </row>
    <row r="1956" spans="1:4" ht="15">
      <c r="A1956" s="33" t="str">
        <f t="shared" si="31"/>
        <v>10</v>
      </c>
      <c r="B1956" s="46">
        <v>41195.333333333336</v>
      </c>
      <c r="C1956" s="45">
        <v>68.733499999999992</v>
      </c>
      <c r="D1956" s="45">
        <v>58.599999999999994</v>
      </c>
    </row>
    <row r="1957" spans="1:4" ht="15">
      <c r="A1957" s="33" t="str">
        <f t="shared" si="31"/>
        <v>10</v>
      </c>
      <c r="B1957" s="46">
        <v>41195.375</v>
      </c>
      <c r="C1957" s="45">
        <v>68.058499999999995</v>
      </c>
      <c r="D1957" s="45">
        <v>54.95</v>
      </c>
    </row>
    <row r="1958" spans="1:4" ht="15">
      <c r="A1958" s="33" t="str">
        <f t="shared" si="31"/>
        <v>10</v>
      </c>
      <c r="B1958" s="46">
        <v>41195.416666666664</v>
      </c>
      <c r="C1958" s="45">
        <v>68.112499999999997</v>
      </c>
      <c r="D1958" s="45">
        <v>56.15</v>
      </c>
    </row>
    <row r="1959" spans="1:4" ht="15">
      <c r="A1959" s="33" t="str">
        <f t="shared" si="31"/>
        <v>10</v>
      </c>
      <c r="B1959" s="46">
        <v>41195.458333333336</v>
      </c>
      <c r="C1959" s="45">
        <v>69.255500000000012</v>
      </c>
      <c r="D1959" s="45">
        <v>61.3</v>
      </c>
    </row>
    <row r="1960" spans="1:4" ht="15">
      <c r="A1960" s="33" t="str">
        <f t="shared" si="31"/>
        <v>10</v>
      </c>
      <c r="B1960" s="46">
        <v>41195.5</v>
      </c>
      <c r="C1960" s="45">
        <v>70.191499999999991</v>
      </c>
      <c r="D1960" s="45">
        <v>61.874999999999993</v>
      </c>
    </row>
    <row r="1961" spans="1:4" ht="15">
      <c r="A1961" s="33" t="str">
        <f t="shared" si="31"/>
        <v>10</v>
      </c>
      <c r="B1961" s="46">
        <v>41195.541666666664</v>
      </c>
      <c r="C1961" s="45">
        <v>69.521000000000001</v>
      </c>
      <c r="D1961" s="45">
        <v>56.424999999999997</v>
      </c>
    </row>
    <row r="1962" spans="1:4" ht="15">
      <c r="A1962" s="33" t="str">
        <f t="shared" si="31"/>
        <v>10</v>
      </c>
      <c r="B1962" s="46">
        <v>41195.583333333336</v>
      </c>
      <c r="C1962" s="45">
        <v>69.682999999999993</v>
      </c>
      <c r="D1962" s="45">
        <v>56.25</v>
      </c>
    </row>
    <row r="1963" spans="1:4" ht="15">
      <c r="A1963" s="33" t="str">
        <f t="shared" si="31"/>
        <v>10</v>
      </c>
      <c r="B1963" s="46">
        <v>41195.625</v>
      </c>
      <c r="C1963" s="45">
        <v>69.17</v>
      </c>
      <c r="D1963" s="45">
        <v>54.1</v>
      </c>
    </row>
    <row r="1964" spans="1:4" ht="15">
      <c r="A1964" s="33" t="str">
        <f t="shared" si="31"/>
        <v>10</v>
      </c>
      <c r="B1964" s="46">
        <v>41195.666666666664</v>
      </c>
      <c r="C1964" s="45">
        <v>68.760500000000008</v>
      </c>
      <c r="D1964" s="45">
        <v>53.45</v>
      </c>
    </row>
    <row r="1965" spans="1:4" ht="15">
      <c r="A1965" s="33" t="str">
        <f t="shared" si="31"/>
        <v>10</v>
      </c>
      <c r="B1965" s="46">
        <v>41195.708333333336</v>
      </c>
      <c r="C1965" s="45">
        <v>68.287999999999997</v>
      </c>
      <c r="D1965" s="45">
        <v>53.575000000000003</v>
      </c>
    </row>
    <row r="1966" spans="1:4" ht="15">
      <c r="A1966" s="33" t="str">
        <f t="shared" si="31"/>
        <v>10</v>
      </c>
      <c r="B1966" s="46">
        <v>41195.75</v>
      </c>
      <c r="C1966" s="45">
        <v>68.413999999999987</v>
      </c>
      <c r="D1966" s="45">
        <v>54.825000000000003</v>
      </c>
    </row>
    <row r="1967" spans="1:4" ht="15">
      <c r="A1967" s="33" t="str">
        <f t="shared" si="31"/>
        <v>10</v>
      </c>
      <c r="B1967" s="46">
        <v>41195.791666666664</v>
      </c>
      <c r="C1967" s="45">
        <v>67.455500000000001</v>
      </c>
      <c r="D1967" s="45">
        <v>52.85</v>
      </c>
    </row>
    <row r="1968" spans="1:4" ht="15">
      <c r="A1968" s="33" t="str">
        <f t="shared" si="31"/>
        <v>10</v>
      </c>
      <c r="B1968" s="46">
        <v>41195.833333333336</v>
      </c>
      <c r="C1968" s="45">
        <v>66.748999999999995</v>
      </c>
      <c r="D1968" s="45">
        <v>52.2</v>
      </c>
    </row>
    <row r="1969" spans="1:4" ht="15">
      <c r="A1969" s="33" t="str">
        <f t="shared" si="31"/>
        <v>10</v>
      </c>
      <c r="B1969" s="46">
        <v>41195.875</v>
      </c>
      <c r="C1969" s="45">
        <v>67.995499999999993</v>
      </c>
      <c r="D1969" s="45">
        <v>57.3</v>
      </c>
    </row>
    <row r="1970" spans="1:4" ht="15">
      <c r="A1970" s="33" t="str">
        <f t="shared" si="31"/>
        <v>10</v>
      </c>
      <c r="B1970" s="46">
        <v>41195.916666666664</v>
      </c>
      <c r="C1970" s="45">
        <v>69.399499999999989</v>
      </c>
      <c r="D1970" s="45">
        <v>57.899999999999991</v>
      </c>
    </row>
    <row r="1971" spans="1:4" ht="15">
      <c r="A1971" s="33" t="str">
        <f t="shared" si="31"/>
        <v>10</v>
      </c>
      <c r="B1971" s="46">
        <v>41195.958333333336</v>
      </c>
      <c r="C1971" s="45">
        <v>69.602000000000004</v>
      </c>
      <c r="D1971" s="45">
        <v>55.725000000000009</v>
      </c>
    </row>
    <row r="1972" spans="1:4" ht="15">
      <c r="A1972" s="33" t="str">
        <f t="shared" si="31"/>
        <v>10</v>
      </c>
      <c r="B1972" s="46">
        <v>41196</v>
      </c>
      <c r="C1972" s="45">
        <v>69.444500000000005</v>
      </c>
      <c r="D1972" s="45">
        <v>54.500000000000007</v>
      </c>
    </row>
    <row r="1973" spans="1:4" ht="15">
      <c r="A1973" s="33" t="str">
        <f t="shared" si="31"/>
        <v>10</v>
      </c>
      <c r="B1973" s="46">
        <v>41196.041666666664</v>
      </c>
      <c r="C1973" s="45">
        <v>68.985500000000002</v>
      </c>
      <c r="D1973" s="45">
        <v>53.25</v>
      </c>
    </row>
    <row r="1974" spans="1:4" ht="15">
      <c r="A1974" s="33" t="str">
        <f t="shared" si="31"/>
        <v>10</v>
      </c>
      <c r="B1974" s="46">
        <v>41196.083333333336</v>
      </c>
      <c r="C1974" s="45">
        <v>67.748000000000005</v>
      </c>
      <c r="D1974" s="45">
        <v>51.375</v>
      </c>
    </row>
    <row r="1975" spans="1:4" ht="15">
      <c r="A1975" s="33" t="str">
        <f t="shared" si="31"/>
        <v>10</v>
      </c>
      <c r="B1975" s="46">
        <v>41196.125</v>
      </c>
      <c r="C1975" s="45">
        <v>68.292500000000004</v>
      </c>
      <c r="D1975" s="45">
        <v>55.424999999999997</v>
      </c>
    </row>
    <row r="1976" spans="1:4" ht="15">
      <c r="A1976" s="33" t="str">
        <f t="shared" si="31"/>
        <v>10</v>
      </c>
      <c r="B1976" s="46">
        <v>41196.166666666664</v>
      </c>
      <c r="C1976" s="45">
        <v>68.643499999999989</v>
      </c>
      <c r="D1976" s="45">
        <v>59</v>
      </c>
    </row>
    <row r="1977" spans="1:4" ht="15">
      <c r="A1977" s="33" t="str">
        <f t="shared" si="31"/>
        <v>10</v>
      </c>
      <c r="B1977" s="46">
        <v>41196.208333333336</v>
      </c>
      <c r="C1977" s="45">
        <v>68.647999999999996</v>
      </c>
      <c r="D1977" s="45">
        <v>58.05</v>
      </c>
    </row>
    <row r="1978" spans="1:4" ht="15">
      <c r="A1978" s="33" t="str">
        <f t="shared" si="31"/>
        <v>10</v>
      </c>
      <c r="B1978" s="46">
        <v>41196.25</v>
      </c>
      <c r="C1978" s="45">
        <v>67.968500000000006</v>
      </c>
      <c r="D1978" s="45">
        <v>55.175000000000004</v>
      </c>
    </row>
    <row r="1979" spans="1:4" ht="15">
      <c r="A1979" s="33" t="str">
        <f t="shared" si="31"/>
        <v>10</v>
      </c>
      <c r="B1979" s="46">
        <v>41196.291666666664</v>
      </c>
      <c r="C1979" s="45">
        <v>67.491500000000002</v>
      </c>
      <c r="D1979" s="45">
        <v>55.175000000000004</v>
      </c>
    </row>
    <row r="1980" spans="1:4" ht="15">
      <c r="A1980" s="33" t="str">
        <f t="shared" si="31"/>
        <v>10</v>
      </c>
      <c r="B1980" s="46">
        <v>41196.333333333336</v>
      </c>
      <c r="C1980" s="45">
        <v>66.173000000000002</v>
      </c>
      <c r="D1980" s="45">
        <v>53.174999999999997</v>
      </c>
    </row>
    <row r="1981" spans="1:4" ht="15">
      <c r="A1981" s="33" t="str">
        <f t="shared" si="31"/>
        <v>10</v>
      </c>
      <c r="B1981" s="46">
        <v>41196.375</v>
      </c>
      <c r="C1981" s="45">
        <v>66.974000000000004</v>
      </c>
      <c r="D1981" s="45">
        <v>56.224999999999994</v>
      </c>
    </row>
    <row r="1982" spans="1:4" ht="15">
      <c r="A1982" s="33" t="str">
        <f t="shared" si="31"/>
        <v>10</v>
      </c>
      <c r="B1982" s="46">
        <v>41196.416666666664</v>
      </c>
      <c r="C1982" s="45">
        <v>66.812000000000012</v>
      </c>
      <c r="D1982" s="45">
        <v>55.400000000000006</v>
      </c>
    </row>
    <row r="1983" spans="1:4" ht="15">
      <c r="A1983" s="33" t="str">
        <f t="shared" si="31"/>
        <v>10</v>
      </c>
      <c r="B1983" s="46">
        <v>41196.458333333336</v>
      </c>
      <c r="C1983" s="45">
        <v>67.126999999999995</v>
      </c>
      <c r="D1983" s="45">
        <v>56.325000000000003</v>
      </c>
    </row>
    <row r="1984" spans="1:4" ht="15">
      <c r="A1984" s="33" t="str">
        <f t="shared" si="31"/>
        <v>10</v>
      </c>
      <c r="B1984" s="46">
        <v>41196.5</v>
      </c>
      <c r="C1984" s="45">
        <v>68.575999999999993</v>
      </c>
      <c r="D1984" s="45">
        <v>61.899999999999991</v>
      </c>
    </row>
    <row r="1985" spans="1:4" ht="15">
      <c r="A1985" s="33" t="str">
        <f t="shared" si="31"/>
        <v>10</v>
      </c>
      <c r="B1985" s="46">
        <v>41196.541666666664</v>
      </c>
      <c r="C1985" s="45">
        <v>68.36</v>
      </c>
      <c r="D1985" s="45">
        <v>57.125</v>
      </c>
    </row>
    <row r="1986" spans="1:4" ht="15">
      <c r="A1986" s="33" t="str">
        <f t="shared" si="31"/>
        <v>10</v>
      </c>
      <c r="B1986" s="46">
        <v>41196.583333333336</v>
      </c>
      <c r="C1986" s="45">
        <v>68.976500000000001</v>
      </c>
      <c r="D1986" s="45">
        <v>57.024999999999999</v>
      </c>
    </row>
    <row r="1987" spans="1:4" ht="15">
      <c r="A1987" s="33" t="str">
        <f t="shared" si="31"/>
        <v>10</v>
      </c>
      <c r="B1987" s="46">
        <v>41196.625</v>
      </c>
      <c r="C1987" s="45">
        <v>68.481500000000011</v>
      </c>
      <c r="D1987" s="45">
        <v>54.075000000000003</v>
      </c>
    </row>
    <row r="1988" spans="1:4" ht="15">
      <c r="A1988" s="33" t="str">
        <f t="shared" si="31"/>
        <v>10</v>
      </c>
      <c r="B1988" s="46">
        <v>41196.666666666664</v>
      </c>
      <c r="C1988" s="45">
        <v>68.283500000000004</v>
      </c>
      <c r="D1988" s="45">
        <v>54.175000000000004</v>
      </c>
    </row>
    <row r="1989" spans="1:4" ht="15">
      <c r="A1989" s="33" t="str">
        <f t="shared" si="31"/>
        <v>10</v>
      </c>
      <c r="B1989" s="46">
        <v>41196.708333333336</v>
      </c>
      <c r="C1989" s="45">
        <v>68.063000000000002</v>
      </c>
      <c r="D1989" s="45">
        <v>53.25</v>
      </c>
    </row>
    <row r="1990" spans="1:4" ht="15">
      <c r="A1990" s="33" t="str">
        <f t="shared" si="31"/>
        <v>10</v>
      </c>
      <c r="B1990" s="46">
        <v>41196.75</v>
      </c>
      <c r="C1990" s="45">
        <v>68.094500000000011</v>
      </c>
      <c r="D1990" s="45">
        <v>51.95</v>
      </c>
    </row>
    <row r="1991" spans="1:4" ht="15">
      <c r="A1991" s="33" t="str">
        <f t="shared" si="31"/>
        <v>10</v>
      </c>
      <c r="B1991" s="46">
        <v>41196.791666666664</v>
      </c>
      <c r="C1991" s="45">
        <v>68.364499999999992</v>
      </c>
      <c r="D1991" s="45">
        <v>51.7</v>
      </c>
    </row>
    <row r="1992" spans="1:4" ht="15">
      <c r="A1992" s="33" t="str">
        <f t="shared" si="31"/>
        <v>10</v>
      </c>
      <c r="B1992" s="46">
        <v>41196.833333333336</v>
      </c>
      <c r="C1992" s="45">
        <v>68.607500000000002</v>
      </c>
      <c r="D1992" s="45">
        <v>51.824999999999996</v>
      </c>
    </row>
    <row r="1993" spans="1:4" ht="15">
      <c r="A1993" s="33" t="str">
        <f t="shared" si="31"/>
        <v>10</v>
      </c>
      <c r="B1993" s="46">
        <v>41196.875</v>
      </c>
      <c r="C1993" s="45">
        <v>68.414000000000001</v>
      </c>
      <c r="D1993" s="45">
        <v>51.95</v>
      </c>
    </row>
    <row r="1994" spans="1:4" ht="15">
      <c r="A1994" s="33" t="str">
        <f t="shared" si="31"/>
        <v>10</v>
      </c>
      <c r="B1994" s="46">
        <v>41196.916666666664</v>
      </c>
      <c r="C1994" s="45">
        <v>69.093500000000006</v>
      </c>
      <c r="D1994" s="45">
        <v>56.274999999999999</v>
      </c>
    </row>
    <row r="1995" spans="1:4" ht="15">
      <c r="A1995" s="33" t="str">
        <f t="shared" si="31"/>
        <v>10</v>
      </c>
      <c r="B1995" s="46">
        <v>41196.958333333336</v>
      </c>
      <c r="C1995" s="45">
        <v>68.882000000000005</v>
      </c>
      <c r="D1995" s="45">
        <v>54.774999999999999</v>
      </c>
    </row>
    <row r="1996" spans="1:4" ht="15">
      <c r="A1996" s="33" t="str">
        <f t="shared" si="31"/>
        <v>10</v>
      </c>
      <c r="B1996" s="46">
        <v>41197</v>
      </c>
      <c r="C1996" s="45">
        <v>68.549000000000007</v>
      </c>
      <c r="D1996" s="45">
        <v>53.45</v>
      </c>
    </row>
    <row r="1997" spans="1:4" ht="15">
      <c r="A1997" s="33" t="str">
        <f t="shared" si="31"/>
        <v>10</v>
      </c>
      <c r="B1997" s="46">
        <v>41197.041666666664</v>
      </c>
      <c r="C1997" s="45">
        <v>69.003500000000003</v>
      </c>
      <c r="D1997" s="45">
        <v>57.324999999999996</v>
      </c>
    </row>
    <row r="1998" spans="1:4" ht="15">
      <c r="A1998" s="33" t="str">
        <f t="shared" si="31"/>
        <v>10</v>
      </c>
      <c r="B1998" s="46">
        <v>41197.083333333336</v>
      </c>
      <c r="C1998" s="45">
        <v>69.390500000000003</v>
      </c>
      <c r="D1998" s="45">
        <v>60.674999999999997</v>
      </c>
    </row>
    <row r="1999" spans="1:4" ht="15">
      <c r="A1999" s="33" t="str">
        <f t="shared" si="31"/>
        <v>10</v>
      </c>
      <c r="B1999" s="46">
        <v>41197.125</v>
      </c>
      <c r="C1999" s="45">
        <v>67.860500000000002</v>
      </c>
      <c r="D1999" s="45">
        <v>53.925000000000004</v>
      </c>
    </row>
    <row r="2000" spans="1:4" ht="15">
      <c r="A2000" s="33" t="str">
        <f t="shared" si="31"/>
        <v>10</v>
      </c>
      <c r="B2000" s="46">
        <v>41197.166666666664</v>
      </c>
      <c r="C2000" s="45">
        <v>67.842500000000001</v>
      </c>
      <c r="D2000" s="45">
        <v>56.699999999999996</v>
      </c>
    </row>
    <row r="2001" spans="1:4" ht="15">
      <c r="A2001" s="33" t="str">
        <f t="shared" si="31"/>
        <v>10</v>
      </c>
      <c r="B2001" s="46">
        <v>41197.208333333336</v>
      </c>
      <c r="C2001" s="45">
        <v>68.432000000000002</v>
      </c>
      <c r="D2001" s="45">
        <v>60.9</v>
      </c>
    </row>
    <row r="2002" spans="1:4" ht="15">
      <c r="A2002" s="33" t="str">
        <f t="shared" si="31"/>
        <v>10</v>
      </c>
      <c r="B2002" s="46">
        <v>41197.25</v>
      </c>
      <c r="C2002" s="45">
        <v>67.963999999999999</v>
      </c>
      <c r="D2002" s="45">
        <v>59.274999999999999</v>
      </c>
    </row>
    <row r="2003" spans="1:4" ht="15">
      <c r="A2003" s="33" t="str">
        <f t="shared" si="31"/>
        <v>10</v>
      </c>
      <c r="B2003" s="46">
        <v>41197.291666666664</v>
      </c>
      <c r="C2003" s="45">
        <v>66.640999999999991</v>
      </c>
      <c r="D2003" s="45">
        <v>52.925000000000004</v>
      </c>
    </row>
    <row r="2004" spans="1:4" ht="15">
      <c r="A2004" s="33" t="str">
        <f t="shared" si="31"/>
        <v>10</v>
      </c>
      <c r="B2004" s="46">
        <v>41197.333333333336</v>
      </c>
      <c r="C2004" s="45">
        <v>67.041500000000013</v>
      </c>
      <c r="D2004" s="45">
        <v>56.150000000000006</v>
      </c>
    </row>
    <row r="2005" spans="1:4" ht="15">
      <c r="A2005" s="33" t="str">
        <f t="shared" si="31"/>
        <v>10</v>
      </c>
      <c r="B2005" s="46">
        <v>41197.375</v>
      </c>
      <c r="C2005" s="45">
        <v>67.900999999999996</v>
      </c>
      <c r="D2005" s="45">
        <v>60.95</v>
      </c>
    </row>
    <row r="2006" spans="1:4" ht="15">
      <c r="A2006" s="33" t="str">
        <f t="shared" si="31"/>
        <v>10</v>
      </c>
      <c r="B2006" s="46">
        <v>41197.416666666664</v>
      </c>
      <c r="C2006" s="45">
        <v>68.792000000000002</v>
      </c>
      <c r="D2006" s="45">
        <v>62.275000000000006</v>
      </c>
    </row>
    <row r="2007" spans="1:4" ht="15">
      <c r="A2007" s="33" t="str">
        <f t="shared" si="31"/>
        <v>10</v>
      </c>
      <c r="B2007" s="46">
        <v>41197.458333333336</v>
      </c>
      <c r="C2007" s="45">
        <v>69.503</v>
      </c>
      <c r="D2007" s="45">
        <v>60.449999999999996</v>
      </c>
    </row>
    <row r="2008" spans="1:4" ht="15">
      <c r="A2008" s="33" t="str">
        <f t="shared" si="31"/>
        <v>10</v>
      </c>
      <c r="B2008" s="46">
        <v>41197.5</v>
      </c>
      <c r="C2008" s="45">
        <v>69.354500000000002</v>
      </c>
      <c r="D2008" s="45">
        <v>57.224999999999994</v>
      </c>
    </row>
    <row r="2009" spans="1:4" ht="15">
      <c r="A2009" s="33" t="str">
        <f t="shared" si="31"/>
        <v>10</v>
      </c>
      <c r="B2009" s="46">
        <v>41197.541666666664</v>
      </c>
      <c r="C2009" s="45">
        <v>70.069999999999993</v>
      </c>
      <c r="D2009" s="45">
        <v>58.649999999999991</v>
      </c>
    </row>
    <row r="2010" spans="1:4" ht="15">
      <c r="A2010" s="33" t="str">
        <f t="shared" si="31"/>
        <v>10</v>
      </c>
      <c r="B2010" s="46">
        <v>41197.583333333336</v>
      </c>
      <c r="C2010" s="45">
        <v>70.079000000000008</v>
      </c>
      <c r="D2010" s="45">
        <v>56</v>
      </c>
    </row>
    <row r="2011" spans="1:4" ht="15">
      <c r="A2011" s="33" t="str">
        <f t="shared" si="31"/>
        <v>10</v>
      </c>
      <c r="B2011" s="46">
        <v>41197.625</v>
      </c>
      <c r="C2011" s="45">
        <v>69.678499999999985</v>
      </c>
      <c r="D2011" s="45">
        <v>53.600000000000009</v>
      </c>
    </row>
    <row r="2012" spans="1:4" ht="15">
      <c r="A2012" s="33" t="str">
        <f t="shared" si="31"/>
        <v>10</v>
      </c>
      <c r="B2012" s="46">
        <v>41197.666666666664</v>
      </c>
      <c r="C2012" s="45">
        <v>68.710999999999999</v>
      </c>
      <c r="D2012" s="45">
        <v>51.825000000000003</v>
      </c>
    </row>
    <row r="2013" spans="1:4" ht="15">
      <c r="A2013" s="33" t="str">
        <f t="shared" si="31"/>
        <v>10</v>
      </c>
      <c r="B2013" s="46">
        <v>41197.708333333336</v>
      </c>
      <c r="C2013" s="45">
        <v>68.882000000000005</v>
      </c>
      <c r="D2013" s="45">
        <v>53.375</v>
      </c>
    </row>
    <row r="2014" spans="1:4" ht="15">
      <c r="A2014" s="33" t="str">
        <f t="shared" si="31"/>
        <v>10</v>
      </c>
      <c r="B2014" s="46">
        <v>41197.75</v>
      </c>
      <c r="C2014" s="45">
        <v>69.264499999999998</v>
      </c>
      <c r="D2014" s="45">
        <v>53.35</v>
      </c>
    </row>
    <row r="2015" spans="1:4" ht="15">
      <c r="A2015" s="33" t="str">
        <f t="shared" si="31"/>
        <v>10</v>
      </c>
      <c r="B2015" s="46">
        <v>41197.791666666664</v>
      </c>
      <c r="C2015" s="45">
        <v>69.548000000000002</v>
      </c>
      <c r="D2015" s="45">
        <v>53.199999999999996</v>
      </c>
    </row>
    <row r="2016" spans="1:4" ht="15">
      <c r="A2016" s="33" t="str">
        <f t="shared" si="31"/>
        <v>10</v>
      </c>
      <c r="B2016" s="46">
        <v>41197.833333333336</v>
      </c>
      <c r="C2016" s="45">
        <v>69.813500000000005</v>
      </c>
      <c r="D2016" s="45">
        <v>53.525000000000006</v>
      </c>
    </row>
    <row r="2017" spans="1:4" ht="15">
      <c r="A2017" s="33" t="str">
        <f t="shared" si="31"/>
        <v>10</v>
      </c>
      <c r="B2017" s="46">
        <v>41197.875</v>
      </c>
      <c r="C2017" s="45">
        <v>69.921500000000009</v>
      </c>
      <c r="D2017" s="45">
        <v>54.174999999999997</v>
      </c>
    </row>
    <row r="2018" spans="1:4" ht="15">
      <c r="A2018" s="33" t="str">
        <f t="shared" si="31"/>
        <v>10</v>
      </c>
      <c r="B2018" s="46">
        <v>41197.916666666664</v>
      </c>
      <c r="C2018" s="45">
        <v>69.89</v>
      </c>
      <c r="D2018" s="45">
        <v>53.85</v>
      </c>
    </row>
    <row r="2019" spans="1:4" ht="15">
      <c r="A2019" s="33" t="str">
        <f t="shared" ref="A2019:A2082" si="32">TEXT(B2019,"mm")</f>
        <v>10</v>
      </c>
      <c r="B2019" s="46">
        <v>41197.958333333336</v>
      </c>
      <c r="C2019" s="45">
        <v>69.840499999999992</v>
      </c>
      <c r="D2019" s="45">
        <v>54.550000000000004</v>
      </c>
    </row>
    <row r="2020" spans="1:4" ht="15">
      <c r="A2020" s="33" t="str">
        <f t="shared" si="32"/>
        <v>10</v>
      </c>
      <c r="B2020" s="46">
        <v>41198</v>
      </c>
      <c r="C2020" s="45">
        <v>69.728000000000009</v>
      </c>
      <c r="D2020" s="45">
        <v>56.024999999999999</v>
      </c>
    </row>
    <row r="2021" spans="1:4" ht="15">
      <c r="A2021" s="33" t="str">
        <f t="shared" si="32"/>
        <v>10</v>
      </c>
      <c r="B2021" s="46">
        <v>41198.041666666664</v>
      </c>
      <c r="C2021" s="45">
        <v>68.661500000000004</v>
      </c>
      <c r="D2021" s="45">
        <v>52</v>
      </c>
    </row>
    <row r="2022" spans="1:4" ht="15">
      <c r="A2022" s="33" t="str">
        <f t="shared" si="32"/>
        <v>10</v>
      </c>
      <c r="B2022" s="46">
        <v>41198.083333333336</v>
      </c>
      <c r="C2022" s="45">
        <v>68.48599999999999</v>
      </c>
      <c r="D2022" s="45">
        <v>54.525000000000006</v>
      </c>
    </row>
    <row r="2023" spans="1:4" ht="15">
      <c r="A2023" s="33" t="str">
        <f t="shared" si="32"/>
        <v>10</v>
      </c>
      <c r="B2023" s="46">
        <v>41198.125</v>
      </c>
      <c r="C2023" s="45">
        <v>68.697499999999991</v>
      </c>
      <c r="D2023" s="45">
        <v>58.674999999999997</v>
      </c>
    </row>
    <row r="2024" spans="1:4" ht="15">
      <c r="A2024" s="33" t="str">
        <f t="shared" si="32"/>
        <v>10</v>
      </c>
      <c r="B2024" s="46">
        <v>41198.166666666664</v>
      </c>
      <c r="C2024" s="45">
        <v>68.805499999999995</v>
      </c>
      <c r="D2024" s="45">
        <v>59.324999999999996</v>
      </c>
    </row>
    <row r="2025" spans="1:4" ht="15">
      <c r="A2025" s="33" t="str">
        <f t="shared" si="32"/>
        <v>10</v>
      </c>
      <c r="B2025" s="46">
        <v>41198.208333333336</v>
      </c>
      <c r="C2025" s="45">
        <v>68.891000000000005</v>
      </c>
      <c r="D2025" s="45">
        <v>59.324999999999996</v>
      </c>
    </row>
    <row r="2026" spans="1:4" ht="15">
      <c r="A2026" s="33" t="str">
        <f t="shared" si="32"/>
        <v>10</v>
      </c>
      <c r="B2026" s="46">
        <v>41198.25</v>
      </c>
      <c r="C2026" s="45">
        <v>68.900000000000006</v>
      </c>
      <c r="D2026" s="45">
        <v>58.975000000000001</v>
      </c>
    </row>
    <row r="2027" spans="1:4" ht="15">
      <c r="A2027" s="33" t="str">
        <f t="shared" si="32"/>
        <v>10</v>
      </c>
      <c r="B2027" s="46">
        <v>41198.291666666664</v>
      </c>
      <c r="C2027" s="45">
        <v>68.900000000000006</v>
      </c>
      <c r="D2027" s="45">
        <v>59.6</v>
      </c>
    </row>
    <row r="2028" spans="1:4" ht="15">
      <c r="A2028" s="33" t="str">
        <f t="shared" si="32"/>
        <v>10</v>
      </c>
      <c r="B2028" s="46">
        <v>41198.333333333336</v>
      </c>
      <c r="C2028" s="45">
        <v>69.030500000000004</v>
      </c>
      <c r="D2028" s="45">
        <v>58.824999999999996</v>
      </c>
    </row>
    <row r="2029" spans="1:4" ht="15">
      <c r="A2029" s="33" t="str">
        <f t="shared" si="32"/>
        <v>10</v>
      </c>
      <c r="B2029" s="46">
        <v>41198.375</v>
      </c>
      <c r="C2029" s="45">
        <v>68.864000000000004</v>
      </c>
      <c r="D2029" s="45">
        <v>55.225000000000001</v>
      </c>
    </row>
    <row r="2030" spans="1:4" ht="15">
      <c r="A2030" s="33" t="str">
        <f t="shared" si="32"/>
        <v>10</v>
      </c>
      <c r="B2030" s="46">
        <v>41198.416666666664</v>
      </c>
      <c r="C2030" s="45">
        <v>67.945999999999998</v>
      </c>
      <c r="D2030" s="45">
        <v>53.800000000000004</v>
      </c>
    </row>
    <row r="2031" spans="1:4" ht="15">
      <c r="A2031" s="33" t="str">
        <f t="shared" si="32"/>
        <v>10</v>
      </c>
      <c r="B2031" s="46">
        <v>41198.458333333336</v>
      </c>
      <c r="C2031" s="45">
        <v>67.334000000000003</v>
      </c>
      <c r="D2031" s="45">
        <v>52.574999999999996</v>
      </c>
    </row>
    <row r="2032" spans="1:4" ht="15">
      <c r="A2032" s="33" t="str">
        <f t="shared" si="32"/>
        <v>10</v>
      </c>
      <c r="B2032" s="46">
        <v>41198.5</v>
      </c>
      <c r="C2032" s="45">
        <v>67.464500000000001</v>
      </c>
      <c r="D2032" s="45">
        <v>53.4</v>
      </c>
    </row>
    <row r="2033" spans="1:4" ht="15">
      <c r="A2033" s="33" t="str">
        <f t="shared" si="32"/>
        <v>10</v>
      </c>
      <c r="B2033" s="46">
        <v>41198.541666666664</v>
      </c>
      <c r="C2033" s="45">
        <v>66.947000000000003</v>
      </c>
      <c r="D2033" s="45">
        <v>52.325000000000003</v>
      </c>
    </row>
    <row r="2034" spans="1:4" ht="15">
      <c r="A2034" s="33" t="str">
        <f t="shared" si="32"/>
        <v>10</v>
      </c>
      <c r="B2034" s="46">
        <v>41198.583333333336</v>
      </c>
      <c r="C2034" s="45">
        <v>66.307999999999993</v>
      </c>
      <c r="D2034" s="45">
        <v>52.800000000000004</v>
      </c>
    </row>
    <row r="2035" spans="1:4" ht="15">
      <c r="A2035" s="33" t="str">
        <f t="shared" si="32"/>
        <v>10</v>
      </c>
      <c r="B2035" s="46">
        <v>41198.625</v>
      </c>
      <c r="C2035" s="45">
        <v>66.600500000000011</v>
      </c>
      <c r="D2035" s="45">
        <v>52.750000000000007</v>
      </c>
    </row>
    <row r="2036" spans="1:4" ht="15">
      <c r="A2036" s="33" t="str">
        <f t="shared" si="32"/>
        <v>10</v>
      </c>
      <c r="B2036" s="46">
        <v>41198.666666666664</v>
      </c>
      <c r="C2036" s="45">
        <v>66.119</v>
      </c>
      <c r="D2036" s="45">
        <v>51.524999999999999</v>
      </c>
    </row>
    <row r="2037" spans="1:4" ht="15">
      <c r="A2037" s="33" t="str">
        <f t="shared" si="32"/>
        <v>10</v>
      </c>
      <c r="B2037" s="46">
        <v>41198.708333333336</v>
      </c>
      <c r="C2037" s="45">
        <v>67.352000000000004</v>
      </c>
      <c r="D2037" s="45">
        <v>53.174999999999997</v>
      </c>
    </row>
    <row r="2038" spans="1:4" ht="15">
      <c r="A2038" s="33" t="str">
        <f t="shared" si="32"/>
        <v>10</v>
      </c>
      <c r="B2038" s="46">
        <v>41198.75</v>
      </c>
      <c r="C2038" s="45">
        <v>68.265500000000003</v>
      </c>
      <c r="D2038" s="45">
        <v>53.949999999999996</v>
      </c>
    </row>
    <row r="2039" spans="1:4" ht="15">
      <c r="A2039" s="33" t="str">
        <f t="shared" si="32"/>
        <v>10</v>
      </c>
      <c r="B2039" s="46">
        <v>41198.791666666664</v>
      </c>
      <c r="C2039" s="45">
        <v>68.728999999999999</v>
      </c>
      <c r="D2039" s="45">
        <v>53.175000000000004</v>
      </c>
    </row>
    <row r="2040" spans="1:4" ht="15">
      <c r="A2040" s="33" t="str">
        <f t="shared" si="32"/>
        <v>10</v>
      </c>
      <c r="B2040" s="46">
        <v>41198.833333333336</v>
      </c>
      <c r="C2040" s="45">
        <v>68.45</v>
      </c>
      <c r="D2040" s="45">
        <v>51.525000000000006</v>
      </c>
    </row>
    <row r="2041" spans="1:4" ht="15">
      <c r="A2041" s="33" t="str">
        <f t="shared" si="32"/>
        <v>10</v>
      </c>
      <c r="B2041" s="46">
        <v>41198.875</v>
      </c>
      <c r="C2041" s="45">
        <v>68.598500000000001</v>
      </c>
      <c r="D2041" s="45">
        <v>51.3</v>
      </c>
    </row>
    <row r="2042" spans="1:4" ht="15">
      <c r="A2042" s="33" t="str">
        <f t="shared" si="32"/>
        <v>10</v>
      </c>
      <c r="B2042" s="46">
        <v>41198.916666666664</v>
      </c>
      <c r="C2042" s="45">
        <v>69.129500000000007</v>
      </c>
      <c r="D2042" s="45">
        <v>52.75</v>
      </c>
    </row>
    <row r="2043" spans="1:4" ht="15">
      <c r="A2043" s="33" t="str">
        <f t="shared" si="32"/>
        <v>10</v>
      </c>
      <c r="B2043" s="46">
        <v>41198.958333333336</v>
      </c>
      <c r="C2043" s="45">
        <v>68.778500000000008</v>
      </c>
      <c r="D2043" s="45">
        <v>53.974999999999994</v>
      </c>
    </row>
    <row r="2044" spans="1:4" ht="15">
      <c r="A2044" s="33" t="str">
        <f t="shared" si="32"/>
        <v>10</v>
      </c>
      <c r="B2044" s="46">
        <v>41199</v>
      </c>
      <c r="C2044" s="45">
        <v>68.850500000000011</v>
      </c>
      <c r="D2044" s="45">
        <v>55.05</v>
      </c>
    </row>
    <row r="2045" spans="1:4" ht="15">
      <c r="A2045" s="33" t="str">
        <f t="shared" si="32"/>
        <v>10</v>
      </c>
      <c r="B2045" s="46">
        <v>41199.041666666664</v>
      </c>
      <c r="C2045" s="45">
        <v>69.043999999999997</v>
      </c>
      <c r="D2045" s="45">
        <v>58.699999999999996</v>
      </c>
    </row>
    <row r="2046" spans="1:4" ht="15">
      <c r="A2046" s="33" t="str">
        <f t="shared" si="32"/>
        <v>10</v>
      </c>
      <c r="B2046" s="46">
        <v>41199.083333333336</v>
      </c>
      <c r="C2046" s="45">
        <v>69.215000000000003</v>
      </c>
      <c r="D2046" s="45">
        <v>58.975000000000001</v>
      </c>
    </row>
    <row r="2047" spans="1:4" ht="15">
      <c r="A2047" s="33" t="str">
        <f t="shared" si="32"/>
        <v>10</v>
      </c>
      <c r="B2047" s="46">
        <v>41199.125</v>
      </c>
      <c r="C2047" s="45">
        <v>69.37700000000001</v>
      </c>
      <c r="D2047" s="45">
        <v>58.924999999999997</v>
      </c>
    </row>
    <row r="2048" spans="1:4" ht="15">
      <c r="A2048" s="33" t="str">
        <f t="shared" si="32"/>
        <v>10</v>
      </c>
      <c r="B2048" s="46">
        <v>41199.166666666664</v>
      </c>
      <c r="C2048" s="45">
        <v>69.507499999999993</v>
      </c>
      <c r="D2048" s="45">
        <v>58.924999999999997</v>
      </c>
    </row>
    <row r="2049" spans="1:4" ht="15">
      <c r="A2049" s="33" t="str">
        <f t="shared" si="32"/>
        <v>10</v>
      </c>
      <c r="B2049" s="46">
        <v>41199.208333333336</v>
      </c>
      <c r="C2049" s="45">
        <v>69.629000000000005</v>
      </c>
      <c r="D2049" s="45">
        <v>58.949999999999996</v>
      </c>
    </row>
    <row r="2050" spans="1:4" ht="15">
      <c r="A2050" s="33" t="str">
        <f t="shared" si="32"/>
        <v>10</v>
      </c>
      <c r="B2050" s="46">
        <v>41199.25</v>
      </c>
      <c r="C2050" s="45">
        <v>69.701000000000008</v>
      </c>
      <c r="D2050" s="45">
        <v>59.05</v>
      </c>
    </row>
    <row r="2051" spans="1:4" ht="15">
      <c r="A2051" s="33" t="str">
        <f t="shared" si="32"/>
        <v>10</v>
      </c>
      <c r="B2051" s="46">
        <v>41199.291666666664</v>
      </c>
      <c r="C2051" s="45">
        <v>69.782000000000011</v>
      </c>
      <c r="D2051" s="45">
        <v>59.25</v>
      </c>
    </row>
    <row r="2052" spans="1:4" ht="15">
      <c r="A2052" s="33" t="str">
        <f t="shared" si="32"/>
        <v>10</v>
      </c>
      <c r="B2052" s="46">
        <v>41199.333333333336</v>
      </c>
      <c r="C2052" s="45">
        <v>69.656000000000006</v>
      </c>
      <c r="D2052" s="45">
        <v>57.574999999999996</v>
      </c>
    </row>
    <row r="2053" spans="1:4" ht="15">
      <c r="A2053" s="33" t="str">
        <f t="shared" si="32"/>
        <v>10</v>
      </c>
      <c r="B2053" s="46">
        <v>41199.375</v>
      </c>
      <c r="C2053" s="45">
        <v>69.188000000000002</v>
      </c>
      <c r="D2053" s="45">
        <v>55.000000000000007</v>
      </c>
    </row>
    <row r="2054" spans="1:4" ht="15">
      <c r="A2054" s="33" t="str">
        <f t="shared" si="32"/>
        <v>10</v>
      </c>
      <c r="B2054" s="46">
        <v>41199.416666666664</v>
      </c>
      <c r="C2054" s="45">
        <v>69.134</v>
      </c>
      <c r="D2054" s="45">
        <v>55.65</v>
      </c>
    </row>
    <row r="2055" spans="1:4" ht="15">
      <c r="A2055" s="33" t="str">
        <f t="shared" si="32"/>
        <v>10</v>
      </c>
      <c r="B2055" s="46">
        <v>41199.458333333336</v>
      </c>
      <c r="C2055" s="45">
        <v>68.990000000000009</v>
      </c>
      <c r="D2055" s="45">
        <v>54.574999999999996</v>
      </c>
    </row>
    <row r="2056" spans="1:4" ht="15">
      <c r="A2056" s="33" t="str">
        <f t="shared" si="32"/>
        <v>10</v>
      </c>
      <c r="B2056" s="46">
        <v>41199.5</v>
      </c>
      <c r="C2056" s="45">
        <v>68.945000000000007</v>
      </c>
      <c r="D2056" s="45">
        <v>54.475000000000001</v>
      </c>
    </row>
    <row r="2057" spans="1:4" ht="15">
      <c r="A2057" s="33" t="str">
        <f t="shared" si="32"/>
        <v>10</v>
      </c>
      <c r="B2057" s="46">
        <v>41199.541666666664</v>
      </c>
      <c r="C2057" s="45">
        <v>68.9315</v>
      </c>
      <c r="D2057" s="45">
        <v>54.35</v>
      </c>
    </row>
    <row r="2058" spans="1:4" ht="15">
      <c r="A2058" s="33" t="str">
        <f t="shared" si="32"/>
        <v>10</v>
      </c>
      <c r="B2058" s="46">
        <v>41199.583333333336</v>
      </c>
      <c r="C2058" s="45">
        <v>68.751500000000007</v>
      </c>
      <c r="D2058" s="45">
        <v>54.050000000000004</v>
      </c>
    </row>
    <row r="2059" spans="1:4" ht="15">
      <c r="A2059" s="33" t="str">
        <f t="shared" si="32"/>
        <v>10</v>
      </c>
      <c r="B2059" s="46">
        <v>41199.625</v>
      </c>
      <c r="C2059" s="45">
        <v>68.130500000000012</v>
      </c>
      <c r="D2059" s="45">
        <v>53.15</v>
      </c>
    </row>
    <row r="2060" spans="1:4" ht="15">
      <c r="A2060" s="33" t="str">
        <f t="shared" si="32"/>
        <v>10</v>
      </c>
      <c r="B2060" s="46">
        <v>41199.666666666664</v>
      </c>
      <c r="C2060" s="45">
        <v>67.698499999999996</v>
      </c>
      <c r="D2060" s="45">
        <v>53.525000000000006</v>
      </c>
    </row>
    <row r="2061" spans="1:4" ht="15">
      <c r="A2061" s="33" t="str">
        <f t="shared" si="32"/>
        <v>10</v>
      </c>
      <c r="B2061" s="46">
        <v>41199.708333333336</v>
      </c>
      <c r="C2061" s="45">
        <v>68.706500000000005</v>
      </c>
      <c r="D2061" s="45">
        <v>56.974999999999994</v>
      </c>
    </row>
    <row r="2062" spans="1:4" ht="15">
      <c r="A2062" s="33" t="str">
        <f t="shared" si="32"/>
        <v>10</v>
      </c>
      <c r="B2062" s="46">
        <v>41199.75</v>
      </c>
      <c r="C2062" s="45">
        <v>69.354500000000002</v>
      </c>
      <c r="D2062" s="45">
        <v>57.925000000000004</v>
      </c>
    </row>
    <row r="2063" spans="1:4" ht="15">
      <c r="A2063" s="33" t="str">
        <f t="shared" si="32"/>
        <v>10</v>
      </c>
      <c r="B2063" s="46">
        <v>41199.791666666664</v>
      </c>
      <c r="C2063" s="45">
        <v>68.747</v>
      </c>
      <c r="D2063" s="45">
        <v>53.45</v>
      </c>
    </row>
    <row r="2064" spans="1:4" ht="15">
      <c r="A2064" s="33" t="str">
        <f t="shared" si="32"/>
        <v>10</v>
      </c>
      <c r="B2064" s="46">
        <v>41199.833333333336</v>
      </c>
      <c r="C2064" s="45">
        <v>68.094500000000011</v>
      </c>
      <c r="D2064" s="45">
        <v>53.050000000000004</v>
      </c>
    </row>
    <row r="2065" spans="1:4" ht="15">
      <c r="A2065" s="33" t="str">
        <f t="shared" si="32"/>
        <v>10</v>
      </c>
      <c r="B2065" s="46">
        <v>41199.875</v>
      </c>
      <c r="C2065" s="45">
        <v>67.667000000000002</v>
      </c>
      <c r="D2065" s="45">
        <v>53.925000000000004</v>
      </c>
    </row>
    <row r="2066" spans="1:4" ht="15">
      <c r="A2066" s="33" t="str">
        <f t="shared" si="32"/>
        <v>10</v>
      </c>
      <c r="B2066" s="46">
        <v>41199.916666666664</v>
      </c>
      <c r="C2066" s="45">
        <v>68.013500000000008</v>
      </c>
      <c r="D2066" s="45">
        <v>54.025000000000006</v>
      </c>
    </row>
    <row r="2067" spans="1:4" ht="15">
      <c r="A2067" s="33" t="str">
        <f t="shared" si="32"/>
        <v>10</v>
      </c>
      <c r="B2067" s="46">
        <v>41199.958333333336</v>
      </c>
      <c r="C2067" s="45">
        <v>68.602999999999994</v>
      </c>
      <c r="D2067" s="45">
        <v>53.775000000000006</v>
      </c>
    </row>
    <row r="2068" spans="1:4" ht="15">
      <c r="A2068" s="33" t="str">
        <f t="shared" si="32"/>
        <v>10</v>
      </c>
      <c r="B2068" s="46">
        <v>41200</v>
      </c>
      <c r="C2068" s="45">
        <v>68.697499999999991</v>
      </c>
      <c r="D2068" s="45">
        <v>53.9</v>
      </c>
    </row>
    <row r="2069" spans="1:4" ht="15">
      <c r="A2069" s="33" t="str">
        <f t="shared" si="32"/>
        <v>10</v>
      </c>
      <c r="B2069" s="46">
        <v>41200.041666666664</v>
      </c>
      <c r="C2069" s="45">
        <v>68.778500000000008</v>
      </c>
      <c r="D2069" s="45">
        <v>56.75</v>
      </c>
    </row>
    <row r="2070" spans="1:4" ht="15">
      <c r="A2070" s="33" t="str">
        <f t="shared" si="32"/>
        <v>10</v>
      </c>
      <c r="B2070" s="46">
        <v>41200.083333333336</v>
      </c>
      <c r="C2070" s="45">
        <v>68.837000000000003</v>
      </c>
      <c r="D2070" s="45">
        <v>56.824999999999996</v>
      </c>
    </row>
    <row r="2071" spans="1:4" ht="15">
      <c r="A2071" s="33" t="str">
        <f t="shared" si="32"/>
        <v>10</v>
      </c>
      <c r="B2071" s="46">
        <v>41200.125</v>
      </c>
      <c r="C2071" s="45">
        <v>69.183499999999995</v>
      </c>
      <c r="D2071" s="45">
        <v>61.375</v>
      </c>
    </row>
    <row r="2072" spans="1:4" ht="15">
      <c r="A2072" s="33" t="str">
        <f t="shared" si="32"/>
        <v>10</v>
      </c>
      <c r="B2072" s="46">
        <v>41200.166666666664</v>
      </c>
      <c r="C2072" s="45">
        <v>68.918000000000006</v>
      </c>
      <c r="D2072" s="45">
        <v>57.474999999999994</v>
      </c>
    </row>
    <row r="2073" spans="1:4" ht="15">
      <c r="A2073" s="33" t="str">
        <f t="shared" si="32"/>
        <v>10</v>
      </c>
      <c r="B2073" s="46">
        <v>41200.208333333336</v>
      </c>
      <c r="C2073" s="45">
        <v>69.305000000000007</v>
      </c>
      <c r="D2073" s="45">
        <v>62.399999999999991</v>
      </c>
    </row>
    <row r="2074" spans="1:4" ht="15">
      <c r="A2074" s="33" t="str">
        <f t="shared" si="32"/>
        <v>10</v>
      </c>
      <c r="B2074" s="46">
        <v>41200.25</v>
      </c>
      <c r="C2074" s="45">
        <v>68.846000000000004</v>
      </c>
      <c r="D2074" s="45">
        <v>57.399999999999991</v>
      </c>
    </row>
    <row r="2075" spans="1:4" ht="15">
      <c r="A2075" s="33" t="str">
        <f t="shared" si="32"/>
        <v>10</v>
      </c>
      <c r="B2075" s="46">
        <v>41200.291666666664</v>
      </c>
      <c r="C2075" s="45">
        <v>69.183499999999995</v>
      </c>
      <c r="D2075" s="45">
        <v>59.575000000000003</v>
      </c>
    </row>
    <row r="2076" spans="1:4" ht="15">
      <c r="A2076" s="33" t="str">
        <f t="shared" si="32"/>
        <v>10</v>
      </c>
      <c r="B2076" s="46">
        <v>41200.333333333336</v>
      </c>
      <c r="C2076" s="45">
        <v>68.724500000000006</v>
      </c>
      <c r="D2076" s="45">
        <v>55.4</v>
      </c>
    </row>
    <row r="2077" spans="1:4" ht="15">
      <c r="A2077" s="33" t="str">
        <f t="shared" si="32"/>
        <v>10</v>
      </c>
      <c r="B2077" s="46">
        <v>41200.375</v>
      </c>
      <c r="C2077" s="45">
        <v>69.174499999999995</v>
      </c>
      <c r="D2077" s="45">
        <v>61.4</v>
      </c>
    </row>
    <row r="2078" spans="1:4" ht="15">
      <c r="A2078" s="33" t="str">
        <f t="shared" si="32"/>
        <v>10</v>
      </c>
      <c r="B2078" s="46">
        <v>41200.416666666664</v>
      </c>
      <c r="C2078" s="45">
        <v>69.750500000000002</v>
      </c>
      <c r="D2078" s="45">
        <v>63.174999999999997</v>
      </c>
    </row>
    <row r="2079" spans="1:4" ht="15">
      <c r="A2079" s="33" t="str">
        <f t="shared" si="32"/>
        <v>10</v>
      </c>
      <c r="B2079" s="46">
        <v>41200.458333333336</v>
      </c>
      <c r="C2079" s="45">
        <v>69.881</v>
      </c>
      <c r="D2079" s="45">
        <v>59.724999999999994</v>
      </c>
    </row>
    <row r="2080" spans="1:4" ht="15">
      <c r="A2080" s="33" t="str">
        <f t="shared" si="32"/>
        <v>10</v>
      </c>
      <c r="B2080" s="46">
        <v>41200.5</v>
      </c>
      <c r="C2080" s="45">
        <v>69.651499999999999</v>
      </c>
      <c r="D2080" s="45">
        <v>56.275000000000006</v>
      </c>
    </row>
    <row r="2081" spans="1:4" ht="15">
      <c r="A2081" s="33" t="str">
        <f t="shared" si="32"/>
        <v>10</v>
      </c>
      <c r="B2081" s="46">
        <v>41200.541666666664</v>
      </c>
      <c r="C2081" s="45">
        <v>69.737000000000009</v>
      </c>
      <c r="D2081" s="45">
        <v>55.95</v>
      </c>
    </row>
    <row r="2082" spans="1:4" ht="15">
      <c r="A2082" s="33" t="str">
        <f t="shared" si="32"/>
        <v>10</v>
      </c>
      <c r="B2082" s="46">
        <v>41200.583333333336</v>
      </c>
      <c r="C2082" s="45">
        <v>69.494</v>
      </c>
      <c r="D2082" s="45">
        <v>53.900000000000006</v>
      </c>
    </row>
    <row r="2083" spans="1:4" ht="15">
      <c r="A2083" s="33" t="str">
        <f t="shared" ref="A2083:A2146" si="33">TEXT(B2083,"mm")</f>
        <v>10</v>
      </c>
      <c r="B2083" s="46">
        <v>41200.625</v>
      </c>
      <c r="C2083" s="45">
        <v>69.399500000000003</v>
      </c>
      <c r="D2083" s="45">
        <v>53.4</v>
      </c>
    </row>
    <row r="2084" spans="1:4" ht="15">
      <c r="A2084" s="33" t="str">
        <f t="shared" si="33"/>
        <v>10</v>
      </c>
      <c r="B2084" s="46">
        <v>41200.666666666664</v>
      </c>
      <c r="C2084" s="45">
        <v>69.021500000000003</v>
      </c>
      <c r="D2084" s="45">
        <v>52.150000000000006</v>
      </c>
    </row>
    <row r="2085" spans="1:4" ht="15">
      <c r="A2085" s="33" t="str">
        <f t="shared" si="33"/>
        <v>10</v>
      </c>
      <c r="B2085" s="46">
        <v>41200.708333333336</v>
      </c>
      <c r="C2085" s="45">
        <v>68.801000000000002</v>
      </c>
      <c r="D2085" s="45">
        <v>52.500000000000007</v>
      </c>
    </row>
    <row r="2086" spans="1:4" ht="15">
      <c r="A2086" s="33" t="str">
        <f t="shared" si="33"/>
        <v>10</v>
      </c>
      <c r="B2086" s="46">
        <v>41200.75</v>
      </c>
      <c r="C2086" s="45">
        <v>69.489499999999992</v>
      </c>
      <c r="D2086" s="45">
        <v>55.875</v>
      </c>
    </row>
    <row r="2087" spans="1:4" ht="15">
      <c r="A2087" s="33" t="str">
        <f t="shared" si="33"/>
        <v>10</v>
      </c>
      <c r="B2087" s="46">
        <v>41200.791666666664</v>
      </c>
      <c r="C2087" s="45">
        <v>68.814499999999995</v>
      </c>
      <c r="D2087" s="45">
        <v>50.975000000000001</v>
      </c>
    </row>
    <row r="2088" spans="1:4" ht="15">
      <c r="A2088" s="33" t="str">
        <f t="shared" si="33"/>
        <v>10</v>
      </c>
      <c r="B2088" s="46">
        <v>41200.833333333336</v>
      </c>
      <c r="C2088" s="45">
        <v>68.382500000000007</v>
      </c>
      <c r="D2088" s="45">
        <v>49.9</v>
      </c>
    </row>
    <row r="2089" spans="1:4" ht="15">
      <c r="A2089" s="33" t="str">
        <f t="shared" si="33"/>
        <v>10</v>
      </c>
      <c r="B2089" s="46">
        <v>41200.875</v>
      </c>
      <c r="C2089" s="45">
        <v>68.418499999999995</v>
      </c>
      <c r="D2089" s="45">
        <v>49.975000000000001</v>
      </c>
    </row>
    <row r="2090" spans="1:4" ht="15">
      <c r="A2090" s="33" t="str">
        <f t="shared" si="33"/>
        <v>10</v>
      </c>
      <c r="B2090" s="46">
        <v>41200.916666666664</v>
      </c>
      <c r="C2090" s="45">
        <v>68.387</v>
      </c>
      <c r="D2090" s="45">
        <v>50.05</v>
      </c>
    </row>
    <row r="2091" spans="1:4" ht="15">
      <c r="A2091" s="33" t="str">
        <f t="shared" si="33"/>
        <v>10</v>
      </c>
      <c r="B2091" s="46">
        <v>41200.958333333336</v>
      </c>
      <c r="C2091" s="45">
        <v>68.468000000000004</v>
      </c>
      <c r="D2091" s="45">
        <v>51.775000000000006</v>
      </c>
    </row>
    <row r="2092" spans="1:4" ht="15">
      <c r="A2092" s="33" t="str">
        <f t="shared" si="33"/>
        <v>10</v>
      </c>
      <c r="B2092" s="46">
        <v>41201</v>
      </c>
      <c r="C2092" s="45">
        <v>68.751499999999993</v>
      </c>
      <c r="D2092" s="45">
        <v>54.900000000000006</v>
      </c>
    </row>
    <row r="2093" spans="1:4" ht="15">
      <c r="A2093" s="33" t="str">
        <f t="shared" si="33"/>
        <v>10</v>
      </c>
      <c r="B2093" s="46">
        <v>41201.041666666664</v>
      </c>
      <c r="C2093" s="45">
        <v>68.225000000000009</v>
      </c>
      <c r="D2093" s="45">
        <v>52.2</v>
      </c>
    </row>
    <row r="2094" spans="1:4" ht="15">
      <c r="A2094" s="33" t="str">
        <f t="shared" si="33"/>
        <v>10</v>
      </c>
      <c r="B2094" s="46">
        <v>41201.083333333336</v>
      </c>
      <c r="C2094" s="45">
        <v>68.341999999999999</v>
      </c>
      <c r="D2094" s="45">
        <v>57.024999999999999</v>
      </c>
    </row>
    <row r="2095" spans="1:4" ht="15">
      <c r="A2095" s="33" t="str">
        <f t="shared" si="33"/>
        <v>10</v>
      </c>
      <c r="B2095" s="46">
        <v>41201.125</v>
      </c>
      <c r="C2095" s="45">
        <v>68.328500000000005</v>
      </c>
      <c r="D2095" s="45">
        <v>57.624999999999993</v>
      </c>
    </row>
    <row r="2096" spans="1:4" ht="15">
      <c r="A2096" s="33" t="str">
        <f t="shared" si="33"/>
        <v>10</v>
      </c>
      <c r="B2096" s="46">
        <v>41201.166666666664</v>
      </c>
      <c r="C2096" s="45">
        <v>68.301500000000004</v>
      </c>
      <c r="D2096" s="45">
        <v>57.449999999999996</v>
      </c>
    </row>
    <row r="2097" spans="1:4" ht="15">
      <c r="A2097" s="33" t="str">
        <f t="shared" si="33"/>
        <v>10</v>
      </c>
      <c r="B2097" s="46">
        <v>41201.208333333336</v>
      </c>
      <c r="C2097" s="45">
        <v>68.27</v>
      </c>
      <c r="D2097" s="45">
        <v>57.174999999999997</v>
      </c>
    </row>
    <row r="2098" spans="1:4" ht="15">
      <c r="A2098" s="33" t="str">
        <f t="shared" si="33"/>
        <v>10</v>
      </c>
      <c r="B2098" s="46">
        <v>41201.25</v>
      </c>
      <c r="C2098" s="45">
        <v>68.234000000000009</v>
      </c>
      <c r="D2098" s="45">
        <v>57.074999999999996</v>
      </c>
    </row>
    <row r="2099" spans="1:4" ht="15">
      <c r="A2099" s="33" t="str">
        <f t="shared" si="33"/>
        <v>10</v>
      </c>
      <c r="B2099" s="46">
        <v>41201.291666666664</v>
      </c>
      <c r="C2099" s="45">
        <v>68.45</v>
      </c>
      <c r="D2099" s="45">
        <v>57.099999999999994</v>
      </c>
    </row>
    <row r="2100" spans="1:4" ht="15">
      <c r="A2100" s="33" t="str">
        <f t="shared" si="33"/>
        <v>10</v>
      </c>
      <c r="B2100" s="46">
        <v>41201.333333333336</v>
      </c>
      <c r="C2100" s="45">
        <v>68.9495</v>
      </c>
      <c r="D2100" s="45">
        <v>56.92499999999999</v>
      </c>
    </row>
    <row r="2101" spans="1:4" ht="15">
      <c r="A2101" s="33" t="str">
        <f t="shared" si="33"/>
        <v>10</v>
      </c>
      <c r="B2101" s="46">
        <v>41201.375</v>
      </c>
      <c r="C2101" s="45">
        <v>69.174499999999995</v>
      </c>
      <c r="D2101" s="45">
        <v>55.6</v>
      </c>
    </row>
    <row r="2102" spans="1:4" ht="15">
      <c r="A2102" s="33" t="str">
        <f t="shared" si="33"/>
        <v>10</v>
      </c>
      <c r="B2102" s="46">
        <v>41201.416666666664</v>
      </c>
      <c r="C2102" s="45">
        <v>69.750500000000002</v>
      </c>
      <c r="D2102" s="45">
        <v>56.224999999999994</v>
      </c>
    </row>
    <row r="2103" spans="1:4" ht="15">
      <c r="A2103" s="33" t="str">
        <f t="shared" si="33"/>
        <v>10</v>
      </c>
      <c r="B2103" s="46">
        <v>41201.458333333336</v>
      </c>
      <c r="C2103" s="45">
        <v>70.416499999999999</v>
      </c>
      <c r="D2103" s="45">
        <v>55.575000000000003</v>
      </c>
    </row>
    <row r="2104" spans="1:4" ht="15">
      <c r="A2104" s="33" t="str">
        <f t="shared" si="33"/>
        <v>10</v>
      </c>
      <c r="B2104" s="46">
        <v>41201.5</v>
      </c>
      <c r="C2104" s="45">
        <v>70.771999999999991</v>
      </c>
      <c r="D2104" s="45">
        <v>54.2</v>
      </c>
    </row>
    <row r="2105" spans="1:4" ht="15">
      <c r="A2105" s="33" t="str">
        <f t="shared" si="33"/>
        <v>10</v>
      </c>
      <c r="B2105" s="46">
        <v>41201.541666666664</v>
      </c>
      <c r="C2105" s="45">
        <v>70.816999999999993</v>
      </c>
      <c r="D2105" s="45">
        <v>54.075000000000003</v>
      </c>
    </row>
    <row r="2106" spans="1:4" ht="15">
      <c r="A2106" s="33" t="str">
        <f t="shared" si="33"/>
        <v>10</v>
      </c>
      <c r="B2106" s="46">
        <v>41201.583333333336</v>
      </c>
      <c r="C2106" s="45">
        <v>70.776499999999999</v>
      </c>
      <c r="D2106" s="45">
        <v>52.7</v>
      </c>
    </row>
    <row r="2107" spans="1:4" ht="15">
      <c r="A2107" s="33" t="str">
        <f t="shared" si="33"/>
        <v>10</v>
      </c>
      <c r="B2107" s="46">
        <v>41201.625</v>
      </c>
      <c r="C2107" s="45">
        <v>70.91149999999999</v>
      </c>
      <c r="D2107" s="45">
        <v>52.25</v>
      </c>
    </row>
    <row r="2108" spans="1:4" ht="15">
      <c r="A2108" s="33" t="str">
        <f t="shared" si="33"/>
        <v>10</v>
      </c>
      <c r="B2108" s="46">
        <v>41201.666666666664</v>
      </c>
      <c r="C2108" s="45">
        <v>69.777500000000003</v>
      </c>
      <c r="D2108" s="45">
        <v>49.05</v>
      </c>
    </row>
    <row r="2109" spans="1:4" ht="15">
      <c r="A2109" s="33" t="str">
        <f t="shared" si="33"/>
        <v>10</v>
      </c>
      <c r="B2109" s="46">
        <v>41201.708333333336</v>
      </c>
      <c r="C2109" s="45">
        <v>68.787499999999994</v>
      </c>
      <c r="D2109" s="45">
        <v>48.574999999999996</v>
      </c>
    </row>
    <row r="2110" spans="1:4" ht="15">
      <c r="A2110" s="33" t="str">
        <f t="shared" si="33"/>
        <v>10</v>
      </c>
      <c r="B2110" s="46">
        <v>41201.75</v>
      </c>
      <c r="C2110" s="45">
        <v>68.63</v>
      </c>
      <c r="D2110" s="45">
        <v>48.85</v>
      </c>
    </row>
    <row r="2111" spans="1:4" ht="15">
      <c r="A2111" s="33" t="str">
        <f t="shared" si="33"/>
        <v>10</v>
      </c>
      <c r="B2111" s="46">
        <v>41201.791666666664</v>
      </c>
      <c r="C2111" s="45">
        <v>67.919000000000011</v>
      </c>
      <c r="D2111" s="45">
        <v>46.95</v>
      </c>
    </row>
    <row r="2112" spans="1:4" ht="15">
      <c r="A2112" s="33" t="str">
        <f t="shared" si="33"/>
        <v>10</v>
      </c>
      <c r="B2112" s="46">
        <v>41201.833333333336</v>
      </c>
      <c r="C2112" s="45">
        <v>67.383499999999998</v>
      </c>
      <c r="D2112" s="45">
        <v>47.5</v>
      </c>
    </row>
    <row r="2113" spans="1:4" ht="15">
      <c r="A2113" s="33" t="str">
        <f t="shared" si="33"/>
        <v>10</v>
      </c>
      <c r="B2113" s="46">
        <v>41201.875</v>
      </c>
      <c r="C2113" s="45">
        <v>68.045000000000002</v>
      </c>
      <c r="D2113" s="45">
        <v>51.3</v>
      </c>
    </row>
    <row r="2114" spans="1:4" ht="15">
      <c r="A2114" s="33" t="str">
        <f t="shared" si="33"/>
        <v>10</v>
      </c>
      <c r="B2114" s="46">
        <v>41201.916666666664</v>
      </c>
      <c r="C2114" s="45">
        <v>67.833500000000001</v>
      </c>
      <c r="D2114" s="45">
        <v>49.350000000000009</v>
      </c>
    </row>
    <row r="2115" spans="1:4" ht="15">
      <c r="A2115" s="33" t="str">
        <f t="shared" si="33"/>
        <v>10</v>
      </c>
      <c r="B2115" s="46">
        <v>41201.958333333336</v>
      </c>
      <c r="C2115" s="45">
        <v>67.451000000000008</v>
      </c>
      <c r="D2115" s="45">
        <v>50.774999999999999</v>
      </c>
    </row>
    <row r="2116" spans="1:4" ht="15">
      <c r="A2116" s="33" t="str">
        <f t="shared" si="33"/>
        <v>10</v>
      </c>
      <c r="B2116" s="46">
        <v>41202</v>
      </c>
      <c r="C2116" s="45">
        <v>67.540999999999997</v>
      </c>
      <c r="D2116" s="45">
        <v>55.1</v>
      </c>
    </row>
    <row r="2117" spans="1:4" ht="15">
      <c r="A2117" s="33" t="str">
        <f t="shared" si="33"/>
        <v>10</v>
      </c>
      <c r="B2117" s="46">
        <v>41202.041666666664</v>
      </c>
      <c r="C2117" s="45">
        <v>67.397000000000006</v>
      </c>
      <c r="D2117" s="45">
        <v>55.625000000000014</v>
      </c>
    </row>
    <row r="2118" spans="1:4" ht="15">
      <c r="A2118" s="33" t="str">
        <f t="shared" si="33"/>
        <v>10</v>
      </c>
      <c r="B2118" s="46">
        <v>41202.083333333336</v>
      </c>
      <c r="C2118" s="45">
        <v>67.271000000000001</v>
      </c>
      <c r="D2118" s="45">
        <v>55.525000000000006</v>
      </c>
    </row>
    <row r="2119" spans="1:4" ht="15">
      <c r="A2119" s="33" t="str">
        <f t="shared" si="33"/>
        <v>10</v>
      </c>
      <c r="B2119" s="46">
        <v>41202.125</v>
      </c>
      <c r="C2119" s="45">
        <v>67.126999999999995</v>
      </c>
      <c r="D2119" s="45">
        <v>55.725000000000009</v>
      </c>
    </row>
    <row r="2120" spans="1:4" ht="15">
      <c r="A2120" s="33" t="str">
        <f t="shared" si="33"/>
        <v>10</v>
      </c>
      <c r="B2120" s="46">
        <v>41202.166666666664</v>
      </c>
      <c r="C2120" s="45">
        <v>66.965000000000003</v>
      </c>
      <c r="D2120" s="45">
        <v>55.825000000000003</v>
      </c>
    </row>
    <row r="2121" spans="1:4" ht="15">
      <c r="A2121" s="33" t="str">
        <f t="shared" si="33"/>
        <v>10</v>
      </c>
      <c r="B2121" s="46">
        <v>41202.208333333336</v>
      </c>
      <c r="C2121" s="45">
        <v>66.825500000000005</v>
      </c>
      <c r="D2121" s="45">
        <v>55.775000000000006</v>
      </c>
    </row>
    <row r="2122" spans="1:4" ht="15">
      <c r="A2122" s="33" t="str">
        <f t="shared" si="33"/>
        <v>10</v>
      </c>
      <c r="B2122" s="46">
        <v>41202.25</v>
      </c>
      <c r="C2122" s="45">
        <v>66.636500000000012</v>
      </c>
      <c r="D2122" s="45">
        <v>55.900000000000006</v>
      </c>
    </row>
    <row r="2123" spans="1:4" ht="15">
      <c r="A2123" s="33" t="str">
        <f t="shared" si="33"/>
        <v>10</v>
      </c>
      <c r="B2123" s="46">
        <v>41202.291666666664</v>
      </c>
      <c r="C2123" s="45">
        <v>66.749000000000009</v>
      </c>
      <c r="D2123" s="45">
        <v>56.15</v>
      </c>
    </row>
    <row r="2124" spans="1:4" ht="15">
      <c r="A2124" s="33" t="str">
        <f t="shared" si="33"/>
        <v>10</v>
      </c>
      <c r="B2124" s="46">
        <v>41202.333333333336</v>
      </c>
      <c r="C2124" s="45">
        <v>67.171999999999997</v>
      </c>
      <c r="D2124" s="45">
        <v>56.75</v>
      </c>
    </row>
    <row r="2125" spans="1:4" ht="15">
      <c r="A2125" s="33" t="str">
        <f t="shared" si="33"/>
        <v>10</v>
      </c>
      <c r="B2125" s="46">
        <v>41202.375</v>
      </c>
      <c r="C2125" s="45">
        <v>67.176500000000004</v>
      </c>
      <c r="D2125" s="45">
        <v>57.55</v>
      </c>
    </row>
    <row r="2126" spans="1:4" ht="15">
      <c r="A2126" s="33" t="str">
        <f t="shared" si="33"/>
        <v>10</v>
      </c>
      <c r="B2126" s="46">
        <v>41202.416666666664</v>
      </c>
      <c r="C2126" s="45">
        <v>67.644499999999994</v>
      </c>
      <c r="D2126" s="45">
        <v>58.199999999999996</v>
      </c>
    </row>
    <row r="2127" spans="1:4" ht="15">
      <c r="A2127" s="33" t="str">
        <f t="shared" si="33"/>
        <v>10</v>
      </c>
      <c r="B2127" s="46">
        <v>41202.458333333336</v>
      </c>
      <c r="C2127" s="45">
        <v>68.243000000000009</v>
      </c>
      <c r="D2127" s="45">
        <v>57.324999999999996</v>
      </c>
    </row>
    <row r="2128" spans="1:4" ht="15">
      <c r="A2128" s="33" t="str">
        <f t="shared" si="33"/>
        <v>10</v>
      </c>
      <c r="B2128" s="46">
        <v>41202.5</v>
      </c>
      <c r="C2128" s="45">
        <v>68.9495</v>
      </c>
      <c r="D2128" s="45">
        <v>56.849999999999994</v>
      </c>
    </row>
    <row r="2129" spans="1:4" ht="15">
      <c r="A2129" s="33" t="str">
        <f t="shared" si="33"/>
        <v>10</v>
      </c>
      <c r="B2129" s="46">
        <v>41202.541666666664</v>
      </c>
      <c r="C2129" s="45">
        <v>69.692000000000007</v>
      </c>
      <c r="D2129" s="45">
        <v>56.424999999999997</v>
      </c>
    </row>
    <row r="2130" spans="1:4" ht="15">
      <c r="A2130" s="33" t="str">
        <f t="shared" si="33"/>
        <v>10</v>
      </c>
      <c r="B2130" s="46">
        <v>41202.583333333336</v>
      </c>
      <c r="C2130" s="45">
        <v>69.705500000000001</v>
      </c>
      <c r="D2130" s="45">
        <v>53.625000000000007</v>
      </c>
    </row>
    <row r="2131" spans="1:4" ht="15">
      <c r="A2131" s="33" t="str">
        <f t="shared" si="33"/>
        <v>10</v>
      </c>
      <c r="B2131" s="46">
        <v>41202.625</v>
      </c>
      <c r="C2131" s="45">
        <v>69.867500000000007</v>
      </c>
      <c r="D2131" s="45">
        <v>54.174999999999997</v>
      </c>
    </row>
    <row r="2132" spans="1:4" ht="15">
      <c r="A2132" s="33" t="str">
        <f t="shared" si="33"/>
        <v>10</v>
      </c>
      <c r="B2132" s="46">
        <v>41202.666666666664</v>
      </c>
      <c r="C2132" s="45">
        <v>69.440000000000012</v>
      </c>
      <c r="D2132" s="45">
        <v>51.45</v>
      </c>
    </row>
    <row r="2133" spans="1:4" ht="15">
      <c r="A2133" s="33" t="str">
        <f t="shared" si="33"/>
        <v>10</v>
      </c>
      <c r="B2133" s="46">
        <v>41202.708333333336</v>
      </c>
      <c r="C2133" s="45">
        <v>68.661500000000004</v>
      </c>
      <c r="D2133" s="45">
        <v>50.2</v>
      </c>
    </row>
    <row r="2134" spans="1:4" ht="15">
      <c r="A2134" s="33" t="str">
        <f t="shared" si="33"/>
        <v>10</v>
      </c>
      <c r="B2134" s="46">
        <v>41202.75</v>
      </c>
      <c r="C2134" s="45">
        <v>68.967500000000001</v>
      </c>
      <c r="D2134" s="45">
        <v>50.975000000000001</v>
      </c>
    </row>
    <row r="2135" spans="1:4" ht="15">
      <c r="A2135" s="33" t="str">
        <f t="shared" si="33"/>
        <v>10</v>
      </c>
      <c r="B2135" s="46">
        <v>41202.791666666664</v>
      </c>
      <c r="C2135" s="45">
        <v>69.475999999999999</v>
      </c>
      <c r="D2135" s="45">
        <v>54.9</v>
      </c>
    </row>
    <row r="2136" spans="1:4" ht="15">
      <c r="A2136" s="33" t="str">
        <f t="shared" si="33"/>
        <v>10</v>
      </c>
      <c r="B2136" s="46">
        <v>41202.833333333336</v>
      </c>
      <c r="C2136" s="45">
        <v>68.598500000000001</v>
      </c>
      <c r="D2136" s="45">
        <v>49.949999999999996</v>
      </c>
    </row>
    <row r="2137" spans="1:4" ht="15">
      <c r="A2137" s="33" t="str">
        <f t="shared" si="33"/>
        <v>10</v>
      </c>
      <c r="B2137" s="46">
        <v>41202.875</v>
      </c>
      <c r="C2137" s="45">
        <v>68.382499999999993</v>
      </c>
      <c r="D2137" s="45">
        <v>49.95</v>
      </c>
    </row>
    <row r="2138" spans="1:4" ht="15">
      <c r="A2138" s="33" t="str">
        <f t="shared" si="33"/>
        <v>10</v>
      </c>
      <c r="B2138" s="46">
        <v>41202.916666666664</v>
      </c>
      <c r="C2138" s="45">
        <v>68.580500000000001</v>
      </c>
      <c r="D2138" s="45">
        <v>54.475000000000009</v>
      </c>
    </row>
    <row r="2139" spans="1:4" ht="15">
      <c r="A2139" s="33" t="str">
        <f t="shared" si="33"/>
        <v>10</v>
      </c>
      <c r="B2139" s="46">
        <v>41202.958333333336</v>
      </c>
      <c r="C2139" s="45">
        <v>68.922500000000014</v>
      </c>
      <c r="D2139" s="45">
        <v>57.824999999999996</v>
      </c>
    </row>
    <row r="2140" spans="1:4" ht="15">
      <c r="A2140" s="33" t="str">
        <f t="shared" si="33"/>
        <v>10</v>
      </c>
      <c r="B2140" s="46">
        <v>41203</v>
      </c>
      <c r="C2140" s="45">
        <v>69.305000000000007</v>
      </c>
      <c r="D2140" s="45">
        <v>57.649999999999991</v>
      </c>
    </row>
    <row r="2141" spans="1:4" ht="15">
      <c r="A2141" s="33" t="str">
        <f t="shared" si="33"/>
        <v>10</v>
      </c>
      <c r="B2141" s="46">
        <v>41203.041666666664</v>
      </c>
      <c r="C2141" s="45">
        <v>68.557999999999993</v>
      </c>
      <c r="D2141" s="45">
        <v>54.000000000000007</v>
      </c>
    </row>
    <row r="2142" spans="1:4" ht="15">
      <c r="A2142" s="33" t="str">
        <f t="shared" si="33"/>
        <v>10</v>
      </c>
      <c r="B2142" s="46">
        <v>41203.083333333336</v>
      </c>
      <c r="C2142" s="45">
        <v>68.477000000000004</v>
      </c>
      <c r="D2142" s="45">
        <v>57.774999999999991</v>
      </c>
    </row>
    <row r="2143" spans="1:4" ht="15">
      <c r="A2143" s="33" t="str">
        <f t="shared" si="33"/>
        <v>10</v>
      </c>
      <c r="B2143" s="46">
        <v>41203.125</v>
      </c>
      <c r="C2143" s="45">
        <v>68.301500000000004</v>
      </c>
      <c r="D2143" s="45">
        <v>57.524999999999991</v>
      </c>
    </row>
    <row r="2144" spans="1:4" ht="15">
      <c r="A2144" s="33" t="str">
        <f t="shared" si="33"/>
        <v>10</v>
      </c>
      <c r="B2144" s="46">
        <v>41203.166666666664</v>
      </c>
      <c r="C2144" s="45">
        <v>68.144000000000005</v>
      </c>
      <c r="D2144" s="45">
        <v>57.15</v>
      </c>
    </row>
    <row r="2145" spans="1:4" ht="15">
      <c r="A2145" s="33" t="str">
        <f t="shared" si="33"/>
        <v>10</v>
      </c>
      <c r="B2145" s="46">
        <v>41203.208333333336</v>
      </c>
      <c r="C2145" s="45">
        <v>68.004500000000007</v>
      </c>
      <c r="D2145" s="45">
        <v>56.949999999999989</v>
      </c>
    </row>
    <row r="2146" spans="1:4" ht="15">
      <c r="A2146" s="33" t="str">
        <f t="shared" si="33"/>
        <v>10</v>
      </c>
      <c r="B2146" s="46">
        <v>41203.25</v>
      </c>
      <c r="C2146" s="45">
        <v>67.815499999999986</v>
      </c>
      <c r="D2146" s="45">
        <v>56.949999999999989</v>
      </c>
    </row>
    <row r="2147" spans="1:4" ht="15">
      <c r="A2147" s="33" t="str">
        <f t="shared" ref="A2147:A2210" si="34">TEXT(B2147,"mm")</f>
        <v>10</v>
      </c>
      <c r="B2147" s="46">
        <v>41203.291666666664</v>
      </c>
      <c r="C2147" s="45">
        <v>67.622000000000014</v>
      </c>
      <c r="D2147" s="45">
        <v>57.424999999999997</v>
      </c>
    </row>
    <row r="2148" spans="1:4" ht="15">
      <c r="A2148" s="33" t="str">
        <f t="shared" si="34"/>
        <v>10</v>
      </c>
      <c r="B2148" s="46">
        <v>41203.333333333336</v>
      </c>
      <c r="C2148" s="45">
        <v>67.752499999999998</v>
      </c>
      <c r="D2148" s="45">
        <v>57.924999999999997</v>
      </c>
    </row>
    <row r="2149" spans="1:4" ht="15">
      <c r="A2149" s="33" t="str">
        <f t="shared" si="34"/>
        <v>10</v>
      </c>
      <c r="B2149" s="46">
        <v>41203.375</v>
      </c>
      <c r="C2149" s="45">
        <v>68.112500000000011</v>
      </c>
      <c r="D2149" s="45">
        <v>58.024999999999991</v>
      </c>
    </row>
    <row r="2150" spans="1:4" ht="15">
      <c r="A2150" s="33" t="str">
        <f t="shared" si="34"/>
        <v>10</v>
      </c>
      <c r="B2150" s="46">
        <v>41203.416666666664</v>
      </c>
      <c r="C2150" s="45">
        <v>67.89200000000001</v>
      </c>
      <c r="D2150" s="45">
        <v>55.650000000000006</v>
      </c>
    </row>
    <row r="2151" spans="1:4" ht="15">
      <c r="A2151" s="33" t="str">
        <f t="shared" si="34"/>
        <v>10</v>
      </c>
      <c r="B2151" s="46">
        <v>41203.458333333336</v>
      </c>
      <c r="C2151" s="45">
        <v>67.8245</v>
      </c>
      <c r="D2151" s="45">
        <v>54.575000000000003</v>
      </c>
    </row>
    <row r="2152" spans="1:4" ht="15">
      <c r="A2152" s="33" t="str">
        <f t="shared" si="34"/>
        <v>10</v>
      </c>
      <c r="B2152" s="46">
        <v>41203.5</v>
      </c>
      <c r="C2152" s="45">
        <v>66.852500000000006</v>
      </c>
      <c r="D2152" s="45">
        <v>52.675000000000004</v>
      </c>
    </row>
    <row r="2153" spans="1:4" ht="15">
      <c r="A2153" s="33" t="str">
        <f t="shared" si="34"/>
        <v>10</v>
      </c>
      <c r="B2153" s="46">
        <v>41203.541666666664</v>
      </c>
      <c r="C2153" s="45">
        <v>67.203499999999991</v>
      </c>
      <c r="D2153" s="45">
        <v>53.475000000000001</v>
      </c>
    </row>
    <row r="2154" spans="1:4" ht="15">
      <c r="A2154" s="33" t="str">
        <f t="shared" si="34"/>
        <v>10</v>
      </c>
      <c r="B2154" s="46">
        <v>41203.583333333336</v>
      </c>
      <c r="C2154" s="45">
        <v>67.563500000000005</v>
      </c>
      <c r="D2154" s="45">
        <v>53.699999999999996</v>
      </c>
    </row>
    <row r="2155" spans="1:4" ht="15">
      <c r="A2155" s="33" t="str">
        <f t="shared" si="34"/>
        <v>10</v>
      </c>
      <c r="B2155" s="46">
        <v>41203.625</v>
      </c>
      <c r="C2155" s="45">
        <v>67.788499999999999</v>
      </c>
      <c r="D2155" s="45">
        <v>53.100000000000009</v>
      </c>
    </row>
    <row r="2156" spans="1:4" ht="15">
      <c r="A2156" s="33" t="str">
        <f t="shared" si="34"/>
        <v>10</v>
      </c>
      <c r="B2156" s="46">
        <v>41203.666666666664</v>
      </c>
      <c r="C2156" s="45">
        <v>67.671500000000009</v>
      </c>
      <c r="D2156" s="45">
        <v>51.75</v>
      </c>
    </row>
    <row r="2157" spans="1:4" ht="15">
      <c r="A2157" s="33" t="str">
        <f t="shared" si="34"/>
        <v>10</v>
      </c>
      <c r="B2157" s="46">
        <v>41203.708333333336</v>
      </c>
      <c r="C2157" s="45">
        <v>67.4375</v>
      </c>
      <c r="D2157" s="45">
        <v>51.224999999999994</v>
      </c>
    </row>
    <row r="2158" spans="1:4" ht="15">
      <c r="A2158" s="33" t="str">
        <f t="shared" si="34"/>
        <v>10</v>
      </c>
      <c r="B2158" s="46">
        <v>41203.75</v>
      </c>
      <c r="C2158" s="45">
        <v>67.92349999999999</v>
      </c>
      <c r="D2158" s="45">
        <v>53.375</v>
      </c>
    </row>
    <row r="2159" spans="1:4" ht="15">
      <c r="A2159" s="33" t="str">
        <f t="shared" si="34"/>
        <v>10</v>
      </c>
      <c r="B2159" s="46">
        <v>41203.791666666664</v>
      </c>
      <c r="C2159" s="45">
        <v>69.170000000000016</v>
      </c>
      <c r="D2159" s="45">
        <v>58.149999999999991</v>
      </c>
    </row>
    <row r="2160" spans="1:4" ht="15">
      <c r="A2160" s="33" t="str">
        <f t="shared" si="34"/>
        <v>10</v>
      </c>
      <c r="B2160" s="46">
        <v>41203.833333333336</v>
      </c>
      <c r="C2160" s="45">
        <v>69.593000000000004</v>
      </c>
      <c r="D2160" s="45">
        <v>57.399999999999991</v>
      </c>
    </row>
    <row r="2161" spans="1:4" ht="15">
      <c r="A2161" s="33" t="str">
        <f t="shared" si="34"/>
        <v>10</v>
      </c>
      <c r="B2161" s="46">
        <v>41203.875</v>
      </c>
      <c r="C2161" s="45">
        <v>69.44</v>
      </c>
      <c r="D2161" s="45">
        <v>55.174999999999997</v>
      </c>
    </row>
    <row r="2162" spans="1:4" ht="15">
      <c r="A2162" s="33" t="str">
        <f t="shared" si="34"/>
        <v>10</v>
      </c>
      <c r="B2162" s="46">
        <v>41203.916666666664</v>
      </c>
      <c r="C2162" s="45">
        <v>69.327500000000001</v>
      </c>
      <c r="D2162" s="45">
        <v>53.924999999999997</v>
      </c>
    </row>
    <row r="2163" spans="1:4" ht="15">
      <c r="A2163" s="33" t="str">
        <f t="shared" si="34"/>
        <v>10</v>
      </c>
      <c r="B2163" s="46">
        <v>41203.958333333336</v>
      </c>
      <c r="C2163" s="45">
        <v>68.166499999999999</v>
      </c>
      <c r="D2163" s="45">
        <v>51.35</v>
      </c>
    </row>
    <row r="2164" spans="1:4" ht="15">
      <c r="A2164" s="33" t="str">
        <f t="shared" si="34"/>
        <v>10</v>
      </c>
      <c r="B2164" s="46">
        <v>41204</v>
      </c>
      <c r="C2164" s="45">
        <v>68.584999999999994</v>
      </c>
      <c r="D2164" s="45">
        <v>56.975000000000001</v>
      </c>
    </row>
    <row r="2165" spans="1:4" ht="15">
      <c r="A2165" s="33" t="str">
        <f t="shared" si="34"/>
        <v>10</v>
      </c>
      <c r="B2165" s="46">
        <v>41204.041666666664</v>
      </c>
      <c r="C2165" s="45">
        <v>68.801000000000002</v>
      </c>
      <c r="D2165" s="45">
        <v>58.674999999999997</v>
      </c>
    </row>
    <row r="2166" spans="1:4" ht="15">
      <c r="A2166" s="33" t="str">
        <f t="shared" si="34"/>
        <v>10</v>
      </c>
      <c r="B2166" s="46">
        <v>41204.083333333336</v>
      </c>
      <c r="C2166" s="45">
        <v>68.846000000000004</v>
      </c>
      <c r="D2166" s="45">
        <v>59.024999999999999</v>
      </c>
    </row>
    <row r="2167" spans="1:4" ht="15">
      <c r="A2167" s="33" t="str">
        <f t="shared" si="34"/>
        <v>10</v>
      </c>
      <c r="B2167" s="46">
        <v>41204.125</v>
      </c>
      <c r="C2167" s="45">
        <v>68.728999999999999</v>
      </c>
      <c r="D2167" s="45">
        <v>58.65</v>
      </c>
    </row>
    <row r="2168" spans="1:4" ht="15">
      <c r="A2168" s="33" t="str">
        <f t="shared" si="34"/>
        <v>10</v>
      </c>
      <c r="B2168" s="46">
        <v>41204.166666666664</v>
      </c>
      <c r="C2168" s="45">
        <v>68.602999999999994</v>
      </c>
      <c r="D2168" s="45">
        <v>58.574999999999996</v>
      </c>
    </row>
    <row r="2169" spans="1:4" ht="15">
      <c r="A2169" s="33" t="str">
        <f t="shared" si="34"/>
        <v>10</v>
      </c>
      <c r="B2169" s="46">
        <v>41204.208333333336</v>
      </c>
      <c r="C2169" s="45">
        <v>68.521999999999991</v>
      </c>
      <c r="D2169" s="45">
        <v>58.724999999999994</v>
      </c>
    </row>
    <row r="2170" spans="1:4" ht="15">
      <c r="A2170" s="33" t="str">
        <f t="shared" si="34"/>
        <v>10</v>
      </c>
      <c r="B2170" s="46">
        <v>41204.25</v>
      </c>
      <c r="C2170" s="45">
        <v>68.472500000000011</v>
      </c>
      <c r="D2170" s="45">
        <v>58.849999999999994</v>
      </c>
    </row>
    <row r="2171" spans="1:4" ht="15">
      <c r="A2171" s="33" t="str">
        <f t="shared" si="34"/>
        <v>10</v>
      </c>
      <c r="B2171" s="46">
        <v>41204.291666666664</v>
      </c>
      <c r="C2171" s="45">
        <v>68.409499999999994</v>
      </c>
      <c r="D2171" s="45">
        <v>59.099999999999994</v>
      </c>
    </row>
    <row r="2172" spans="1:4" ht="15">
      <c r="A2172" s="33" t="str">
        <f t="shared" si="34"/>
        <v>10</v>
      </c>
      <c r="B2172" s="46">
        <v>41204.333333333336</v>
      </c>
      <c r="C2172" s="45">
        <v>68.598500000000001</v>
      </c>
      <c r="D2172" s="45">
        <v>58.899999999999991</v>
      </c>
    </row>
    <row r="2173" spans="1:4" ht="15">
      <c r="A2173" s="33" t="str">
        <f t="shared" si="34"/>
        <v>10</v>
      </c>
      <c r="B2173" s="46">
        <v>41204.375</v>
      </c>
      <c r="C2173" s="45">
        <v>69.052999999999997</v>
      </c>
      <c r="D2173" s="45">
        <v>59.15</v>
      </c>
    </row>
    <row r="2174" spans="1:4" ht="15">
      <c r="A2174" s="33" t="str">
        <f t="shared" si="34"/>
        <v>10</v>
      </c>
      <c r="B2174" s="46">
        <v>41204.416666666664</v>
      </c>
      <c r="C2174" s="45">
        <v>69.152000000000001</v>
      </c>
      <c r="D2174" s="45">
        <v>59.824999999999996</v>
      </c>
    </row>
    <row r="2175" spans="1:4" ht="15">
      <c r="A2175" s="33" t="str">
        <f t="shared" si="34"/>
        <v>10</v>
      </c>
      <c r="B2175" s="46">
        <v>41204.458333333336</v>
      </c>
      <c r="C2175" s="45">
        <v>67.945999999999998</v>
      </c>
      <c r="D2175" s="45">
        <v>56.824999999999989</v>
      </c>
    </row>
    <row r="2176" spans="1:4" ht="15">
      <c r="A2176" s="33" t="str">
        <f t="shared" si="34"/>
        <v>10</v>
      </c>
      <c r="B2176" s="46">
        <v>41204.5</v>
      </c>
      <c r="C2176" s="45">
        <v>67.266500000000008</v>
      </c>
      <c r="D2176" s="45">
        <v>55.2</v>
      </c>
    </row>
    <row r="2177" spans="1:4" ht="15">
      <c r="A2177" s="33" t="str">
        <f t="shared" si="34"/>
        <v>10</v>
      </c>
      <c r="B2177" s="46">
        <v>41204.541666666664</v>
      </c>
      <c r="C2177" s="45">
        <v>69.075500000000005</v>
      </c>
      <c r="D2177" s="45">
        <v>59.8</v>
      </c>
    </row>
    <row r="2178" spans="1:4" ht="15">
      <c r="A2178" s="33" t="str">
        <f t="shared" si="34"/>
        <v>10</v>
      </c>
      <c r="B2178" s="46">
        <v>41204.583333333336</v>
      </c>
      <c r="C2178" s="45">
        <v>68.990000000000009</v>
      </c>
      <c r="D2178" s="45">
        <v>55.250000000000007</v>
      </c>
    </row>
    <row r="2179" spans="1:4" ht="15">
      <c r="A2179" s="33" t="str">
        <f t="shared" si="34"/>
        <v>10</v>
      </c>
      <c r="B2179" s="46">
        <v>41204.625</v>
      </c>
      <c r="C2179" s="45">
        <v>68.594000000000008</v>
      </c>
      <c r="D2179" s="45">
        <v>53.175000000000004</v>
      </c>
    </row>
    <row r="2180" spans="1:4" ht="15">
      <c r="A2180" s="33" t="str">
        <f t="shared" si="34"/>
        <v>10</v>
      </c>
      <c r="B2180" s="46">
        <v>41204.666666666664</v>
      </c>
      <c r="C2180" s="45">
        <v>67.851500000000001</v>
      </c>
      <c r="D2180" s="45">
        <v>51.9</v>
      </c>
    </row>
    <row r="2181" spans="1:4" ht="15">
      <c r="A2181" s="33" t="str">
        <f t="shared" si="34"/>
        <v>10</v>
      </c>
      <c r="B2181" s="46">
        <v>41204.708333333336</v>
      </c>
      <c r="C2181" s="45">
        <v>67.167500000000004</v>
      </c>
      <c r="D2181" s="45">
        <v>51.7</v>
      </c>
    </row>
    <row r="2182" spans="1:4" ht="15">
      <c r="A2182" s="33" t="str">
        <f t="shared" si="34"/>
        <v>10</v>
      </c>
      <c r="B2182" s="46">
        <v>41204.75</v>
      </c>
      <c r="C2182" s="45">
        <v>66.893000000000001</v>
      </c>
      <c r="D2182" s="45">
        <v>51.875</v>
      </c>
    </row>
    <row r="2183" spans="1:4" ht="15">
      <c r="A2183" s="33" t="str">
        <f t="shared" si="34"/>
        <v>10</v>
      </c>
      <c r="B2183" s="46">
        <v>41204.791666666664</v>
      </c>
      <c r="C2183" s="45">
        <v>67.239500000000007</v>
      </c>
      <c r="D2183" s="45">
        <v>51.75</v>
      </c>
    </row>
    <row r="2184" spans="1:4" ht="15">
      <c r="A2184" s="33" t="str">
        <f t="shared" si="34"/>
        <v>10</v>
      </c>
      <c r="B2184" s="46">
        <v>41204.833333333336</v>
      </c>
      <c r="C2184" s="45">
        <v>66.919999999999987</v>
      </c>
      <c r="D2184" s="45">
        <v>51.274999999999999</v>
      </c>
    </row>
    <row r="2185" spans="1:4" ht="15">
      <c r="A2185" s="33" t="str">
        <f t="shared" si="34"/>
        <v>10</v>
      </c>
      <c r="B2185" s="46">
        <v>41204.875</v>
      </c>
      <c r="C2185" s="45">
        <v>67.603999999999999</v>
      </c>
      <c r="D2185" s="45">
        <v>51.400000000000006</v>
      </c>
    </row>
    <row r="2186" spans="1:4" ht="15">
      <c r="A2186" s="33" t="str">
        <f t="shared" si="34"/>
        <v>10</v>
      </c>
      <c r="B2186" s="46">
        <v>41204.916666666664</v>
      </c>
      <c r="C2186" s="45">
        <v>67.995499999999993</v>
      </c>
      <c r="D2186" s="45">
        <v>51.525000000000006</v>
      </c>
    </row>
    <row r="2187" spans="1:4" ht="15">
      <c r="A2187" s="33" t="str">
        <f t="shared" si="34"/>
        <v>10</v>
      </c>
      <c r="B2187" s="46">
        <v>41204.958333333336</v>
      </c>
      <c r="C2187" s="45">
        <v>68.242999999999995</v>
      </c>
      <c r="D2187" s="45">
        <v>51.625</v>
      </c>
    </row>
    <row r="2188" spans="1:4" ht="15">
      <c r="A2188" s="33" t="str">
        <f t="shared" si="34"/>
        <v>10</v>
      </c>
      <c r="B2188" s="46">
        <v>41205</v>
      </c>
      <c r="C2188" s="45">
        <v>68.535499999999999</v>
      </c>
      <c r="D2188" s="45">
        <v>54.774999999999999</v>
      </c>
    </row>
    <row r="2189" spans="1:4" ht="15">
      <c r="A2189" s="33" t="str">
        <f t="shared" si="34"/>
        <v>10</v>
      </c>
      <c r="B2189" s="46">
        <v>41205.041666666664</v>
      </c>
      <c r="C2189" s="45">
        <v>68.710999999999999</v>
      </c>
      <c r="D2189" s="45">
        <v>57.5</v>
      </c>
    </row>
    <row r="2190" spans="1:4" ht="15">
      <c r="A2190" s="33" t="str">
        <f t="shared" si="34"/>
        <v>10</v>
      </c>
      <c r="B2190" s="46">
        <v>41205.083333333336</v>
      </c>
      <c r="C2190" s="45">
        <v>68.747</v>
      </c>
      <c r="D2190" s="45">
        <v>58.324999999999989</v>
      </c>
    </row>
    <row r="2191" spans="1:4" ht="15">
      <c r="A2191" s="33" t="str">
        <f t="shared" si="34"/>
        <v>10</v>
      </c>
      <c r="B2191" s="46">
        <v>41205.125</v>
      </c>
      <c r="C2191" s="45">
        <v>68.877499999999998</v>
      </c>
      <c r="D2191" s="45">
        <v>58.824999999999996</v>
      </c>
    </row>
    <row r="2192" spans="1:4" ht="15">
      <c r="A2192" s="33" t="str">
        <f t="shared" si="34"/>
        <v>10</v>
      </c>
      <c r="B2192" s="46">
        <v>41205.166666666664</v>
      </c>
      <c r="C2192" s="45">
        <v>68.976500000000001</v>
      </c>
      <c r="D2192" s="45">
        <v>58.9</v>
      </c>
    </row>
    <row r="2193" spans="1:4" ht="15">
      <c r="A2193" s="33" t="str">
        <f t="shared" si="34"/>
        <v>10</v>
      </c>
      <c r="B2193" s="46">
        <v>41205.208333333336</v>
      </c>
      <c r="C2193" s="45">
        <v>69.025999999999996</v>
      </c>
      <c r="D2193" s="45">
        <v>58.974999999999994</v>
      </c>
    </row>
    <row r="2194" spans="1:4" ht="15">
      <c r="A2194" s="33" t="str">
        <f t="shared" si="34"/>
        <v>10</v>
      </c>
      <c r="B2194" s="46">
        <v>41205.25</v>
      </c>
      <c r="C2194" s="45">
        <v>69.084500000000006</v>
      </c>
      <c r="D2194" s="45">
        <v>59.024999999999999</v>
      </c>
    </row>
    <row r="2195" spans="1:4" ht="15">
      <c r="A2195" s="33" t="str">
        <f t="shared" si="34"/>
        <v>10</v>
      </c>
      <c r="B2195" s="46">
        <v>41205.291666666664</v>
      </c>
      <c r="C2195" s="45">
        <v>69.152000000000001</v>
      </c>
      <c r="D2195" s="45">
        <v>59.125</v>
      </c>
    </row>
    <row r="2196" spans="1:4" ht="15">
      <c r="A2196" s="33" t="str">
        <f t="shared" si="34"/>
        <v>10</v>
      </c>
      <c r="B2196" s="46">
        <v>41205.333333333336</v>
      </c>
      <c r="C2196" s="45">
        <v>69.457999999999998</v>
      </c>
      <c r="D2196" s="45">
        <v>59.524999999999999</v>
      </c>
    </row>
    <row r="2197" spans="1:4" ht="15">
      <c r="A2197" s="33" t="str">
        <f t="shared" si="34"/>
        <v>10</v>
      </c>
      <c r="B2197" s="46">
        <v>41205.375</v>
      </c>
      <c r="C2197" s="45">
        <v>68.922499999999999</v>
      </c>
      <c r="D2197" s="45">
        <v>57.974999999999994</v>
      </c>
    </row>
    <row r="2198" spans="1:4" ht="15">
      <c r="A2198" s="33" t="str">
        <f t="shared" si="34"/>
        <v>10</v>
      </c>
      <c r="B2198" s="46">
        <v>41205.416666666664</v>
      </c>
      <c r="C2198" s="45">
        <v>68.031499999999994</v>
      </c>
      <c r="D2198" s="45">
        <v>57.224999999999994</v>
      </c>
    </row>
    <row r="2199" spans="1:4" ht="15">
      <c r="A2199" s="33" t="str">
        <f t="shared" si="34"/>
        <v>10</v>
      </c>
      <c r="B2199" s="46">
        <v>41205.458333333336</v>
      </c>
      <c r="C2199" s="45">
        <v>67.703000000000003</v>
      </c>
      <c r="D2199" s="45">
        <v>57.324999999999996</v>
      </c>
    </row>
    <row r="2200" spans="1:4" ht="15">
      <c r="A2200" s="33" t="str">
        <f t="shared" si="34"/>
        <v>10</v>
      </c>
      <c r="B2200" s="46">
        <v>41205.5</v>
      </c>
      <c r="C2200" s="45">
        <v>67.891999999999996</v>
      </c>
      <c r="D2200" s="45">
        <v>56.15</v>
      </c>
    </row>
    <row r="2201" spans="1:4" ht="15">
      <c r="A2201" s="33" t="str">
        <f t="shared" si="34"/>
        <v>10</v>
      </c>
      <c r="B2201" s="46">
        <v>41205.541666666664</v>
      </c>
      <c r="C2201" s="45">
        <v>68.454499999999996</v>
      </c>
      <c r="D2201" s="45">
        <v>54.225000000000001</v>
      </c>
    </row>
    <row r="2202" spans="1:4" ht="15">
      <c r="A2202" s="33" t="str">
        <f t="shared" si="34"/>
        <v>10</v>
      </c>
      <c r="B2202" s="46">
        <v>41205.583333333336</v>
      </c>
      <c r="C2202" s="45">
        <v>68.503999999999991</v>
      </c>
      <c r="D2202" s="45">
        <v>53.650000000000006</v>
      </c>
    </row>
    <row r="2203" spans="1:4" ht="15">
      <c r="A2203" s="33" t="str">
        <f t="shared" si="34"/>
        <v>10</v>
      </c>
      <c r="B2203" s="46">
        <v>41205.625</v>
      </c>
      <c r="C2203" s="45">
        <v>69.165500000000009</v>
      </c>
      <c r="D2203" s="45">
        <v>56.875</v>
      </c>
    </row>
    <row r="2204" spans="1:4" ht="15">
      <c r="A2204" s="33" t="str">
        <f t="shared" si="34"/>
        <v>10</v>
      </c>
      <c r="B2204" s="46">
        <v>41205.666666666664</v>
      </c>
      <c r="C2204" s="45">
        <v>69.489500000000007</v>
      </c>
      <c r="D2204" s="45">
        <v>55.15</v>
      </c>
    </row>
    <row r="2205" spans="1:4" ht="15">
      <c r="A2205" s="33" t="str">
        <f t="shared" si="34"/>
        <v>10</v>
      </c>
      <c r="B2205" s="46">
        <v>41205.708333333336</v>
      </c>
      <c r="C2205" s="45">
        <v>68.909000000000006</v>
      </c>
      <c r="D2205" s="45">
        <v>52.850000000000009</v>
      </c>
    </row>
    <row r="2206" spans="1:4" ht="15">
      <c r="A2206" s="33" t="str">
        <f t="shared" si="34"/>
        <v>10</v>
      </c>
      <c r="B2206" s="46">
        <v>41205.75</v>
      </c>
      <c r="C2206" s="45">
        <v>68.549000000000007</v>
      </c>
      <c r="D2206" s="45">
        <v>51.550000000000004</v>
      </c>
    </row>
    <row r="2207" spans="1:4" ht="15">
      <c r="A2207" s="33" t="str">
        <f t="shared" si="34"/>
        <v>10</v>
      </c>
      <c r="B2207" s="46">
        <v>41205.791666666664</v>
      </c>
      <c r="C2207" s="45">
        <v>68.607500000000002</v>
      </c>
      <c r="D2207" s="45">
        <v>52.2</v>
      </c>
    </row>
    <row r="2208" spans="1:4" ht="15">
      <c r="A2208" s="33" t="str">
        <f t="shared" si="34"/>
        <v>10</v>
      </c>
      <c r="B2208" s="46">
        <v>41205.833333333336</v>
      </c>
      <c r="C2208" s="45">
        <v>68.679500000000004</v>
      </c>
      <c r="D2208" s="45">
        <v>53.25</v>
      </c>
    </row>
    <row r="2209" spans="1:4" ht="15">
      <c r="A2209" s="33" t="str">
        <f t="shared" si="34"/>
        <v>10</v>
      </c>
      <c r="B2209" s="46">
        <v>41205.875</v>
      </c>
      <c r="C2209" s="45">
        <v>69.341000000000008</v>
      </c>
      <c r="D2209" s="45">
        <v>53.575000000000003</v>
      </c>
    </row>
    <row r="2210" spans="1:4" ht="15">
      <c r="A2210" s="33" t="str">
        <f t="shared" si="34"/>
        <v>10</v>
      </c>
      <c r="B2210" s="46">
        <v>41205.916666666664</v>
      </c>
      <c r="C2210" s="45">
        <v>69.808999999999997</v>
      </c>
      <c r="D2210" s="45">
        <v>54.650000000000006</v>
      </c>
    </row>
    <row r="2211" spans="1:4" ht="15">
      <c r="A2211" s="33" t="str">
        <f t="shared" ref="A2211:A2274" si="35">TEXT(B2211,"mm")</f>
        <v>10</v>
      </c>
      <c r="B2211" s="46">
        <v>41205.958333333336</v>
      </c>
      <c r="C2211" s="45">
        <v>69.498500000000007</v>
      </c>
      <c r="D2211" s="45">
        <v>52.925000000000004</v>
      </c>
    </row>
    <row r="2212" spans="1:4" ht="15">
      <c r="A2212" s="33" t="str">
        <f t="shared" si="35"/>
        <v>10</v>
      </c>
      <c r="B2212" s="46">
        <v>41206</v>
      </c>
      <c r="C2212" s="45">
        <v>67.8245</v>
      </c>
      <c r="D2212" s="45">
        <v>50.55</v>
      </c>
    </row>
    <row r="2213" spans="1:4" ht="15">
      <c r="A2213" s="33" t="str">
        <f t="shared" si="35"/>
        <v>10</v>
      </c>
      <c r="B2213" s="46">
        <v>41206.041666666664</v>
      </c>
      <c r="C2213" s="45">
        <v>68.216000000000008</v>
      </c>
      <c r="D2213" s="45">
        <v>55.624999999999993</v>
      </c>
    </row>
    <row r="2214" spans="1:4" ht="15">
      <c r="A2214" s="33" t="str">
        <f t="shared" si="35"/>
        <v>10</v>
      </c>
      <c r="B2214" s="46">
        <v>41206.083333333336</v>
      </c>
      <c r="C2214" s="45">
        <v>68.868499999999997</v>
      </c>
      <c r="D2214" s="45">
        <v>58.949999999999996</v>
      </c>
    </row>
    <row r="2215" spans="1:4" ht="15">
      <c r="A2215" s="33" t="str">
        <f t="shared" si="35"/>
        <v>10</v>
      </c>
      <c r="B2215" s="46">
        <v>41206.125</v>
      </c>
      <c r="C2215" s="45">
        <v>69.273499999999999</v>
      </c>
      <c r="D2215" s="45">
        <v>59.075000000000003</v>
      </c>
    </row>
    <row r="2216" spans="1:4" ht="15">
      <c r="A2216" s="33" t="str">
        <f t="shared" si="35"/>
        <v>10</v>
      </c>
      <c r="B2216" s="46">
        <v>41206.166666666664</v>
      </c>
      <c r="C2216" s="45">
        <v>69.376999999999995</v>
      </c>
      <c r="D2216" s="45">
        <v>59.05</v>
      </c>
    </row>
    <row r="2217" spans="1:4" ht="15">
      <c r="A2217" s="33" t="str">
        <f t="shared" si="35"/>
        <v>10</v>
      </c>
      <c r="B2217" s="46">
        <v>41206.208333333336</v>
      </c>
      <c r="C2217" s="45">
        <v>69.412999999999997</v>
      </c>
      <c r="D2217" s="45">
        <v>59.075000000000003</v>
      </c>
    </row>
    <row r="2218" spans="1:4" ht="15">
      <c r="A2218" s="33" t="str">
        <f t="shared" si="35"/>
        <v>10</v>
      </c>
      <c r="B2218" s="46">
        <v>41206.25</v>
      </c>
      <c r="C2218" s="45">
        <v>69.457999999999998</v>
      </c>
      <c r="D2218" s="45">
        <v>59.224999999999994</v>
      </c>
    </row>
    <row r="2219" spans="1:4" ht="15">
      <c r="A2219" s="33" t="str">
        <f t="shared" si="35"/>
        <v>10</v>
      </c>
      <c r="B2219" s="46">
        <v>41206.291666666664</v>
      </c>
      <c r="C2219" s="45">
        <v>69.525499999999994</v>
      </c>
      <c r="D2219" s="45">
        <v>59.325000000000003</v>
      </c>
    </row>
    <row r="2220" spans="1:4" ht="15">
      <c r="A2220" s="33" t="str">
        <f t="shared" si="35"/>
        <v>10</v>
      </c>
      <c r="B2220" s="46">
        <v>41206.333333333336</v>
      </c>
      <c r="C2220" s="45">
        <v>69.471500000000006</v>
      </c>
      <c r="D2220" s="45">
        <v>57.025000000000006</v>
      </c>
    </row>
    <row r="2221" spans="1:4" ht="15">
      <c r="A2221" s="33" t="str">
        <f t="shared" si="35"/>
        <v>10</v>
      </c>
      <c r="B2221" s="46">
        <v>41206.375</v>
      </c>
      <c r="C2221" s="45">
        <v>68.616500000000002</v>
      </c>
      <c r="D2221" s="45">
        <v>53.925000000000004</v>
      </c>
    </row>
    <row r="2222" spans="1:4" ht="15">
      <c r="A2222" s="33" t="str">
        <f t="shared" si="35"/>
        <v>10</v>
      </c>
      <c r="B2222" s="46">
        <v>41206.416666666664</v>
      </c>
      <c r="C2222" s="45">
        <v>69.133999999999986</v>
      </c>
      <c r="D2222" s="45">
        <v>57.85</v>
      </c>
    </row>
    <row r="2223" spans="1:4" ht="15">
      <c r="A2223" s="33" t="str">
        <f t="shared" si="35"/>
        <v>10</v>
      </c>
      <c r="B2223" s="46">
        <v>41206.458333333336</v>
      </c>
      <c r="C2223" s="45">
        <v>68.44550000000001</v>
      </c>
      <c r="D2223" s="45">
        <v>54.95</v>
      </c>
    </row>
    <row r="2224" spans="1:4" ht="15">
      <c r="A2224" s="33" t="str">
        <f t="shared" si="35"/>
        <v>10</v>
      </c>
      <c r="B2224" s="46">
        <v>41206.5</v>
      </c>
      <c r="C2224" s="45">
        <v>67.792999999999992</v>
      </c>
      <c r="D2224" s="45">
        <v>53.650000000000006</v>
      </c>
    </row>
    <row r="2225" spans="1:4" ht="15">
      <c r="A2225" s="33" t="str">
        <f t="shared" si="35"/>
        <v>10</v>
      </c>
      <c r="B2225" s="46">
        <v>41206.541666666664</v>
      </c>
      <c r="C2225" s="45">
        <v>67.424000000000007</v>
      </c>
      <c r="D2225" s="45">
        <v>52.800000000000004</v>
      </c>
    </row>
    <row r="2226" spans="1:4" ht="15">
      <c r="A2226" s="33" t="str">
        <f t="shared" si="35"/>
        <v>10</v>
      </c>
      <c r="B2226" s="46">
        <v>41206.583333333336</v>
      </c>
      <c r="C2226" s="45">
        <v>67.707499999999996</v>
      </c>
      <c r="D2226" s="45">
        <v>53.575000000000003</v>
      </c>
    </row>
    <row r="2227" spans="1:4" ht="15">
      <c r="A2227" s="33" t="str">
        <f t="shared" si="35"/>
        <v>10</v>
      </c>
      <c r="B2227" s="46">
        <v>41206.625</v>
      </c>
      <c r="C2227" s="45">
        <v>67.361000000000004</v>
      </c>
      <c r="D2227" s="45">
        <v>52.875</v>
      </c>
    </row>
    <row r="2228" spans="1:4" ht="15">
      <c r="A2228" s="33" t="str">
        <f t="shared" si="35"/>
        <v>10</v>
      </c>
      <c r="B2228" s="46">
        <v>41206.666666666664</v>
      </c>
      <c r="C2228" s="45">
        <v>66.974000000000004</v>
      </c>
      <c r="D2228" s="45">
        <v>52.7</v>
      </c>
    </row>
    <row r="2229" spans="1:4" ht="15">
      <c r="A2229" s="33" t="str">
        <f t="shared" si="35"/>
        <v>10</v>
      </c>
      <c r="B2229" s="46">
        <v>41206.708333333336</v>
      </c>
      <c r="C2229" s="45">
        <v>66.852500000000006</v>
      </c>
      <c r="D2229" s="45">
        <v>52.650000000000006</v>
      </c>
    </row>
    <row r="2230" spans="1:4" ht="15">
      <c r="A2230" s="33" t="str">
        <f t="shared" si="35"/>
        <v>10</v>
      </c>
      <c r="B2230" s="46">
        <v>41206.75</v>
      </c>
      <c r="C2230" s="45">
        <v>67.442000000000007</v>
      </c>
      <c r="D2230" s="45">
        <v>53.000000000000007</v>
      </c>
    </row>
    <row r="2231" spans="1:4" ht="15">
      <c r="A2231" s="33" t="str">
        <f t="shared" si="35"/>
        <v>10</v>
      </c>
      <c r="B2231" s="46">
        <v>41206.791666666664</v>
      </c>
      <c r="C2231" s="45">
        <v>68.436499999999995</v>
      </c>
      <c r="D2231" s="45">
        <v>56.6</v>
      </c>
    </row>
    <row r="2232" spans="1:4" ht="15">
      <c r="A2232" s="33" t="str">
        <f t="shared" si="35"/>
        <v>10</v>
      </c>
      <c r="B2232" s="46">
        <v>41206.833333333336</v>
      </c>
      <c r="C2232" s="45">
        <v>69.448999999999998</v>
      </c>
      <c r="D2232" s="45">
        <v>57.550000000000004</v>
      </c>
    </row>
    <row r="2233" spans="1:4" ht="15">
      <c r="A2233" s="33" t="str">
        <f t="shared" si="35"/>
        <v>10</v>
      </c>
      <c r="B2233" s="46">
        <v>41206.875</v>
      </c>
      <c r="C2233" s="45">
        <v>68.814499999999995</v>
      </c>
      <c r="D2233" s="45">
        <v>52.375000000000007</v>
      </c>
    </row>
    <row r="2234" spans="1:4" ht="15">
      <c r="A2234" s="33" t="str">
        <f t="shared" si="35"/>
        <v>10</v>
      </c>
      <c r="B2234" s="46">
        <v>41206.916666666664</v>
      </c>
      <c r="C2234" s="45">
        <v>68.976499999999987</v>
      </c>
      <c r="D2234" s="45">
        <v>54.375</v>
      </c>
    </row>
    <row r="2235" spans="1:4" ht="15">
      <c r="A2235" s="33" t="str">
        <f t="shared" si="35"/>
        <v>10</v>
      </c>
      <c r="B2235" s="46">
        <v>41206.958333333336</v>
      </c>
      <c r="C2235" s="45">
        <v>69.638000000000005</v>
      </c>
      <c r="D2235" s="45">
        <v>56.65</v>
      </c>
    </row>
    <row r="2236" spans="1:4" ht="15">
      <c r="A2236" s="33" t="str">
        <f t="shared" si="35"/>
        <v>10</v>
      </c>
      <c r="B2236" s="46">
        <v>41207</v>
      </c>
      <c r="C2236" s="45">
        <v>70.092500000000001</v>
      </c>
      <c r="D2236" s="45">
        <v>59.225000000000001</v>
      </c>
    </row>
    <row r="2237" spans="1:4" ht="15">
      <c r="A2237" s="33" t="str">
        <f t="shared" si="35"/>
        <v>10</v>
      </c>
      <c r="B2237" s="46">
        <v>41207.041666666664</v>
      </c>
      <c r="C2237" s="45">
        <v>70.51100000000001</v>
      </c>
      <c r="D2237" s="45">
        <v>59.800000000000004</v>
      </c>
    </row>
    <row r="2238" spans="1:4" ht="15">
      <c r="A2238" s="33" t="str">
        <f t="shared" si="35"/>
        <v>10</v>
      </c>
      <c r="B2238" s="46">
        <v>41207.083333333336</v>
      </c>
      <c r="C2238" s="45">
        <v>70.785499999999985</v>
      </c>
      <c r="D2238" s="45">
        <v>59.474999999999994</v>
      </c>
    </row>
    <row r="2239" spans="1:4" ht="15">
      <c r="A2239" s="33" t="str">
        <f t="shared" si="35"/>
        <v>10</v>
      </c>
      <c r="B2239" s="46">
        <v>41207.125</v>
      </c>
      <c r="C2239" s="45">
        <v>70.277000000000001</v>
      </c>
      <c r="D2239" s="45">
        <v>56.4</v>
      </c>
    </row>
    <row r="2240" spans="1:4" ht="15">
      <c r="A2240" s="33" t="str">
        <f t="shared" si="35"/>
        <v>10</v>
      </c>
      <c r="B2240" s="46">
        <v>41207.166666666664</v>
      </c>
      <c r="C2240" s="45">
        <v>68.314999999999998</v>
      </c>
      <c r="D2240" s="45">
        <v>52.225000000000001</v>
      </c>
    </row>
    <row r="2241" spans="1:4" ht="15">
      <c r="A2241" s="33" t="str">
        <f t="shared" si="35"/>
        <v>10</v>
      </c>
      <c r="B2241" s="46">
        <v>41207.208333333336</v>
      </c>
      <c r="C2241" s="45">
        <v>68.607499999999987</v>
      </c>
      <c r="D2241" s="45">
        <v>56.075000000000003</v>
      </c>
    </row>
    <row r="2242" spans="1:4" ht="15">
      <c r="A2242" s="33" t="str">
        <f t="shared" si="35"/>
        <v>10</v>
      </c>
      <c r="B2242" s="46">
        <v>41207.25</v>
      </c>
      <c r="C2242" s="45">
        <v>68.747</v>
      </c>
      <c r="D2242" s="45">
        <v>59.099999999999994</v>
      </c>
    </row>
    <row r="2243" spans="1:4" ht="15">
      <c r="A2243" s="33" t="str">
        <f t="shared" si="35"/>
        <v>10</v>
      </c>
      <c r="B2243" s="46">
        <v>41207.291666666664</v>
      </c>
      <c r="C2243" s="45">
        <v>68.855000000000004</v>
      </c>
      <c r="D2243" s="45">
        <v>59.949999999999996</v>
      </c>
    </row>
    <row r="2244" spans="1:4" ht="15">
      <c r="A2244" s="33" t="str">
        <f t="shared" si="35"/>
        <v>10</v>
      </c>
      <c r="B2244" s="46">
        <v>41207.333333333336</v>
      </c>
      <c r="C2244" s="45">
        <v>68.724500000000006</v>
      </c>
      <c r="D2244" s="45">
        <v>57.449999999999996</v>
      </c>
    </row>
    <row r="2245" spans="1:4" ht="15">
      <c r="A2245" s="33" t="str">
        <f t="shared" si="35"/>
        <v>10</v>
      </c>
      <c r="B2245" s="46">
        <v>41207.375</v>
      </c>
      <c r="C2245" s="45">
        <v>68.108000000000004</v>
      </c>
      <c r="D2245" s="45">
        <v>55.475000000000001</v>
      </c>
    </row>
    <row r="2246" spans="1:4" ht="15">
      <c r="A2246" s="33" t="str">
        <f t="shared" si="35"/>
        <v>10</v>
      </c>
      <c r="B2246" s="46">
        <v>41207.416666666664</v>
      </c>
      <c r="C2246" s="45">
        <v>68.738</v>
      </c>
      <c r="D2246" s="45">
        <v>59.774999999999991</v>
      </c>
    </row>
    <row r="2247" spans="1:4" ht="15">
      <c r="A2247" s="33" t="str">
        <f t="shared" si="35"/>
        <v>10</v>
      </c>
      <c r="B2247" s="46">
        <v>41207.458333333336</v>
      </c>
      <c r="C2247" s="45">
        <v>69.489500000000007</v>
      </c>
      <c r="D2247" s="45">
        <v>62.775000000000006</v>
      </c>
    </row>
    <row r="2248" spans="1:4" ht="15">
      <c r="A2248" s="33" t="str">
        <f t="shared" si="35"/>
        <v>10</v>
      </c>
      <c r="B2248" s="46">
        <v>41207.5</v>
      </c>
      <c r="C2248" s="45">
        <v>70.4345</v>
      </c>
      <c r="D2248" s="45">
        <v>62.575000000000003</v>
      </c>
    </row>
    <row r="2249" spans="1:4" ht="15">
      <c r="A2249" s="33" t="str">
        <f t="shared" si="35"/>
        <v>10</v>
      </c>
      <c r="B2249" s="46">
        <v>41207.541666666664</v>
      </c>
      <c r="C2249" s="45">
        <v>70.592000000000013</v>
      </c>
      <c r="D2249" s="45">
        <v>58.699999999999989</v>
      </c>
    </row>
    <row r="2250" spans="1:4" ht="15">
      <c r="A2250" s="33" t="str">
        <f t="shared" si="35"/>
        <v>10</v>
      </c>
      <c r="B2250" s="46">
        <v>41207.583333333336</v>
      </c>
      <c r="C2250" s="45">
        <v>70.430000000000007</v>
      </c>
      <c r="D2250" s="45">
        <v>56.674999999999997</v>
      </c>
    </row>
    <row r="2251" spans="1:4" ht="15">
      <c r="A2251" s="33" t="str">
        <f t="shared" si="35"/>
        <v>10</v>
      </c>
      <c r="B2251" s="46">
        <v>41207.625</v>
      </c>
      <c r="C2251" s="45">
        <v>70.412000000000006</v>
      </c>
      <c r="D2251" s="45">
        <v>55.6</v>
      </c>
    </row>
    <row r="2252" spans="1:4" ht="15">
      <c r="A2252" s="33" t="str">
        <f t="shared" si="35"/>
        <v>10</v>
      </c>
      <c r="B2252" s="46">
        <v>41207.666666666664</v>
      </c>
      <c r="C2252" s="45">
        <v>69.818000000000012</v>
      </c>
      <c r="D2252" s="45">
        <v>54.175000000000004</v>
      </c>
    </row>
    <row r="2253" spans="1:4" ht="15">
      <c r="A2253" s="33" t="str">
        <f t="shared" si="35"/>
        <v>10</v>
      </c>
      <c r="B2253" s="46">
        <v>41207.708333333336</v>
      </c>
      <c r="C2253" s="45">
        <v>69.183499999999995</v>
      </c>
      <c r="D2253" s="45">
        <v>53.775000000000006</v>
      </c>
    </row>
    <row r="2254" spans="1:4" ht="15">
      <c r="A2254" s="33" t="str">
        <f t="shared" si="35"/>
        <v>10</v>
      </c>
      <c r="B2254" s="46">
        <v>41207.75</v>
      </c>
      <c r="C2254" s="45">
        <v>69.331999999999994</v>
      </c>
      <c r="D2254" s="45">
        <v>54.575000000000003</v>
      </c>
    </row>
    <row r="2255" spans="1:4" ht="15">
      <c r="A2255" s="33" t="str">
        <f t="shared" si="35"/>
        <v>10</v>
      </c>
      <c r="B2255" s="46">
        <v>41207.791666666664</v>
      </c>
      <c r="C2255" s="45">
        <v>67.873999999999995</v>
      </c>
      <c r="D2255" s="45">
        <v>52.725000000000001</v>
      </c>
    </row>
    <row r="2256" spans="1:4" ht="15">
      <c r="A2256" s="33" t="str">
        <f t="shared" si="35"/>
        <v>10</v>
      </c>
      <c r="B2256" s="46">
        <v>41207.833333333336</v>
      </c>
      <c r="C2256" s="45">
        <v>68.400499999999994</v>
      </c>
      <c r="D2256" s="45">
        <v>52.875</v>
      </c>
    </row>
    <row r="2257" spans="1:4" ht="15">
      <c r="A2257" s="33" t="str">
        <f t="shared" si="35"/>
        <v>10</v>
      </c>
      <c r="B2257" s="46">
        <v>41207.875</v>
      </c>
      <c r="C2257" s="45">
        <v>68.576000000000008</v>
      </c>
      <c r="D2257" s="45">
        <v>50.7</v>
      </c>
    </row>
    <row r="2258" spans="1:4" ht="15">
      <c r="A2258" s="33" t="str">
        <f t="shared" si="35"/>
        <v>10</v>
      </c>
      <c r="B2258" s="46">
        <v>41207.916666666664</v>
      </c>
      <c r="C2258" s="45">
        <v>69.111500000000007</v>
      </c>
      <c r="D2258" s="45">
        <v>52.150000000000006</v>
      </c>
    </row>
    <row r="2259" spans="1:4" ht="15">
      <c r="A2259" s="33" t="str">
        <f t="shared" si="35"/>
        <v>10</v>
      </c>
      <c r="B2259" s="46">
        <v>41207.958333333336</v>
      </c>
      <c r="C2259" s="45">
        <v>69.638000000000005</v>
      </c>
      <c r="D2259" s="45">
        <v>53.400000000000006</v>
      </c>
    </row>
    <row r="2260" spans="1:4" ht="15">
      <c r="A2260" s="33" t="str">
        <f t="shared" si="35"/>
        <v>10</v>
      </c>
      <c r="B2260" s="46">
        <v>41208</v>
      </c>
      <c r="C2260" s="45">
        <v>68.890999999999991</v>
      </c>
      <c r="D2260" s="45">
        <v>52.625</v>
      </c>
    </row>
    <row r="2261" spans="1:4" ht="15">
      <c r="A2261" s="33" t="str">
        <f t="shared" si="35"/>
        <v>10</v>
      </c>
      <c r="B2261" s="46">
        <v>41208.041666666664</v>
      </c>
      <c r="C2261" s="45">
        <v>68.756</v>
      </c>
      <c r="D2261" s="45">
        <v>52.625</v>
      </c>
    </row>
    <row r="2262" spans="1:4" ht="15">
      <c r="A2262" s="33" t="str">
        <f t="shared" si="35"/>
        <v>10</v>
      </c>
      <c r="B2262" s="46">
        <v>41208.083333333336</v>
      </c>
      <c r="C2262" s="45">
        <v>68.926999999999992</v>
      </c>
      <c r="D2262" s="45">
        <v>53.45</v>
      </c>
    </row>
    <row r="2263" spans="1:4" ht="15">
      <c r="A2263" s="33" t="str">
        <f t="shared" si="35"/>
        <v>10</v>
      </c>
      <c r="B2263" s="46">
        <v>41208.125</v>
      </c>
      <c r="C2263" s="45">
        <v>69.048500000000004</v>
      </c>
      <c r="D2263" s="45">
        <v>55.25</v>
      </c>
    </row>
    <row r="2264" spans="1:4" ht="15">
      <c r="A2264" s="33" t="str">
        <f t="shared" si="35"/>
        <v>10</v>
      </c>
      <c r="B2264" s="46">
        <v>41208.166666666664</v>
      </c>
      <c r="C2264" s="45">
        <v>68.864000000000004</v>
      </c>
      <c r="D2264" s="45">
        <v>56.45</v>
      </c>
    </row>
    <row r="2265" spans="1:4" ht="15">
      <c r="A2265" s="33" t="str">
        <f t="shared" si="35"/>
        <v>10</v>
      </c>
      <c r="B2265" s="46">
        <v>41208.208333333336</v>
      </c>
      <c r="C2265" s="45">
        <v>67.972999999999999</v>
      </c>
      <c r="D2265" s="45">
        <v>53.825000000000003</v>
      </c>
    </row>
    <row r="2266" spans="1:4" ht="15">
      <c r="A2266" s="33" t="str">
        <f t="shared" si="35"/>
        <v>10</v>
      </c>
      <c r="B2266" s="46">
        <v>41208.25</v>
      </c>
      <c r="C2266" s="45">
        <v>68.103499999999997</v>
      </c>
      <c r="D2266" s="45">
        <v>56.900000000000006</v>
      </c>
    </row>
    <row r="2267" spans="1:4" ht="15">
      <c r="A2267" s="33" t="str">
        <f t="shared" si="35"/>
        <v>10</v>
      </c>
      <c r="B2267" s="46">
        <v>41208.291666666664</v>
      </c>
      <c r="C2267" s="45">
        <v>67.725500000000011</v>
      </c>
      <c r="D2267" s="45">
        <v>57.55</v>
      </c>
    </row>
    <row r="2268" spans="1:4" ht="15">
      <c r="A2268" s="33" t="str">
        <f t="shared" si="35"/>
        <v>10</v>
      </c>
      <c r="B2268" s="46">
        <v>41208.333333333336</v>
      </c>
      <c r="C2268" s="45">
        <v>67.590499999999992</v>
      </c>
      <c r="D2268" s="45">
        <v>56.125</v>
      </c>
    </row>
    <row r="2269" spans="1:4" ht="15">
      <c r="A2269" s="33" t="str">
        <f t="shared" si="35"/>
        <v>10</v>
      </c>
      <c r="B2269" s="46">
        <v>41208.375</v>
      </c>
      <c r="C2269" s="45">
        <v>68.018000000000001</v>
      </c>
      <c r="D2269" s="45">
        <v>60.674999999999997</v>
      </c>
    </row>
    <row r="2270" spans="1:4" ht="15">
      <c r="A2270" s="33" t="str">
        <f t="shared" si="35"/>
        <v>10</v>
      </c>
      <c r="B2270" s="46">
        <v>41208.416666666664</v>
      </c>
      <c r="C2270" s="45">
        <v>68.427500000000009</v>
      </c>
      <c r="D2270" s="45">
        <v>62.449999999999996</v>
      </c>
    </row>
    <row r="2271" spans="1:4" ht="15">
      <c r="A2271" s="33" t="str">
        <f t="shared" si="35"/>
        <v>10</v>
      </c>
      <c r="B2271" s="46">
        <v>41208.458333333336</v>
      </c>
      <c r="C2271" s="45">
        <v>69.170000000000016</v>
      </c>
      <c r="D2271" s="45">
        <v>62.55</v>
      </c>
    </row>
    <row r="2272" spans="1:4" ht="15">
      <c r="A2272" s="33" t="str">
        <f t="shared" si="35"/>
        <v>10</v>
      </c>
      <c r="B2272" s="46">
        <v>41208.5</v>
      </c>
      <c r="C2272" s="45">
        <v>70.015999999999991</v>
      </c>
      <c r="D2272" s="45">
        <v>62.2</v>
      </c>
    </row>
    <row r="2273" spans="1:4" ht="15">
      <c r="A2273" s="33" t="str">
        <f t="shared" si="35"/>
        <v>10</v>
      </c>
      <c r="B2273" s="46">
        <v>41208.541666666664</v>
      </c>
      <c r="C2273" s="45">
        <v>69.961999999999989</v>
      </c>
      <c r="D2273" s="45">
        <v>57.85</v>
      </c>
    </row>
    <row r="2274" spans="1:4" ht="15">
      <c r="A2274" s="33" t="str">
        <f t="shared" si="35"/>
        <v>10</v>
      </c>
      <c r="B2274" s="46">
        <v>41208.583333333336</v>
      </c>
      <c r="C2274" s="45">
        <v>69.457999999999998</v>
      </c>
      <c r="D2274" s="45">
        <v>54.575000000000003</v>
      </c>
    </row>
    <row r="2275" spans="1:4" ht="15">
      <c r="A2275" s="33" t="str">
        <f t="shared" ref="A2275:A2338" si="36">TEXT(B2275,"mm")</f>
        <v>10</v>
      </c>
      <c r="B2275" s="46">
        <v>41208.625</v>
      </c>
      <c r="C2275" s="45">
        <v>68.846000000000004</v>
      </c>
      <c r="D2275" s="45">
        <v>52.600000000000009</v>
      </c>
    </row>
    <row r="2276" spans="1:4" ht="15">
      <c r="A2276" s="33" t="str">
        <f t="shared" si="36"/>
        <v>10</v>
      </c>
      <c r="B2276" s="46">
        <v>41208.666666666664</v>
      </c>
      <c r="C2276" s="45">
        <v>68.32850000000002</v>
      </c>
      <c r="D2276" s="45">
        <v>51.400000000000006</v>
      </c>
    </row>
    <row r="2277" spans="1:4" ht="15">
      <c r="A2277" s="33" t="str">
        <f t="shared" si="36"/>
        <v>10</v>
      </c>
      <c r="B2277" s="46">
        <v>41208.708333333336</v>
      </c>
      <c r="C2277" s="45">
        <v>68.620999999999995</v>
      </c>
      <c r="D2277" s="45">
        <v>52.65</v>
      </c>
    </row>
    <row r="2278" spans="1:4" ht="15">
      <c r="A2278" s="33" t="str">
        <f t="shared" si="36"/>
        <v>10</v>
      </c>
      <c r="B2278" s="46">
        <v>41208.75</v>
      </c>
      <c r="C2278" s="45">
        <v>68.625500000000002</v>
      </c>
      <c r="D2278" s="45">
        <v>52.099999999999994</v>
      </c>
    </row>
    <row r="2279" spans="1:4" ht="15">
      <c r="A2279" s="33" t="str">
        <f t="shared" si="36"/>
        <v>10</v>
      </c>
      <c r="B2279" s="46">
        <v>41208.791666666664</v>
      </c>
      <c r="C2279" s="45">
        <v>67.8245</v>
      </c>
      <c r="D2279" s="45">
        <v>50.75</v>
      </c>
    </row>
    <row r="2280" spans="1:4" ht="15">
      <c r="A2280" s="33" t="str">
        <f t="shared" si="36"/>
        <v>10</v>
      </c>
      <c r="B2280" s="46">
        <v>41208.833333333336</v>
      </c>
      <c r="C2280" s="45">
        <v>67.522999999999996</v>
      </c>
      <c r="D2280" s="45">
        <v>51.900000000000006</v>
      </c>
    </row>
    <row r="2281" spans="1:4" ht="15">
      <c r="A2281" s="33" t="str">
        <f t="shared" si="36"/>
        <v>10</v>
      </c>
      <c r="B2281" s="46">
        <v>41208.875</v>
      </c>
      <c r="C2281" s="45">
        <v>67.662499999999994</v>
      </c>
      <c r="D2281" s="45">
        <v>57.55</v>
      </c>
    </row>
    <row r="2282" spans="1:4" ht="15">
      <c r="A2282" s="33" t="str">
        <f t="shared" si="36"/>
        <v>10</v>
      </c>
      <c r="B2282" s="46">
        <v>41208.916666666664</v>
      </c>
      <c r="C2282" s="45">
        <v>67.518500000000003</v>
      </c>
      <c r="D2282" s="45">
        <v>58.175000000000004</v>
      </c>
    </row>
    <row r="2283" spans="1:4" ht="15">
      <c r="A2283" s="33" t="str">
        <f t="shared" si="36"/>
        <v>10</v>
      </c>
      <c r="B2283" s="46">
        <v>41208.958333333336</v>
      </c>
      <c r="C2283" s="45">
        <v>67.4375</v>
      </c>
      <c r="D2283" s="45">
        <v>61.05</v>
      </c>
    </row>
    <row r="2284" spans="1:4" ht="15">
      <c r="A2284" s="33" t="str">
        <f t="shared" si="36"/>
        <v>10</v>
      </c>
      <c r="B2284" s="46">
        <v>41209</v>
      </c>
      <c r="C2284" s="45">
        <v>67.743499999999997</v>
      </c>
      <c r="D2284" s="45">
        <v>62.875</v>
      </c>
    </row>
    <row r="2285" spans="1:4" ht="15">
      <c r="A2285" s="33" t="str">
        <f t="shared" si="36"/>
        <v>10</v>
      </c>
      <c r="B2285" s="46">
        <v>41209.041666666664</v>
      </c>
      <c r="C2285" s="45">
        <v>67.783999999999992</v>
      </c>
      <c r="D2285" s="45">
        <v>62.824999999999996</v>
      </c>
    </row>
    <row r="2286" spans="1:4" ht="15">
      <c r="A2286" s="33" t="str">
        <f t="shared" si="36"/>
        <v>10</v>
      </c>
      <c r="B2286" s="46">
        <v>41209.083333333336</v>
      </c>
      <c r="C2286" s="45">
        <v>67.608500000000006</v>
      </c>
      <c r="D2286" s="45">
        <v>61.05</v>
      </c>
    </row>
    <row r="2287" spans="1:4" ht="15">
      <c r="A2287" s="33" t="str">
        <f t="shared" si="36"/>
        <v>10</v>
      </c>
      <c r="B2287" s="46">
        <v>41209.125</v>
      </c>
      <c r="C2287" s="45">
        <v>67.198999999999998</v>
      </c>
      <c r="D2287" s="45">
        <v>59.274999999999999</v>
      </c>
    </row>
    <row r="2288" spans="1:4" ht="15">
      <c r="A2288" s="33" t="str">
        <f t="shared" si="36"/>
        <v>10</v>
      </c>
      <c r="B2288" s="46">
        <v>41209.166666666664</v>
      </c>
      <c r="C2288" s="45">
        <v>66.735500000000002</v>
      </c>
      <c r="D2288" s="45">
        <v>58.5</v>
      </c>
    </row>
    <row r="2289" spans="1:4" ht="15">
      <c r="A2289" s="33" t="str">
        <f t="shared" si="36"/>
        <v>10</v>
      </c>
      <c r="B2289" s="46">
        <v>41209.208333333336</v>
      </c>
      <c r="C2289" s="45">
        <v>66.213499999999996</v>
      </c>
      <c r="D2289" s="45">
        <v>57.875</v>
      </c>
    </row>
    <row r="2290" spans="1:4" ht="15">
      <c r="A2290" s="33" t="str">
        <f t="shared" si="36"/>
        <v>10</v>
      </c>
      <c r="B2290" s="46">
        <v>41209.25</v>
      </c>
      <c r="C2290" s="45">
        <v>65.786000000000001</v>
      </c>
      <c r="D2290" s="45">
        <v>57.8</v>
      </c>
    </row>
    <row r="2291" spans="1:4" ht="15">
      <c r="A2291" s="33" t="str">
        <f t="shared" si="36"/>
        <v>10</v>
      </c>
      <c r="B2291" s="46">
        <v>41209.291666666664</v>
      </c>
      <c r="C2291" s="45">
        <v>65.399000000000001</v>
      </c>
      <c r="D2291" s="45">
        <v>57.899999999999991</v>
      </c>
    </row>
    <row r="2292" spans="1:4" ht="15">
      <c r="A2292" s="33" t="str">
        <f t="shared" si="36"/>
        <v>10</v>
      </c>
      <c r="B2292" s="46">
        <v>41209.333333333336</v>
      </c>
      <c r="C2292" s="45">
        <v>65.399000000000001</v>
      </c>
      <c r="D2292" s="45">
        <v>58.800000000000004</v>
      </c>
    </row>
    <row r="2293" spans="1:4" ht="15">
      <c r="A2293" s="33" t="str">
        <f t="shared" si="36"/>
        <v>10</v>
      </c>
      <c r="B2293" s="46">
        <v>41209.375</v>
      </c>
      <c r="C2293" s="45">
        <v>65.47999999999999</v>
      </c>
      <c r="D2293" s="45">
        <v>58.624999999999993</v>
      </c>
    </row>
    <row r="2294" spans="1:4" ht="15">
      <c r="A2294" s="33" t="str">
        <f t="shared" si="36"/>
        <v>10</v>
      </c>
      <c r="B2294" s="46">
        <v>41209.416666666664</v>
      </c>
      <c r="C2294" s="45">
        <v>65.466499999999996</v>
      </c>
      <c r="D2294" s="45">
        <v>58.5</v>
      </c>
    </row>
    <row r="2295" spans="1:4" ht="15">
      <c r="A2295" s="33" t="str">
        <f t="shared" si="36"/>
        <v>10</v>
      </c>
      <c r="B2295" s="46">
        <v>41209.458333333336</v>
      </c>
      <c r="C2295" s="45">
        <v>65.475499999999997</v>
      </c>
      <c r="D2295" s="45">
        <v>58.400000000000006</v>
      </c>
    </row>
    <row r="2296" spans="1:4" ht="15">
      <c r="A2296" s="33" t="str">
        <f t="shared" si="36"/>
        <v>10</v>
      </c>
      <c r="B2296" s="46">
        <v>41209.5</v>
      </c>
      <c r="C2296" s="45">
        <v>65.525000000000006</v>
      </c>
      <c r="D2296" s="45">
        <v>58.349999999999994</v>
      </c>
    </row>
    <row r="2297" spans="1:4" ht="15">
      <c r="A2297" s="33" t="str">
        <f t="shared" si="36"/>
        <v>10</v>
      </c>
      <c r="B2297" s="46">
        <v>41209.541666666664</v>
      </c>
      <c r="C2297" s="45">
        <v>65.583499999999987</v>
      </c>
      <c r="D2297" s="45">
        <v>58.349999999999994</v>
      </c>
    </row>
    <row r="2298" spans="1:4" ht="15">
      <c r="A2298" s="33" t="str">
        <f t="shared" si="36"/>
        <v>10</v>
      </c>
      <c r="B2298" s="46">
        <v>41209.583333333336</v>
      </c>
      <c r="C2298" s="45">
        <v>65.727499999999992</v>
      </c>
      <c r="D2298" s="45">
        <v>58.124999999999993</v>
      </c>
    </row>
    <row r="2299" spans="1:4" ht="15">
      <c r="A2299" s="33" t="str">
        <f t="shared" si="36"/>
        <v>10</v>
      </c>
      <c r="B2299" s="46">
        <v>41209.625</v>
      </c>
      <c r="C2299" s="45">
        <v>65.903000000000006</v>
      </c>
      <c r="D2299" s="45">
        <v>58.074999999999996</v>
      </c>
    </row>
    <row r="2300" spans="1:4" ht="15">
      <c r="A2300" s="33" t="str">
        <f t="shared" si="36"/>
        <v>10</v>
      </c>
      <c r="B2300" s="46">
        <v>41209.666666666664</v>
      </c>
      <c r="C2300" s="45">
        <v>66.222499999999997</v>
      </c>
      <c r="D2300" s="45">
        <v>58.15</v>
      </c>
    </row>
    <row r="2301" spans="1:4" ht="15">
      <c r="A2301" s="33" t="str">
        <f t="shared" si="36"/>
        <v>10</v>
      </c>
      <c r="B2301" s="46">
        <v>41209.708333333336</v>
      </c>
      <c r="C2301" s="45">
        <v>66.303499999999985</v>
      </c>
      <c r="D2301" s="45">
        <v>57.624999999999993</v>
      </c>
    </row>
    <row r="2302" spans="1:4" ht="15">
      <c r="A2302" s="33" t="str">
        <f t="shared" si="36"/>
        <v>10</v>
      </c>
      <c r="B2302" s="46">
        <v>41209.75</v>
      </c>
      <c r="C2302" s="45">
        <v>66.38</v>
      </c>
      <c r="D2302" s="45">
        <v>57.424999999999997</v>
      </c>
    </row>
    <row r="2303" spans="1:4" ht="15">
      <c r="A2303" s="33" t="str">
        <f t="shared" si="36"/>
        <v>10</v>
      </c>
      <c r="B2303" s="46">
        <v>41209.791666666664</v>
      </c>
      <c r="C2303" s="45">
        <v>66.807500000000005</v>
      </c>
      <c r="D2303" s="45">
        <v>57.05</v>
      </c>
    </row>
    <row r="2304" spans="1:4" ht="15">
      <c r="A2304" s="33" t="str">
        <f t="shared" si="36"/>
        <v>10</v>
      </c>
      <c r="B2304" s="46">
        <v>41209.833333333336</v>
      </c>
      <c r="C2304" s="45">
        <v>66.965000000000003</v>
      </c>
      <c r="D2304" s="45">
        <v>56.724999999999994</v>
      </c>
    </row>
    <row r="2305" spans="1:4" ht="15">
      <c r="A2305" s="33" t="str">
        <f t="shared" si="36"/>
        <v>10</v>
      </c>
      <c r="B2305" s="46">
        <v>41209.875</v>
      </c>
      <c r="C2305" s="45">
        <v>66.641000000000005</v>
      </c>
      <c r="D2305" s="45">
        <v>55.174999999999997</v>
      </c>
    </row>
    <row r="2306" spans="1:4" ht="15">
      <c r="A2306" s="33" t="str">
        <f t="shared" si="36"/>
        <v>10</v>
      </c>
      <c r="B2306" s="46">
        <v>41209.916666666664</v>
      </c>
      <c r="C2306" s="45">
        <v>65.983999999999995</v>
      </c>
      <c r="D2306" s="45">
        <v>53.275000000000006</v>
      </c>
    </row>
    <row r="2307" spans="1:4" ht="15">
      <c r="A2307" s="33" t="str">
        <f t="shared" si="36"/>
        <v>10</v>
      </c>
      <c r="B2307" s="46">
        <v>41209.958333333336</v>
      </c>
      <c r="C2307" s="45">
        <v>65.525000000000006</v>
      </c>
      <c r="D2307" s="45">
        <v>52.75</v>
      </c>
    </row>
    <row r="2308" spans="1:4" ht="15">
      <c r="A2308" s="33" t="str">
        <f t="shared" si="36"/>
        <v>10</v>
      </c>
      <c r="B2308" s="46">
        <v>41210</v>
      </c>
      <c r="C2308" s="45">
        <v>65.466499999999996</v>
      </c>
      <c r="D2308" s="45">
        <v>53.174999999999997</v>
      </c>
    </row>
    <row r="2309" spans="1:4" ht="15">
      <c r="A2309" s="33" t="str">
        <f t="shared" si="36"/>
        <v>10</v>
      </c>
      <c r="B2309" s="46">
        <v>41210.041666666664</v>
      </c>
      <c r="C2309" s="45">
        <v>65.25500000000001</v>
      </c>
      <c r="D2309" s="45">
        <v>53.674999999999997</v>
      </c>
    </row>
    <row r="2310" spans="1:4" ht="15">
      <c r="A2310" s="33" t="str">
        <f t="shared" si="36"/>
        <v>10</v>
      </c>
      <c r="B2310" s="46">
        <v>41210.083333333336</v>
      </c>
      <c r="C2310" s="45">
        <v>64.962500000000006</v>
      </c>
      <c r="D2310" s="45">
        <v>53.875</v>
      </c>
    </row>
    <row r="2311" spans="1:4" ht="15">
      <c r="A2311" s="33" t="str">
        <f t="shared" si="36"/>
        <v>10</v>
      </c>
      <c r="B2311" s="46">
        <v>41210.125</v>
      </c>
      <c r="C2311" s="45">
        <v>64.669999999999987</v>
      </c>
      <c r="D2311" s="45">
        <v>53.925000000000004</v>
      </c>
    </row>
    <row r="2312" spans="1:4" ht="15">
      <c r="A2312" s="33" t="str">
        <f t="shared" si="36"/>
        <v>10</v>
      </c>
      <c r="B2312" s="46">
        <v>41210.166666666664</v>
      </c>
      <c r="C2312" s="45">
        <v>64.233499999999992</v>
      </c>
      <c r="D2312" s="45">
        <v>53.725000000000001</v>
      </c>
    </row>
    <row r="2313" spans="1:4" ht="15">
      <c r="A2313" s="33" t="str">
        <f t="shared" si="36"/>
        <v>10</v>
      </c>
      <c r="B2313" s="46">
        <v>41210.208333333336</v>
      </c>
      <c r="C2313" s="45">
        <v>63.828500000000005</v>
      </c>
      <c r="D2313" s="45">
        <v>53.55</v>
      </c>
    </row>
    <row r="2314" spans="1:4" ht="15">
      <c r="A2314" s="33" t="str">
        <f t="shared" si="36"/>
        <v>10</v>
      </c>
      <c r="B2314" s="46">
        <v>41210.25</v>
      </c>
      <c r="C2314" s="45">
        <v>63.450499999999998</v>
      </c>
      <c r="D2314" s="45">
        <v>53.625</v>
      </c>
    </row>
    <row r="2315" spans="1:4" ht="15">
      <c r="A2315" s="33" t="str">
        <f t="shared" si="36"/>
        <v>10</v>
      </c>
      <c r="B2315" s="46">
        <v>41210.291666666664</v>
      </c>
      <c r="C2315" s="45">
        <v>63.203000000000003</v>
      </c>
      <c r="D2315" s="45">
        <v>53.825000000000003</v>
      </c>
    </row>
    <row r="2316" spans="1:4" ht="15">
      <c r="A2316" s="33" t="str">
        <f t="shared" si="36"/>
        <v>10</v>
      </c>
      <c r="B2316" s="46">
        <v>41210.333333333336</v>
      </c>
      <c r="C2316" s="45">
        <v>63.531500000000001</v>
      </c>
      <c r="D2316" s="45">
        <v>55.924999999999997</v>
      </c>
    </row>
    <row r="2317" spans="1:4" ht="15">
      <c r="A2317" s="33" t="str">
        <f t="shared" si="36"/>
        <v>10</v>
      </c>
      <c r="B2317" s="46">
        <v>41210.375</v>
      </c>
      <c r="C2317" s="45">
        <v>63.702500000000001</v>
      </c>
      <c r="D2317" s="45">
        <v>56.674999999999997</v>
      </c>
    </row>
    <row r="2318" spans="1:4" ht="15">
      <c r="A2318" s="33" t="str">
        <f t="shared" si="36"/>
        <v>10</v>
      </c>
      <c r="B2318" s="46">
        <v>41210.416666666664</v>
      </c>
      <c r="C2318" s="45">
        <v>63.932000000000002</v>
      </c>
      <c r="D2318" s="45">
        <v>56.1</v>
      </c>
    </row>
    <row r="2319" spans="1:4" ht="15">
      <c r="A2319" s="33" t="str">
        <f t="shared" si="36"/>
        <v>10</v>
      </c>
      <c r="B2319" s="46">
        <v>41210.458333333336</v>
      </c>
      <c r="C2319" s="45">
        <v>64.143499999999989</v>
      </c>
      <c r="D2319" s="45">
        <v>55.7</v>
      </c>
    </row>
    <row r="2320" spans="1:4" ht="15">
      <c r="A2320" s="33" t="str">
        <f t="shared" si="36"/>
        <v>10</v>
      </c>
      <c r="B2320" s="46">
        <v>41210.5</v>
      </c>
      <c r="C2320" s="45">
        <v>64.404499999999999</v>
      </c>
      <c r="D2320" s="45">
        <v>55.82500000000001</v>
      </c>
    </row>
    <row r="2321" spans="1:4" ht="15">
      <c r="A2321" s="33" t="str">
        <f t="shared" si="36"/>
        <v>10</v>
      </c>
      <c r="B2321" s="46">
        <v>41210.541666666664</v>
      </c>
      <c r="C2321" s="45">
        <v>64.769000000000005</v>
      </c>
      <c r="D2321" s="45">
        <v>55.75</v>
      </c>
    </row>
    <row r="2322" spans="1:4" ht="15">
      <c r="A2322" s="33" t="str">
        <f t="shared" si="36"/>
        <v>10</v>
      </c>
      <c r="B2322" s="46">
        <v>41210.583333333336</v>
      </c>
      <c r="C2322" s="45">
        <v>65.214500000000001</v>
      </c>
      <c r="D2322" s="45">
        <v>55.425000000000004</v>
      </c>
    </row>
    <row r="2323" spans="1:4" ht="15">
      <c r="A2323" s="33" t="str">
        <f t="shared" si="36"/>
        <v>10</v>
      </c>
      <c r="B2323" s="46">
        <v>41210.625</v>
      </c>
      <c r="C2323" s="45">
        <v>65.781499999999994</v>
      </c>
      <c r="D2323" s="45">
        <v>55.2</v>
      </c>
    </row>
    <row r="2324" spans="1:4" ht="15">
      <c r="A2324" s="33" t="str">
        <f t="shared" si="36"/>
        <v>10</v>
      </c>
      <c r="B2324" s="46">
        <v>41210.666666666664</v>
      </c>
      <c r="C2324" s="45">
        <v>68.319500000000005</v>
      </c>
      <c r="D2324" s="45">
        <v>53.775000000000006</v>
      </c>
    </row>
    <row r="2325" spans="1:4" ht="15">
      <c r="A2325" s="33" t="str">
        <f t="shared" si="36"/>
        <v>10</v>
      </c>
      <c r="B2325" s="46">
        <v>41210.708333333336</v>
      </c>
      <c r="C2325" s="45">
        <v>68.323999999999998</v>
      </c>
      <c r="D2325" s="45">
        <v>51.725000000000001</v>
      </c>
    </row>
    <row r="2326" spans="1:4" ht="15">
      <c r="A2326" s="33" t="str">
        <f t="shared" si="36"/>
        <v>10</v>
      </c>
      <c r="B2326" s="46">
        <v>41210.75</v>
      </c>
      <c r="C2326" s="45">
        <v>67.19</v>
      </c>
      <c r="D2326" s="45">
        <v>50.000000000000007</v>
      </c>
    </row>
    <row r="2327" spans="1:4" ht="15">
      <c r="A2327" s="33" t="str">
        <f t="shared" si="36"/>
        <v>10</v>
      </c>
      <c r="B2327" s="46">
        <v>41210.791666666664</v>
      </c>
      <c r="C2327" s="45">
        <v>66.92</v>
      </c>
      <c r="D2327" s="45">
        <v>50</v>
      </c>
    </row>
    <row r="2328" spans="1:4" ht="15">
      <c r="A2328" s="33" t="str">
        <f t="shared" si="36"/>
        <v>10</v>
      </c>
      <c r="B2328" s="46">
        <v>41210.833333333336</v>
      </c>
      <c r="C2328" s="45">
        <v>67.010000000000005</v>
      </c>
      <c r="D2328" s="45">
        <v>52.725000000000009</v>
      </c>
    </row>
    <row r="2329" spans="1:4" ht="15">
      <c r="A2329" s="33" t="str">
        <f t="shared" si="36"/>
        <v>10</v>
      </c>
      <c r="B2329" s="46">
        <v>41210.875</v>
      </c>
      <c r="C2329" s="45">
        <v>66.38</v>
      </c>
      <c r="D2329" s="45">
        <v>50.099999999999994</v>
      </c>
    </row>
    <row r="2330" spans="1:4" ht="15">
      <c r="A2330" s="33" t="str">
        <f t="shared" si="36"/>
        <v>10</v>
      </c>
      <c r="B2330" s="46">
        <v>41210.916666666664</v>
      </c>
      <c r="C2330" s="45">
        <v>66.267500000000013</v>
      </c>
      <c r="D2330" s="45">
        <v>51.100000000000009</v>
      </c>
    </row>
    <row r="2331" spans="1:4" ht="15">
      <c r="A2331" s="33" t="str">
        <f t="shared" si="36"/>
        <v>10</v>
      </c>
      <c r="B2331" s="46">
        <v>41210.958333333336</v>
      </c>
      <c r="C2331" s="45">
        <v>66.253999999999991</v>
      </c>
      <c r="D2331" s="45">
        <v>51.174999999999997</v>
      </c>
    </row>
    <row r="2332" spans="1:4" ht="15">
      <c r="A2332" s="33" t="str">
        <f t="shared" si="36"/>
        <v>10</v>
      </c>
      <c r="B2332" s="46">
        <v>41211</v>
      </c>
      <c r="C2332" s="45">
        <v>65.9255</v>
      </c>
      <c r="D2332" s="45">
        <v>50.35</v>
      </c>
    </row>
    <row r="2333" spans="1:4" ht="15">
      <c r="A2333" s="33" t="str">
        <f t="shared" si="36"/>
        <v>10</v>
      </c>
      <c r="B2333" s="46">
        <v>41211.041666666664</v>
      </c>
      <c r="C2333" s="45">
        <v>65.610500000000002</v>
      </c>
      <c r="D2333" s="45">
        <v>50.125</v>
      </c>
    </row>
    <row r="2334" spans="1:4" ht="15">
      <c r="A2334" s="33" t="str">
        <f t="shared" si="36"/>
        <v>10</v>
      </c>
      <c r="B2334" s="46">
        <v>41211.083333333336</v>
      </c>
      <c r="C2334" s="45">
        <v>65.259500000000003</v>
      </c>
      <c r="D2334" s="45">
        <v>50.099999999999994</v>
      </c>
    </row>
    <row r="2335" spans="1:4" ht="15">
      <c r="A2335" s="33" t="str">
        <f t="shared" si="36"/>
        <v>10</v>
      </c>
      <c r="B2335" s="46">
        <v>41211.125</v>
      </c>
      <c r="C2335" s="45">
        <v>64.908500000000004</v>
      </c>
      <c r="D2335" s="45">
        <v>50.175000000000004</v>
      </c>
    </row>
    <row r="2336" spans="1:4" ht="15">
      <c r="A2336" s="33" t="str">
        <f t="shared" si="36"/>
        <v>10</v>
      </c>
      <c r="B2336" s="46">
        <v>41211.166666666664</v>
      </c>
      <c r="C2336" s="45">
        <v>64.539500000000004</v>
      </c>
      <c r="D2336" s="45">
        <v>50.575000000000003</v>
      </c>
    </row>
    <row r="2337" spans="1:4" ht="15">
      <c r="A2337" s="33" t="str">
        <f t="shared" si="36"/>
        <v>10</v>
      </c>
      <c r="B2337" s="46">
        <v>41211.208333333336</v>
      </c>
      <c r="C2337" s="45">
        <v>64.134500000000003</v>
      </c>
      <c r="D2337" s="45">
        <v>50.85</v>
      </c>
    </row>
    <row r="2338" spans="1:4" ht="15">
      <c r="A2338" s="33" t="str">
        <f t="shared" si="36"/>
        <v>10</v>
      </c>
      <c r="B2338" s="46">
        <v>41211.25</v>
      </c>
      <c r="C2338" s="45">
        <v>63.778999999999996</v>
      </c>
      <c r="D2338" s="45">
        <v>50.974999999999994</v>
      </c>
    </row>
    <row r="2339" spans="1:4" ht="15">
      <c r="A2339" s="33" t="str">
        <f t="shared" ref="A2339:A2402" si="37">TEXT(B2339,"mm")</f>
        <v>10</v>
      </c>
      <c r="B2339" s="46">
        <v>41211.291666666664</v>
      </c>
      <c r="C2339" s="45">
        <v>63.445999999999998</v>
      </c>
      <c r="D2339" s="45">
        <v>51.324999999999996</v>
      </c>
    </row>
    <row r="2340" spans="1:4" ht="15">
      <c r="A2340" s="33" t="str">
        <f t="shared" si="37"/>
        <v>10</v>
      </c>
      <c r="B2340" s="46">
        <v>41211.333333333336</v>
      </c>
      <c r="C2340" s="45">
        <v>63.279499999999999</v>
      </c>
      <c r="D2340" s="45">
        <v>51.5</v>
      </c>
    </row>
    <row r="2341" spans="1:4" ht="15">
      <c r="A2341" s="33" t="str">
        <f t="shared" si="37"/>
        <v>10</v>
      </c>
      <c r="B2341" s="46">
        <v>41211.375</v>
      </c>
      <c r="C2341" s="45">
        <v>63.288499999999999</v>
      </c>
      <c r="D2341" s="45">
        <v>51.300000000000004</v>
      </c>
    </row>
    <row r="2342" spans="1:4" ht="15">
      <c r="A2342" s="33" t="str">
        <f t="shared" si="37"/>
        <v>10</v>
      </c>
      <c r="B2342" s="46">
        <v>41211.416666666664</v>
      </c>
      <c r="C2342" s="45">
        <v>63.725000000000009</v>
      </c>
      <c r="D2342" s="45">
        <v>50.875</v>
      </c>
    </row>
    <row r="2343" spans="1:4" ht="15">
      <c r="A2343" s="33" t="str">
        <f t="shared" si="37"/>
        <v>10</v>
      </c>
      <c r="B2343" s="46">
        <v>41211.458333333336</v>
      </c>
      <c r="C2343" s="45">
        <v>64.031000000000006</v>
      </c>
      <c r="D2343" s="45">
        <v>50.5</v>
      </c>
    </row>
    <row r="2344" spans="1:4" ht="15">
      <c r="A2344" s="33" t="str">
        <f t="shared" si="37"/>
        <v>10</v>
      </c>
      <c r="B2344" s="46">
        <v>41211.5</v>
      </c>
      <c r="C2344" s="45">
        <v>64.301000000000002</v>
      </c>
      <c r="D2344" s="45">
        <v>50.400000000000006</v>
      </c>
    </row>
    <row r="2345" spans="1:4" ht="15">
      <c r="A2345" s="33" t="str">
        <f t="shared" si="37"/>
        <v>10</v>
      </c>
      <c r="B2345" s="46">
        <v>41211.541666666664</v>
      </c>
      <c r="C2345" s="45">
        <v>64.674499999999995</v>
      </c>
      <c r="D2345" s="45">
        <v>51.1</v>
      </c>
    </row>
    <row r="2346" spans="1:4" ht="15">
      <c r="A2346" s="33" t="str">
        <f t="shared" si="37"/>
        <v>10</v>
      </c>
      <c r="B2346" s="46">
        <v>41211.583333333336</v>
      </c>
      <c r="C2346" s="45">
        <v>65.250500000000002</v>
      </c>
      <c r="D2346" s="45">
        <v>51.375</v>
      </c>
    </row>
    <row r="2347" spans="1:4" ht="15">
      <c r="A2347" s="33" t="str">
        <f t="shared" si="37"/>
        <v>10</v>
      </c>
      <c r="B2347" s="46">
        <v>41211.625</v>
      </c>
      <c r="C2347" s="45">
        <v>65.754500000000007</v>
      </c>
      <c r="D2347" s="45">
        <v>51.35</v>
      </c>
    </row>
    <row r="2348" spans="1:4" ht="15">
      <c r="A2348" s="33" t="str">
        <f t="shared" si="37"/>
        <v>10</v>
      </c>
      <c r="B2348" s="46">
        <v>41211.666666666664</v>
      </c>
      <c r="C2348" s="45">
        <v>66.19550000000001</v>
      </c>
      <c r="D2348" s="45">
        <v>51.3</v>
      </c>
    </row>
    <row r="2349" spans="1:4" ht="15">
      <c r="A2349" s="33" t="str">
        <f t="shared" si="37"/>
        <v>10</v>
      </c>
      <c r="B2349" s="46">
        <v>41211.708333333336</v>
      </c>
      <c r="C2349" s="45">
        <v>66.627499999999998</v>
      </c>
      <c r="D2349" s="45">
        <v>51.2</v>
      </c>
    </row>
    <row r="2350" spans="1:4" ht="15">
      <c r="A2350" s="33" t="str">
        <f t="shared" si="37"/>
        <v>10</v>
      </c>
      <c r="B2350" s="46">
        <v>41211.75</v>
      </c>
      <c r="C2350" s="45">
        <v>66.793999999999997</v>
      </c>
      <c r="D2350" s="45">
        <v>50.875</v>
      </c>
    </row>
    <row r="2351" spans="1:4" ht="15">
      <c r="A2351" s="33" t="str">
        <f t="shared" si="37"/>
        <v>10</v>
      </c>
      <c r="B2351" s="46">
        <v>41211.791666666664</v>
      </c>
      <c r="C2351" s="45">
        <v>67.194500000000005</v>
      </c>
      <c r="D2351" s="45">
        <v>52.2</v>
      </c>
    </row>
    <row r="2352" spans="1:4" ht="15">
      <c r="A2352" s="33" t="str">
        <f t="shared" si="37"/>
        <v>10</v>
      </c>
      <c r="B2352" s="46">
        <v>41211.833333333336</v>
      </c>
      <c r="C2352" s="45">
        <v>67.585999999999999</v>
      </c>
      <c r="D2352" s="45">
        <v>51.65</v>
      </c>
    </row>
    <row r="2353" spans="1:4" ht="15">
      <c r="A2353" s="33" t="str">
        <f t="shared" si="37"/>
        <v>10</v>
      </c>
      <c r="B2353" s="46">
        <v>41211.875</v>
      </c>
      <c r="C2353" s="45">
        <v>67.711999999999989</v>
      </c>
      <c r="D2353" s="45">
        <v>50.974999999999994</v>
      </c>
    </row>
    <row r="2354" spans="1:4" ht="15">
      <c r="A2354" s="33" t="str">
        <f t="shared" si="37"/>
        <v>10</v>
      </c>
      <c r="B2354" s="46">
        <v>41211.916666666664</v>
      </c>
      <c r="C2354" s="45">
        <v>67.743499999999997</v>
      </c>
      <c r="D2354" s="45">
        <v>50.75</v>
      </c>
    </row>
    <row r="2355" spans="1:4" ht="15">
      <c r="A2355" s="33" t="str">
        <f t="shared" si="37"/>
        <v>10</v>
      </c>
      <c r="B2355" s="46">
        <v>41211.958333333336</v>
      </c>
      <c r="C2355" s="45">
        <v>67.500500000000017</v>
      </c>
      <c r="D2355" s="45">
        <v>50.125</v>
      </c>
    </row>
    <row r="2356" spans="1:4" ht="15">
      <c r="A2356" s="33" t="str">
        <f t="shared" si="37"/>
        <v>10</v>
      </c>
      <c r="B2356" s="46">
        <v>41212</v>
      </c>
      <c r="C2356" s="45">
        <v>67.122500000000002</v>
      </c>
      <c r="D2356" s="45">
        <v>48.949999999999996</v>
      </c>
    </row>
    <row r="2357" spans="1:4" ht="15">
      <c r="A2357" s="33" t="str">
        <f t="shared" si="37"/>
        <v>10</v>
      </c>
      <c r="B2357" s="46">
        <v>41212.041666666664</v>
      </c>
      <c r="C2357" s="45">
        <v>66.726500000000001</v>
      </c>
      <c r="D2357" s="45">
        <v>48.75</v>
      </c>
    </row>
    <row r="2358" spans="1:4" ht="15">
      <c r="A2358" s="33" t="str">
        <f t="shared" si="37"/>
        <v>10</v>
      </c>
      <c r="B2358" s="46">
        <v>41212.083333333336</v>
      </c>
      <c r="C2358" s="45">
        <v>66.240499999999997</v>
      </c>
      <c r="D2358" s="45">
        <v>48.449999999999996</v>
      </c>
    </row>
    <row r="2359" spans="1:4" ht="15">
      <c r="A2359" s="33" t="str">
        <f t="shared" si="37"/>
        <v>10</v>
      </c>
      <c r="B2359" s="46">
        <v>41212.125</v>
      </c>
      <c r="C2359" s="45">
        <v>65.808500000000009</v>
      </c>
      <c r="D2359" s="45">
        <v>48.4</v>
      </c>
    </row>
    <row r="2360" spans="1:4" ht="15">
      <c r="A2360" s="33" t="str">
        <f t="shared" si="37"/>
        <v>10</v>
      </c>
      <c r="B2360" s="46">
        <v>41212.166666666664</v>
      </c>
      <c r="C2360" s="45">
        <v>65.326999999999998</v>
      </c>
      <c r="D2360" s="45">
        <v>48.75</v>
      </c>
    </row>
    <row r="2361" spans="1:4" ht="15">
      <c r="A2361" s="33" t="str">
        <f t="shared" si="37"/>
        <v>10</v>
      </c>
      <c r="B2361" s="46">
        <v>41212.208333333336</v>
      </c>
      <c r="C2361" s="45">
        <v>64.921999999999997</v>
      </c>
      <c r="D2361" s="45">
        <v>49.025000000000006</v>
      </c>
    </row>
    <row r="2362" spans="1:4" ht="15">
      <c r="A2362" s="33" t="str">
        <f t="shared" si="37"/>
        <v>10</v>
      </c>
      <c r="B2362" s="46">
        <v>41212.25</v>
      </c>
      <c r="C2362" s="45">
        <v>64.503500000000003</v>
      </c>
      <c r="D2362" s="45">
        <v>49.075000000000003</v>
      </c>
    </row>
    <row r="2363" spans="1:4" ht="15">
      <c r="A2363" s="33" t="str">
        <f t="shared" si="37"/>
        <v>10</v>
      </c>
      <c r="B2363" s="46">
        <v>41212.291666666664</v>
      </c>
      <c r="C2363" s="45">
        <v>64.165999999999997</v>
      </c>
      <c r="D2363" s="45">
        <v>49.449999999999996</v>
      </c>
    </row>
    <row r="2364" spans="1:4" ht="15">
      <c r="A2364" s="33" t="str">
        <f t="shared" si="37"/>
        <v>10</v>
      </c>
      <c r="B2364" s="46">
        <v>41212.333333333336</v>
      </c>
      <c r="C2364" s="45">
        <v>64.152500000000003</v>
      </c>
      <c r="D2364" s="45">
        <v>50.55</v>
      </c>
    </row>
    <row r="2365" spans="1:4" ht="15">
      <c r="A2365" s="33" t="str">
        <f t="shared" si="37"/>
        <v>10</v>
      </c>
      <c r="B2365" s="46">
        <v>41212.375</v>
      </c>
      <c r="C2365" s="45">
        <v>64.386499999999998</v>
      </c>
      <c r="D2365" s="45">
        <v>50.575000000000003</v>
      </c>
    </row>
    <row r="2366" spans="1:4" ht="15">
      <c r="A2366" s="33" t="str">
        <f t="shared" si="37"/>
        <v>10</v>
      </c>
      <c r="B2366" s="46">
        <v>41212.416666666664</v>
      </c>
      <c r="C2366" s="45">
        <v>64.831999999999994</v>
      </c>
      <c r="D2366" s="45">
        <v>52.9</v>
      </c>
    </row>
    <row r="2367" spans="1:4" ht="15">
      <c r="A2367" s="33" t="str">
        <f t="shared" si="37"/>
        <v>10</v>
      </c>
      <c r="B2367" s="46">
        <v>41212.458333333336</v>
      </c>
      <c r="C2367" s="45">
        <v>65.677999999999997</v>
      </c>
      <c r="D2367" s="45">
        <v>55.174999999999997</v>
      </c>
    </row>
    <row r="2368" spans="1:4" ht="15">
      <c r="A2368" s="33" t="str">
        <f t="shared" si="37"/>
        <v>10</v>
      </c>
      <c r="B2368" s="46">
        <v>41212.5</v>
      </c>
      <c r="C2368" s="45">
        <v>67.0505</v>
      </c>
      <c r="D2368" s="45">
        <v>59.65</v>
      </c>
    </row>
    <row r="2369" spans="1:4" ht="15">
      <c r="A2369" s="33" t="str">
        <f t="shared" si="37"/>
        <v>10</v>
      </c>
      <c r="B2369" s="46">
        <v>41212.541666666664</v>
      </c>
      <c r="C2369" s="45">
        <v>68.306000000000012</v>
      </c>
      <c r="D2369" s="45">
        <v>55.274999999999999</v>
      </c>
    </row>
    <row r="2370" spans="1:4" ht="15">
      <c r="A2370" s="33" t="str">
        <f t="shared" si="37"/>
        <v>10</v>
      </c>
      <c r="B2370" s="46">
        <v>41212.583333333336</v>
      </c>
      <c r="C2370" s="45">
        <v>69.282499999999999</v>
      </c>
      <c r="D2370" s="45">
        <v>55.125</v>
      </c>
    </row>
    <row r="2371" spans="1:4" ht="15">
      <c r="A2371" s="33" t="str">
        <f t="shared" si="37"/>
        <v>10</v>
      </c>
      <c r="B2371" s="46">
        <v>41212.625</v>
      </c>
      <c r="C2371" s="45">
        <v>69.835999999999999</v>
      </c>
      <c r="D2371" s="45">
        <v>54</v>
      </c>
    </row>
    <row r="2372" spans="1:4" ht="15">
      <c r="A2372" s="33" t="str">
        <f t="shared" si="37"/>
        <v>10</v>
      </c>
      <c r="B2372" s="46">
        <v>41212.666666666664</v>
      </c>
      <c r="C2372" s="45">
        <v>70.353499999999997</v>
      </c>
      <c r="D2372" s="45">
        <v>52.824999999999996</v>
      </c>
    </row>
    <row r="2373" spans="1:4" ht="15">
      <c r="A2373" s="33" t="str">
        <f t="shared" si="37"/>
        <v>10</v>
      </c>
      <c r="B2373" s="46">
        <v>41212.708333333336</v>
      </c>
      <c r="C2373" s="45">
        <v>70.322000000000003</v>
      </c>
      <c r="D2373" s="45">
        <v>50.074999999999996</v>
      </c>
    </row>
    <row r="2374" spans="1:4" ht="15">
      <c r="A2374" s="33" t="str">
        <f t="shared" si="37"/>
        <v>10</v>
      </c>
      <c r="B2374" s="46">
        <v>41212.75</v>
      </c>
      <c r="C2374" s="45">
        <v>68.742500000000007</v>
      </c>
      <c r="D2374" s="45">
        <v>46.225000000000001</v>
      </c>
    </row>
    <row r="2375" spans="1:4" ht="15">
      <c r="A2375" s="33" t="str">
        <f t="shared" si="37"/>
        <v>10</v>
      </c>
      <c r="B2375" s="46">
        <v>41212.791666666664</v>
      </c>
      <c r="C2375" s="45">
        <v>68.499499999999998</v>
      </c>
      <c r="D2375" s="45">
        <v>47.199999999999989</v>
      </c>
    </row>
    <row r="2376" spans="1:4" ht="15">
      <c r="A2376" s="33" t="str">
        <f t="shared" si="37"/>
        <v>10</v>
      </c>
      <c r="B2376" s="46">
        <v>41212.833333333336</v>
      </c>
      <c r="C2376" s="45">
        <v>68.234000000000009</v>
      </c>
      <c r="D2376" s="45">
        <v>48.875</v>
      </c>
    </row>
    <row r="2377" spans="1:4" ht="15">
      <c r="A2377" s="33" t="str">
        <f t="shared" si="37"/>
        <v>10</v>
      </c>
      <c r="B2377" s="46">
        <v>41212.875</v>
      </c>
      <c r="C2377" s="45">
        <v>67.842500000000001</v>
      </c>
      <c r="D2377" s="45">
        <v>47.65</v>
      </c>
    </row>
    <row r="2378" spans="1:4" ht="15">
      <c r="A2378" s="33" t="str">
        <f t="shared" si="37"/>
        <v>10</v>
      </c>
      <c r="B2378" s="46">
        <v>41212.916666666664</v>
      </c>
      <c r="C2378" s="45">
        <v>67.608500000000006</v>
      </c>
      <c r="D2378" s="45">
        <v>47.575000000000003</v>
      </c>
    </row>
    <row r="2379" spans="1:4" ht="15">
      <c r="A2379" s="33" t="str">
        <f t="shared" si="37"/>
        <v>10</v>
      </c>
      <c r="B2379" s="46">
        <v>41212.958333333336</v>
      </c>
      <c r="C2379" s="45">
        <v>67.703000000000003</v>
      </c>
      <c r="D2379" s="45">
        <v>49.075000000000003</v>
      </c>
    </row>
    <row r="2380" spans="1:4" ht="15">
      <c r="A2380" s="33" t="str">
        <f t="shared" si="37"/>
        <v>10</v>
      </c>
      <c r="B2380" s="46">
        <v>41213</v>
      </c>
      <c r="C2380" s="45">
        <v>68.224999999999994</v>
      </c>
      <c r="D2380" s="45">
        <v>50.650000000000006</v>
      </c>
    </row>
    <row r="2381" spans="1:4" ht="15">
      <c r="A2381" s="33" t="str">
        <f t="shared" si="37"/>
        <v>10</v>
      </c>
      <c r="B2381" s="46">
        <v>41213.041666666664</v>
      </c>
      <c r="C2381" s="45">
        <v>67.667000000000002</v>
      </c>
      <c r="D2381" s="45">
        <v>52</v>
      </c>
    </row>
    <row r="2382" spans="1:4" ht="15">
      <c r="A2382" s="33" t="str">
        <f t="shared" si="37"/>
        <v>10</v>
      </c>
      <c r="B2382" s="46">
        <v>41213.083333333336</v>
      </c>
      <c r="C2382" s="45">
        <v>67.302500000000009</v>
      </c>
      <c r="D2382" s="45">
        <v>53.075000000000003</v>
      </c>
    </row>
    <row r="2383" spans="1:4" ht="15">
      <c r="A2383" s="33" t="str">
        <f t="shared" si="37"/>
        <v>10</v>
      </c>
      <c r="B2383" s="46">
        <v>41213.125</v>
      </c>
      <c r="C2383" s="45">
        <v>67.072999999999993</v>
      </c>
      <c r="D2383" s="45">
        <v>53.45</v>
      </c>
    </row>
    <row r="2384" spans="1:4" ht="15">
      <c r="A2384" s="33" t="str">
        <f t="shared" si="37"/>
        <v>10</v>
      </c>
      <c r="B2384" s="46">
        <v>41213.166666666664</v>
      </c>
      <c r="C2384" s="45">
        <v>66.866</v>
      </c>
      <c r="D2384" s="45">
        <v>53.674999999999997</v>
      </c>
    </row>
    <row r="2385" spans="1:4" ht="15">
      <c r="A2385" s="33" t="str">
        <f t="shared" si="37"/>
        <v>10</v>
      </c>
      <c r="B2385" s="46">
        <v>41213.208333333336</v>
      </c>
      <c r="C2385" s="45">
        <v>66.677000000000007</v>
      </c>
      <c r="D2385" s="45">
        <v>54.275000000000006</v>
      </c>
    </row>
    <row r="2386" spans="1:4" ht="15">
      <c r="A2386" s="33" t="str">
        <f t="shared" si="37"/>
        <v>10</v>
      </c>
      <c r="B2386" s="46">
        <v>41213.25</v>
      </c>
      <c r="C2386" s="45">
        <v>66.366500000000002</v>
      </c>
      <c r="D2386" s="45">
        <v>53.625</v>
      </c>
    </row>
    <row r="2387" spans="1:4" ht="15">
      <c r="A2387" s="33" t="str">
        <f t="shared" si="37"/>
        <v>10</v>
      </c>
      <c r="B2387" s="46">
        <v>41213.291666666664</v>
      </c>
      <c r="C2387" s="45">
        <v>65.921000000000006</v>
      </c>
      <c r="D2387" s="45">
        <v>53.725000000000009</v>
      </c>
    </row>
    <row r="2388" spans="1:4" ht="15">
      <c r="A2388" s="33" t="str">
        <f t="shared" si="37"/>
        <v>10</v>
      </c>
      <c r="B2388" s="46">
        <v>41213.333333333336</v>
      </c>
      <c r="C2388" s="45">
        <v>65.880500000000012</v>
      </c>
      <c r="D2388" s="45">
        <v>53.975000000000009</v>
      </c>
    </row>
    <row r="2389" spans="1:4" ht="15">
      <c r="A2389" s="33" t="str">
        <f t="shared" si="37"/>
        <v>10</v>
      </c>
      <c r="B2389" s="46">
        <v>41213.375</v>
      </c>
      <c r="C2389" s="45">
        <v>65.988500000000002</v>
      </c>
      <c r="D2389" s="45">
        <v>54.725000000000009</v>
      </c>
    </row>
    <row r="2390" spans="1:4" ht="15">
      <c r="A2390" s="33" t="str">
        <f t="shared" si="37"/>
        <v>10</v>
      </c>
      <c r="B2390" s="46">
        <v>41213.416666666664</v>
      </c>
      <c r="C2390" s="45">
        <v>66.488</v>
      </c>
      <c r="D2390" s="45">
        <v>55.375000000000007</v>
      </c>
    </row>
    <row r="2391" spans="1:4" ht="15">
      <c r="A2391" s="33" t="str">
        <f t="shared" si="37"/>
        <v>10</v>
      </c>
      <c r="B2391" s="46">
        <v>41213.458333333336</v>
      </c>
      <c r="C2391" s="45">
        <v>67.18549999999999</v>
      </c>
      <c r="D2391" s="45">
        <v>55.9</v>
      </c>
    </row>
    <row r="2392" spans="1:4" ht="15">
      <c r="A2392" s="33" t="str">
        <f t="shared" si="37"/>
        <v>10</v>
      </c>
      <c r="B2392" s="46">
        <v>41213.5</v>
      </c>
      <c r="C2392" s="45">
        <v>67.92349999999999</v>
      </c>
      <c r="D2392" s="45">
        <v>56.399999999999991</v>
      </c>
    </row>
    <row r="2393" spans="1:4" ht="15">
      <c r="A2393" s="33" t="str">
        <f t="shared" si="37"/>
        <v>10</v>
      </c>
      <c r="B2393" s="46">
        <v>41213.541666666664</v>
      </c>
      <c r="C2393" s="45">
        <v>67.576999999999998</v>
      </c>
      <c r="D2393" s="45">
        <v>55.325000000000003</v>
      </c>
    </row>
    <row r="2394" spans="1:4" ht="15">
      <c r="A2394" s="33" t="str">
        <f t="shared" si="37"/>
        <v>10</v>
      </c>
      <c r="B2394" s="46">
        <v>41213.583333333336</v>
      </c>
      <c r="C2394" s="45">
        <v>67.176500000000004</v>
      </c>
      <c r="D2394" s="45">
        <v>53.875</v>
      </c>
    </row>
    <row r="2395" spans="1:4" ht="15">
      <c r="A2395" s="33" t="str">
        <f t="shared" si="37"/>
        <v>10</v>
      </c>
      <c r="B2395" s="46">
        <v>41213.625</v>
      </c>
      <c r="C2395" s="45">
        <v>67.14500000000001</v>
      </c>
      <c r="D2395" s="45">
        <v>52.075000000000003</v>
      </c>
    </row>
    <row r="2396" spans="1:4" ht="15">
      <c r="A2396" s="33" t="str">
        <f t="shared" si="37"/>
        <v>10</v>
      </c>
      <c r="B2396" s="46">
        <v>41213.666666666664</v>
      </c>
      <c r="C2396" s="45">
        <v>68.459000000000003</v>
      </c>
      <c r="D2396" s="45">
        <v>56.5</v>
      </c>
    </row>
    <row r="2397" spans="1:4" ht="15">
      <c r="A2397" s="33" t="str">
        <f t="shared" si="37"/>
        <v>10</v>
      </c>
      <c r="B2397" s="46">
        <v>41213.708333333336</v>
      </c>
      <c r="C2397" s="45">
        <v>69.615499999999997</v>
      </c>
      <c r="D2397" s="45">
        <v>58.824999999999996</v>
      </c>
    </row>
    <row r="2398" spans="1:4" ht="15">
      <c r="A2398" s="33" t="str">
        <f t="shared" si="37"/>
        <v>10</v>
      </c>
      <c r="B2398" s="46">
        <v>41213.75</v>
      </c>
      <c r="C2398" s="45">
        <v>70.456999999999994</v>
      </c>
      <c r="D2398" s="45">
        <v>57.15</v>
      </c>
    </row>
    <row r="2399" spans="1:4" ht="15">
      <c r="A2399" s="33" t="str">
        <f t="shared" si="37"/>
        <v>10</v>
      </c>
      <c r="B2399" s="46">
        <v>41213.791666666664</v>
      </c>
      <c r="C2399" s="45">
        <v>69.278000000000006</v>
      </c>
      <c r="D2399" s="45">
        <v>50.95</v>
      </c>
    </row>
    <row r="2400" spans="1:4" ht="15">
      <c r="A2400" s="33" t="str">
        <f t="shared" si="37"/>
        <v>10</v>
      </c>
      <c r="B2400" s="46">
        <v>41213.833333333336</v>
      </c>
      <c r="C2400" s="45">
        <v>68.310500000000005</v>
      </c>
      <c r="D2400" s="45">
        <v>50.225000000000001</v>
      </c>
    </row>
    <row r="2401" spans="1:4" ht="15">
      <c r="A2401" s="33" t="str">
        <f t="shared" si="37"/>
        <v>10</v>
      </c>
      <c r="B2401" s="46">
        <v>41213.875</v>
      </c>
      <c r="C2401" s="45">
        <v>68.265500000000003</v>
      </c>
      <c r="D2401" s="45">
        <v>50.5</v>
      </c>
    </row>
    <row r="2402" spans="1:4" ht="15">
      <c r="A2402" s="33" t="str">
        <f t="shared" si="37"/>
        <v>10</v>
      </c>
      <c r="B2402" s="46">
        <v>41213.916666666664</v>
      </c>
      <c r="C2402" s="45">
        <v>68.756</v>
      </c>
      <c r="D2402" s="45">
        <v>52.900000000000006</v>
      </c>
    </row>
    <row r="2403" spans="1:4" ht="15">
      <c r="A2403" s="33" t="str">
        <f t="shared" ref="A2403:A2466" si="38">TEXT(B2403,"mm")</f>
        <v>10</v>
      </c>
      <c r="B2403" s="46">
        <v>41213.958333333336</v>
      </c>
      <c r="C2403" s="45">
        <v>69.44</v>
      </c>
      <c r="D2403" s="45">
        <v>56.2</v>
      </c>
    </row>
    <row r="2404" spans="1:4" ht="15">
      <c r="A2404" s="33" t="str">
        <f t="shared" si="38"/>
        <v>11</v>
      </c>
      <c r="B2404" s="46">
        <v>41214</v>
      </c>
      <c r="C2404" s="45">
        <v>67.887499999999989</v>
      </c>
      <c r="D2404" s="45">
        <v>54.45</v>
      </c>
    </row>
    <row r="2405" spans="1:4" ht="15">
      <c r="A2405" s="33" t="str">
        <f t="shared" si="38"/>
        <v>11</v>
      </c>
      <c r="B2405" s="46">
        <v>41214.041666666664</v>
      </c>
      <c r="C2405" s="45">
        <v>67.703000000000003</v>
      </c>
      <c r="D2405" s="45">
        <v>59.774999999999999</v>
      </c>
    </row>
    <row r="2406" spans="1:4" ht="15">
      <c r="A2406" s="33" t="str">
        <f t="shared" si="38"/>
        <v>11</v>
      </c>
      <c r="B2406" s="46">
        <v>41214.083333333336</v>
      </c>
      <c r="C2406" s="45">
        <v>67.752499999999998</v>
      </c>
      <c r="D2406" s="45">
        <v>60.85</v>
      </c>
    </row>
    <row r="2407" spans="1:4" ht="15">
      <c r="A2407" s="33" t="str">
        <f t="shared" si="38"/>
        <v>11</v>
      </c>
      <c r="B2407" s="46">
        <v>41214.125</v>
      </c>
      <c r="C2407" s="45">
        <v>67.797499999999985</v>
      </c>
      <c r="D2407" s="45">
        <v>60.724999999999994</v>
      </c>
    </row>
    <row r="2408" spans="1:4" ht="15">
      <c r="A2408" s="33" t="str">
        <f t="shared" si="38"/>
        <v>11</v>
      </c>
      <c r="B2408" s="46">
        <v>41214.166666666664</v>
      </c>
      <c r="C2408" s="45">
        <v>67.878500000000003</v>
      </c>
      <c r="D2408" s="45">
        <v>60.974999999999994</v>
      </c>
    </row>
    <row r="2409" spans="1:4" ht="15">
      <c r="A2409" s="33" t="str">
        <f t="shared" si="38"/>
        <v>11</v>
      </c>
      <c r="B2409" s="46">
        <v>41214.208333333336</v>
      </c>
      <c r="C2409" s="45">
        <v>67.963999999999999</v>
      </c>
      <c r="D2409" s="45">
        <v>60.849999999999994</v>
      </c>
    </row>
    <row r="2410" spans="1:4" ht="15">
      <c r="A2410" s="33" t="str">
        <f t="shared" si="38"/>
        <v>11</v>
      </c>
      <c r="B2410" s="46">
        <v>41214.25</v>
      </c>
      <c r="C2410" s="45">
        <v>68</v>
      </c>
      <c r="D2410" s="45">
        <v>60.95</v>
      </c>
    </row>
    <row r="2411" spans="1:4" ht="15">
      <c r="A2411" s="33" t="str">
        <f t="shared" si="38"/>
        <v>11</v>
      </c>
      <c r="B2411" s="46">
        <v>41214.291666666664</v>
      </c>
      <c r="C2411" s="45">
        <v>68.292500000000004</v>
      </c>
      <c r="D2411" s="45">
        <v>60.274999999999999</v>
      </c>
    </row>
    <row r="2412" spans="1:4" ht="15">
      <c r="A2412" s="33" t="str">
        <f t="shared" si="38"/>
        <v>11</v>
      </c>
      <c r="B2412" s="46">
        <v>41214.333333333336</v>
      </c>
      <c r="C2412" s="45">
        <v>69.129499999999993</v>
      </c>
      <c r="D2412" s="45">
        <v>60.349999999999994</v>
      </c>
    </row>
    <row r="2413" spans="1:4" ht="15">
      <c r="A2413" s="33" t="str">
        <f t="shared" si="38"/>
        <v>11</v>
      </c>
      <c r="B2413" s="46">
        <v>41214.375</v>
      </c>
      <c r="C2413" s="45">
        <v>69.444500000000005</v>
      </c>
      <c r="D2413" s="45">
        <v>59.625</v>
      </c>
    </row>
    <row r="2414" spans="1:4" ht="15">
      <c r="A2414" s="33" t="str">
        <f t="shared" si="38"/>
        <v>11</v>
      </c>
      <c r="B2414" s="46">
        <v>41214.416666666664</v>
      </c>
      <c r="C2414" s="45">
        <v>69.6785</v>
      </c>
      <c r="D2414" s="45">
        <v>57.875</v>
      </c>
    </row>
    <row r="2415" spans="1:4" ht="15">
      <c r="A2415" s="33" t="str">
        <f t="shared" si="38"/>
        <v>11</v>
      </c>
      <c r="B2415" s="46">
        <v>41214.458333333336</v>
      </c>
      <c r="C2415" s="45">
        <v>68.11699999999999</v>
      </c>
      <c r="D2415" s="45">
        <v>54.400000000000006</v>
      </c>
    </row>
    <row r="2416" spans="1:4" ht="15">
      <c r="A2416" s="33" t="str">
        <f t="shared" si="38"/>
        <v>11</v>
      </c>
      <c r="B2416" s="46">
        <v>41214.5</v>
      </c>
      <c r="C2416" s="45">
        <v>69.237500000000011</v>
      </c>
      <c r="D2416" s="45">
        <v>58.4</v>
      </c>
    </row>
    <row r="2417" spans="1:4" ht="15">
      <c r="A2417" s="33" t="str">
        <f t="shared" si="38"/>
        <v>11</v>
      </c>
      <c r="B2417" s="46">
        <v>41214.541666666664</v>
      </c>
      <c r="C2417" s="45">
        <v>69.989000000000004</v>
      </c>
      <c r="D2417" s="45">
        <v>58.1</v>
      </c>
    </row>
    <row r="2418" spans="1:4" ht="15">
      <c r="A2418" s="33" t="str">
        <f t="shared" si="38"/>
        <v>11</v>
      </c>
      <c r="B2418" s="46">
        <v>41214.583333333336</v>
      </c>
      <c r="C2418" s="45">
        <v>70.119499999999988</v>
      </c>
      <c r="D2418" s="45">
        <v>56.55</v>
      </c>
    </row>
    <row r="2419" spans="1:4" ht="15">
      <c r="A2419" s="33" t="str">
        <f t="shared" si="38"/>
        <v>11</v>
      </c>
      <c r="B2419" s="46">
        <v>41214.625</v>
      </c>
      <c r="C2419" s="45">
        <v>68.855000000000004</v>
      </c>
      <c r="D2419" s="45">
        <v>52.925000000000004</v>
      </c>
    </row>
    <row r="2420" spans="1:4" ht="15">
      <c r="A2420" s="33" t="str">
        <f t="shared" si="38"/>
        <v>11</v>
      </c>
      <c r="B2420" s="46">
        <v>41214.666666666664</v>
      </c>
      <c r="C2420" s="45">
        <v>67.70750000000001</v>
      </c>
      <c r="D2420" s="45">
        <v>52.225000000000001</v>
      </c>
    </row>
    <row r="2421" spans="1:4" ht="15">
      <c r="A2421" s="33" t="str">
        <f t="shared" si="38"/>
        <v>11</v>
      </c>
      <c r="B2421" s="46">
        <v>41214.708333333336</v>
      </c>
      <c r="C2421" s="45">
        <v>68.643500000000003</v>
      </c>
      <c r="D2421" s="45">
        <v>54.524999999999999</v>
      </c>
    </row>
    <row r="2422" spans="1:4" ht="15">
      <c r="A2422" s="33" t="str">
        <f t="shared" si="38"/>
        <v>11</v>
      </c>
      <c r="B2422" s="46">
        <v>41214.75</v>
      </c>
      <c r="C2422" s="45">
        <v>68.598500000000001</v>
      </c>
      <c r="D2422" s="45">
        <v>52.775000000000006</v>
      </c>
    </row>
    <row r="2423" spans="1:4" ht="15">
      <c r="A2423" s="33" t="str">
        <f t="shared" si="38"/>
        <v>11</v>
      </c>
      <c r="B2423" s="46">
        <v>41214.791666666664</v>
      </c>
      <c r="C2423" s="45">
        <v>69.169999999999987</v>
      </c>
      <c r="D2423" s="45">
        <v>56.225000000000001</v>
      </c>
    </row>
    <row r="2424" spans="1:4" ht="15">
      <c r="A2424" s="33" t="str">
        <f t="shared" si="38"/>
        <v>11</v>
      </c>
      <c r="B2424" s="46">
        <v>41214.833333333336</v>
      </c>
      <c r="C2424" s="45">
        <v>69.376999999999995</v>
      </c>
      <c r="D2424" s="45">
        <v>57</v>
      </c>
    </row>
    <row r="2425" spans="1:4" ht="15">
      <c r="A2425" s="33" t="str">
        <f t="shared" si="38"/>
        <v>11</v>
      </c>
      <c r="B2425" s="46">
        <v>41214.875</v>
      </c>
      <c r="C2425" s="45">
        <v>68.364499999999992</v>
      </c>
      <c r="D2425" s="45">
        <v>53.125000000000007</v>
      </c>
    </row>
    <row r="2426" spans="1:4" ht="15">
      <c r="A2426" s="33" t="str">
        <f t="shared" si="38"/>
        <v>11</v>
      </c>
      <c r="B2426" s="46">
        <v>41214.916666666664</v>
      </c>
      <c r="C2426" s="45">
        <v>67.410499999999999</v>
      </c>
      <c r="D2426" s="45">
        <v>53.325000000000003</v>
      </c>
    </row>
    <row r="2427" spans="1:4" ht="15">
      <c r="A2427" s="33" t="str">
        <f t="shared" si="38"/>
        <v>11</v>
      </c>
      <c r="B2427" s="46">
        <v>41214.958333333336</v>
      </c>
      <c r="C2427" s="45">
        <v>68.202500000000015</v>
      </c>
      <c r="D2427" s="45">
        <v>58.8</v>
      </c>
    </row>
    <row r="2428" spans="1:4" ht="15">
      <c r="A2428" s="33" t="str">
        <f t="shared" si="38"/>
        <v>11</v>
      </c>
      <c r="B2428" s="46">
        <v>41215</v>
      </c>
      <c r="C2428" s="45">
        <v>68.801000000000002</v>
      </c>
      <c r="D2428" s="45">
        <v>62.525000000000006</v>
      </c>
    </row>
    <row r="2429" spans="1:4" ht="15">
      <c r="A2429" s="33" t="str">
        <f t="shared" si="38"/>
        <v>11</v>
      </c>
      <c r="B2429" s="46">
        <v>41215.041666666664</v>
      </c>
      <c r="C2429" s="45">
        <v>68.157499999999999</v>
      </c>
      <c r="D2429" s="45">
        <v>62.849999999999994</v>
      </c>
    </row>
    <row r="2430" spans="1:4" ht="15">
      <c r="A2430" s="33" t="str">
        <f t="shared" si="38"/>
        <v>11</v>
      </c>
      <c r="B2430" s="46">
        <v>41215.083333333336</v>
      </c>
      <c r="C2430" s="45">
        <v>67.392499999999998</v>
      </c>
      <c r="D2430" s="45">
        <v>58.424999999999997</v>
      </c>
    </row>
    <row r="2431" spans="1:4" ht="15">
      <c r="A2431" s="33" t="str">
        <f t="shared" si="38"/>
        <v>11</v>
      </c>
      <c r="B2431" s="46">
        <v>41215.125</v>
      </c>
      <c r="C2431" s="45">
        <v>67.16749999999999</v>
      </c>
      <c r="D2431" s="45">
        <v>61.725000000000001</v>
      </c>
    </row>
    <row r="2432" spans="1:4" ht="15">
      <c r="A2432" s="33" t="str">
        <f t="shared" si="38"/>
        <v>11</v>
      </c>
      <c r="B2432" s="46">
        <v>41215.166666666664</v>
      </c>
      <c r="C2432" s="45">
        <v>67.392500000000013</v>
      </c>
      <c r="D2432" s="45">
        <v>64.350000000000009</v>
      </c>
    </row>
    <row r="2433" spans="1:4" ht="15">
      <c r="A2433" s="33" t="str">
        <f t="shared" si="38"/>
        <v>11</v>
      </c>
      <c r="B2433" s="46">
        <v>41215.208333333336</v>
      </c>
      <c r="C2433" s="45">
        <v>67.599500000000006</v>
      </c>
      <c r="D2433" s="45">
        <v>64.425000000000011</v>
      </c>
    </row>
    <row r="2434" spans="1:4" ht="15">
      <c r="A2434" s="33" t="str">
        <f t="shared" si="38"/>
        <v>11</v>
      </c>
      <c r="B2434" s="46">
        <v>41215.25</v>
      </c>
      <c r="C2434" s="45">
        <v>67.8065</v>
      </c>
      <c r="D2434" s="45">
        <v>64.174999999999997</v>
      </c>
    </row>
    <row r="2435" spans="1:4" ht="15">
      <c r="A2435" s="33" t="str">
        <f t="shared" si="38"/>
        <v>11</v>
      </c>
      <c r="B2435" s="46">
        <v>41215.291666666664</v>
      </c>
      <c r="C2435" s="45">
        <v>68.094499999999996</v>
      </c>
      <c r="D2435" s="45">
        <v>63.575000000000003</v>
      </c>
    </row>
    <row r="2436" spans="1:4" ht="15">
      <c r="A2436" s="33" t="str">
        <f t="shared" si="38"/>
        <v>11</v>
      </c>
      <c r="B2436" s="46">
        <v>41215.333333333336</v>
      </c>
      <c r="C2436" s="45">
        <v>68.841499999999996</v>
      </c>
      <c r="D2436" s="45">
        <v>62.375</v>
      </c>
    </row>
    <row r="2437" spans="1:4" ht="15">
      <c r="A2437" s="33" t="str">
        <f t="shared" si="38"/>
        <v>11</v>
      </c>
      <c r="B2437" s="46">
        <v>41215.375</v>
      </c>
      <c r="C2437" s="45">
        <v>69.147499999999994</v>
      </c>
      <c r="D2437" s="45">
        <v>61.975000000000001</v>
      </c>
    </row>
    <row r="2438" spans="1:4" ht="15">
      <c r="A2438" s="33" t="str">
        <f t="shared" si="38"/>
        <v>11</v>
      </c>
      <c r="B2438" s="46">
        <v>41215.416666666664</v>
      </c>
      <c r="C2438" s="45">
        <v>69.457999999999998</v>
      </c>
      <c r="D2438" s="45">
        <v>62.075000000000003</v>
      </c>
    </row>
    <row r="2439" spans="1:4" ht="15">
      <c r="A2439" s="33" t="str">
        <f t="shared" si="38"/>
        <v>11</v>
      </c>
      <c r="B2439" s="46">
        <v>41215.458333333336</v>
      </c>
      <c r="C2439" s="45">
        <v>69.503</v>
      </c>
      <c r="D2439" s="45">
        <v>59.725000000000001</v>
      </c>
    </row>
    <row r="2440" spans="1:4" ht="15">
      <c r="A2440" s="33" t="str">
        <f t="shared" si="38"/>
        <v>11</v>
      </c>
      <c r="B2440" s="46">
        <v>41215.5</v>
      </c>
      <c r="C2440" s="45">
        <v>68.616500000000002</v>
      </c>
      <c r="D2440" s="45">
        <v>56.149999999999991</v>
      </c>
    </row>
    <row r="2441" spans="1:4" ht="15">
      <c r="A2441" s="33" t="str">
        <f t="shared" si="38"/>
        <v>11</v>
      </c>
      <c r="B2441" s="46">
        <v>41215.541666666664</v>
      </c>
      <c r="C2441" s="45">
        <v>67.761499999999998</v>
      </c>
      <c r="D2441" s="45">
        <v>54.425000000000004</v>
      </c>
    </row>
    <row r="2442" spans="1:4" ht="15">
      <c r="A2442" s="33" t="str">
        <f t="shared" si="38"/>
        <v>11</v>
      </c>
      <c r="B2442" s="46">
        <v>41215.583333333336</v>
      </c>
      <c r="C2442" s="45">
        <v>68.405000000000001</v>
      </c>
      <c r="D2442" s="45">
        <v>55.024999999999999</v>
      </c>
    </row>
    <row r="2443" spans="1:4" ht="15">
      <c r="A2443" s="33" t="str">
        <f t="shared" si="38"/>
        <v>11</v>
      </c>
      <c r="B2443" s="46">
        <v>41215.625</v>
      </c>
      <c r="C2443" s="45">
        <v>68.738</v>
      </c>
      <c r="D2443" s="45">
        <v>54.900000000000006</v>
      </c>
    </row>
    <row r="2444" spans="1:4" ht="15">
      <c r="A2444" s="33" t="str">
        <f t="shared" si="38"/>
        <v>11</v>
      </c>
      <c r="B2444" s="46">
        <v>41215.666666666664</v>
      </c>
      <c r="C2444" s="45">
        <v>68.940500000000014</v>
      </c>
      <c r="D2444" s="45">
        <v>54.775000000000006</v>
      </c>
    </row>
    <row r="2445" spans="1:4" ht="15">
      <c r="A2445" s="33" t="str">
        <f t="shared" si="38"/>
        <v>11</v>
      </c>
      <c r="B2445" s="46">
        <v>41215.708333333336</v>
      </c>
      <c r="C2445" s="45">
        <v>67.162999999999997</v>
      </c>
      <c r="D2445" s="45">
        <v>54.875000000000007</v>
      </c>
    </row>
    <row r="2446" spans="1:4" ht="15">
      <c r="A2446" s="33" t="str">
        <f t="shared" si="38"/>
        <v>11</v>
      </c>
      <c r="B2446" s="46">
        <v>41215.75</v>
      </c>
      <c r="C2446" s="45">
        <v>65.979500000000002</v>
      </c>
      <c r="D2446" s="45">
        <v>55.674999999999997</v>
      </c>
    </row>
    <row r="2447" spans="1:4" ht="15">
      <c r="A2447" s="33" t="str">
        <f t="shared" si="38"/>
        <v>11</v>
      </c>
      <c r="B2447" s="46">
        <v>41215.791666666664</v>
      </c>
      <c r="C2447" s="45">
        <v>66.456500000000005</v>
      </c>
      <c r="D2447" s="45">
        <v>56.650000000000006</v>
      </c>
    </row>
    <row r="2448" spans="1:4" ht="15">
      <c r="A2448" s="33" t="str">
        <f t="shared" si="38"/>
        <v>11</v>
      </c>
      <c r="B2448" s="46">
        <v>41215.833333333336</v>
      </c>
      <c r="C2448" s="45">
        <v>66.082999999999998</v>
      </c>
      <c r="D2448" s="45">
        <v>52.725000000000001</v>
      </c>
    </row>
    <row r="2449" spans="1:4" ht="15">
      <c r="A2449" s="33" t="str">
        <f t="shared" si="38"/>
        <v>11</v>
      </c>
      <c r="B2449" s="46">
        <v>41215.875</v>
      </c>
      <c r="C2449" s="45">
        <v>67.662499999999994</v>
      </c>
      <c r="D2449" s="45">
        <v>61.9</v>
      </c>
    </row>
    <row r="2450" spans="1:4" ht="15">
      <c r="A2450" s="33" t="str">
        <f t="shared" si="38"/>
        <v>11</v>
      </c>
      <c r="B2450" s="46">
        <v>41215.916666666664</v>
      </c>
      <c r="C2450" s="45">
        <v>68.085499999999996</v>
      </c>
      <c r="D2450" s="45">
        <v>59.749999999999993</v>
      </c>
    </row>
    <row r="2451" spans="1:4" ht="15">
      <c r="A2451" s="33" t="str">
        <f t="shared" si="38"/>
        <v>11</v>
      </c>
      <c r="B2451" s="46">
        <v>41215.958333333336</v>
      </c>
      <c r="C2451" s="45">
        <v>68.688500000000005</v>
      </c>
      <c r="D2451" s="45">
        <v>59.95</v>
      </c>
    </row>
    <row r="2452" spans="1:4" ht="15">
      <c r="A2452" s="33" t="str">
        <f t="shared" si="38"/>
        <v>11</v>
      </c>
      <c r="B2452" s="46">
        <v>41216</v>
      </c>
      <c r="C2452" s="45">
        <v>68.747</v>
      </c>
      <c r="D2452" s="45">
        <v>58.274999999999991</v>
      </c>
    </row>
    <row r="2453" spans="1:4" ht="15">
      <c r="A2453" s="33" t="str">
        <f t="shared" si="38"/>
        <v>11</v>
      </c>
      <c r="B2453" s="46">
        <v>41216.041666666664</v>
      </c>
      <c r="C2453" s="45">
        <v>67.662499999999994</v>
      </c>
      <c r="D2453" s="45">
        <v>57.3</v>
      </c>
    </row>
    <row r="2454" spans="1:4" ht="15">
      <c r="A2454" s="33" t="str">
        <f t="shared" si="38"/>
        <v>11</v>
      </c>
      <c r="B2454" s="46">
        <v>41216.083333333336</v>
      </c>
      <c r="C2454" s="45">
        <v>67.383499999999998</v>
      </c>
      <c r="D2454" s="45">
        <v>59.65</v>
      </c>
    </row>
    <row r="2455" spans="1:4" ht="15">
      <c r="A2455" s="33" t="str">
        <f t="shared" si="38"/>
        <v>11</v>
      </c>
      <c r="B2455" s="46">
        <v>41216.125</v>
      </c>
      <c r="C2455" s="45">
        <v>67.428500000000014</v>
      </c>
      <c r="D2455" s="45">
        <v>61.775000000000006</v>
      </c>
    </row>
    <row r="2456" spans="1:4" ht="15">
      <c r="A2456" s="33" t="str">
        <f t="shared" si="38"/>
        <v>11</v>
      </c>
      <c r="B2456" s="46">
        <v>41216.166666666664</v>
      </c>
      <c r="C2456" s="45">
        <v>67.527499999999989</v>
      </c>
      <c r="D2456" s="45">
        <v>63.7</v>
      </c>
    </row>
    <row r="2457" spans="1:4" ht="15">
      <c r="A2457" s="33" t="str">
        <f t="shared" si="38"/>
        <v>11</v>
      </c>
      <c r="B2457" s="46">
        <v>41216.208333333336</v>
      </c>
      <c r="C2457" s="45">
        <v>67.594999999999999</v>
      </c>
      <c r="D2457" s="45">
        <v>64.300000000000011</v>
      </c>
    </row>
    <row r="2458" spans="1:4" ht="15">
      <c r="A2458" s="33" t="str">
        <f t="shared" si="38"/>
        <v>11</v>
      </c>
      <c r="B2458" s="46">
        <v>41216.25</v>
      </c>
      <c r="C2458" s="45">
        <v>67.644500000000008</v>
      </c>
      <c r="D2458" s="45">
        <v>64</v>
      </c>
    </row>
    <row r="2459" spans="1:4" ht="15">
      <c r="A2459" s="33" t="str">
        <f t="shared" si="38"/>
        <v>11</v>
      </c>
      <c r="B2459" s="46">
        <v>41216.291666666664</v>
      </c>
      <c r="C2459" s="45">
        <v>67.761499999999984</v>
      </c>
      <c r="D2459" s="45">
        <v>63.8</v>
      </c>
    </row>
    <row r="2460" spans="1:4" ht="15">
      <c r="A2460" s="33" t="str">
        <f t="shared" si="38"/>
        <v>11</v>
      </c>
      <c r="B2460" s="46">
        <v>41216.333333333336</v>
      </c>
      <c r="C2460" s="45">
        <v>68.508499999999998</v>
      </c>
      <c r="D2460" s="45">
        <v>63.500000000000007</v>
      </c>
    </row>
    <row r="2461" spans="1:4" ht="15">
      <c r="A2461" s="33" t="str">
        <f t="shared" si="38"/>
        <v>11</v>
      </c>
      <c r="B2461" s="46">
        <v>41216.375</v>
      </c>
      <c r="C2461" s="45">
        <v>69.125</v>
      </c>
      <c r="D2461" s="45">
        <v>63.475000000000001</v>
      </c>
    </row>
    <row r="2462" spans="1:4" ht="15">
      <c r="A2462" s="33" t="str">
        <f t="shared" si="38"/>
        <v>11</v>
      </c>
      <c r="B2462" s="46">
        <v>41216.416666666664</v>
      </c>
      <c r="C2462" s="45">
        <v>68.589500000000001</v>
      </c>
      <c r="D2462" s="45">
        <v>58.574999999999996</v>
      </c>
    </row>
    <row r="2463" spans="1:4" ht="15">
      <c r="A2463" s="33" t="str">
        <f t="shared" si="38"/>
        <v>11</v>
      </c>
      <c r="B2463" s="46">
        <v>41216.458333333336</v>
      </c>
      <c r="C2463" s="45">
        <v>69.106999999999999</v>
      </c>
      <c r="D2463" s="45">
        <v>59.274999999999991</v>
      </c>
    </row>
    <row r="2464" spans="1:4" ht="15">
      <c r="A2464" s="33" t="str">
        <f t="shared" si="38"/>
        <v>11</v>
      </c>
      <c r="B2464" s="46">
        <v>41216.5</v>
      </c>
      <c r="C2464" s="45">
        <v>68.503999999999991</v>
      </c>
      <c r="D2464" s="45">
        <v>58.725000000000001</v>
      </c>
    </row>
    <row r="2465" spans="1:4" ht="15">
      <c r="A2465" s="33" t="str">
        <f t="shared" si="38"/>
        <v>11</v>
      </c>
      <c r="B2465" s="46">
        <v>41216.541666666664</v>
      </c>
      <c r="C2465" s="45">
        <v>67.460000000000008</v>
      </c>
      <c r="D2465" s="45">
        <v>56.25</v>
      </c>
    </row>
    <row r="2466" spans="1:4" ht="15">
      <c r="A2466" s="33" t="str">
        <f t="shared" si="38"/>
        <v>11</v>
      </c>
      <c r="B2466" s="46">
        <v>41216.583333333336</v>
      </c>
      <c r="C2466" s="45">
        <v>67.608500000000006</v>
      </c>
      <c r="D2466" s="45">
        <v>55.375000000000007</v>
      </c>
    </row>
    <row r="2467" spans="1:4" ht="15">
      <c r="A2467" s="33" t="str">
        <f t="shared" ref="A2467:A2530" si="39">TEXT(B2467,"mm")</f>
        <v>11</v>
      </c>
      <c r="B2467" s="46">
        <v>41216.625</v>
      </c>
      <c r="C2467" s="45">
        <v>68.202500000000001</v>
      </c>
      <c r="D2467" s="45">
        <v>55.45</v>
      </c>
    </row>
    <row r="2468" spans="1:4" ht="15">
      <c r="A2468" s="33" t="str">
        <f t="shared" si="39"/>
        <v>11</v>
      </c>
      <c r="B2468" s="46">
        <v>41216.666666666664</v>
      </c>
      <c r="C2468" s="45">
        <v>68.211500000000001</v>
      </c>
      <c r="D2468" s="45">
        <v>54.625</v>
      </c>
    </row>
    <row r="2469" spans="1:4" ht="15">
      <c r="A2469" s="33" t="str">
        <f t="shared" si="39"/>
        <v>11</v>
      </c>
      <c r="B2469" s="46">
        <v>41216.708333333336</v>
      </c>
      <c r="C2469" s="45">
        <v>67.221499999999992</v>
      </c>
      <c r="D2469" s="45">
        <v>53.85</v>
      </c>
    </row>
    <row r="2470" spans="1:4" ht="15">
      <c r="A2470" s="33" t="str">
        <f t="shared" si="39"/>
        <v>11</v>
      </c>
      <c r="B2470" s="46">
        <v>41216.75</v>
      </c>
      <c r="C2470" s="45">
        <v>67.329499999999996</v>
      </c>
      <c r="D2470" s="45">
        <v>53.075000000000003</v>
      </c>
    </row>
    <row r="2471" spans="1:4" ht="15">
      <c r="A2471" s="33" t="str">
        <f t="shared" si="39"/>
        <v>11</v>
      </c>
      <c r="B2471" s="46">
        <v>41216.791666666664</v>
      </c>
      <c r="C2471" s="45">
        <v>67.721000000000004</v>
      </c>
      <c r="D2471" s="45">
        <v>53.425000000000004</v>
      </c>
    </row>
    <row r="2472" spans="1:4" ht="15">
      <c r="A2472" s="33" t="str">
        <f t="shared" si="39"/>
        <v>11</v>
      </c>
      <c r="B2472" s="46">
        <v>41216.833333333336</v>
      </c>
      <c r="C2472" s="45">
        <v>68.495000000000005</v>
      </c>
      <c r="D2472" s="45">
        <v>57.375</v>
      </c>
    </row>
    <row r="2473" spans="1:4" ht="15">
      <c r="A2473" s="33" t="str">
        <f t="shared" si="39"/>
        <v>11</v>
      </c>
      <c r="B2473" s="46">
        <v>41216.875</v>
      </c>
      <c r="C2473" s="45">
        <v>69.224000000000004</v>
      </c>
      <c r="D2473" s="45">
        <v>59.724999999999994</v>
      </c>
    </row>
    <row r="2474" spans="1:4" ht="15">
      <c r="A2474" s="33" t="str">
        <f t="shared" si="39"/>
        <v>11</v>
      </c>
      <c r="B2474" s="46">
        <v>41216.916666666664</v>
      </c>
      <c r="C2474" s="45">
        <v>69.350000000000009</v>
      </c>
      <c r="D2474" s="45">
        <v>59.7</v>
      </c>
    </row>
    <row r="2475" spans="1:4" ht="15">
      <c r="A2475" s="33" t="str">
        <f t="shared" si="39"/>
        <v>11</v>
      </c>
      <c r="B2475" s="46">
        <v>41216.958333333336</v>
      </c>
      <c r="C2475" s="45">
        <v>69.219500000000011</v>
      </c>
      <c r="D2475" s="45">
        <v>61.125</v>
      </c>
    </row>
    <row r="2476" spans="1:4" ht="15">
      <c r="A2476" s="33" t="str">
        <f t="shared" si="39"/>
        <v>11</v>
      </c>
      <c r="B2476" s="46">
        <v>41217</v>
      </c>
      <c r="C2476" s="45">
        <v>69.872</v>
      </c>
      <c r="D2476" s="45">
        <v>64.825000000000003</v>
      </c>
    </row>
    <row r="2477" spans="1:4" ht="15">
      <c r="A2477" s="33" t="str">
        <f t="shared" si="39"/>
        <v>11</v>
      </c>
      <c r="B2477" s="46">
        <v>41217.041666666664</v>
      </c>
      <c r="C2477" s="45">
        <v>68.548999999999992</v>
      </c>
      <c r="D2477" s="45">
        <v>56.075000000000003</v>
      </c>
    </row>
    <row r="2478" spans="1:4" ht="15">
      <c r="A2478" s="33" t="str">
        <f t="shared" si="39"/>
        <v>11</v>
      </c>
      <c r="B2478" s="46">
        <v>41217.083333333336</v>
      </c>
      <c r="C2478" s="45">
        <v>67.131500000000003</v>
      </c>
      <c r="D2478" s="45">
        <v>53.825000000000003</v>
      </c>
    </row>
    <row r="2479" spans="1:4" ht="15">
      <c r="A2479" s="33" t="str">
        <f t="shared" si="39"/>
        <v>11</v>
      </c>
      <c r="B2479" s="46">
        <v>41217.125</v>
      </c>
      <c r="C2479" s="45">
        <v>67.658000000000001</v>
      </c>
      <c r="D2479" s="45">
        <v>57.524999999999999</v>
      </c>
    </row>
    <row r="2480" spans="1:4" ht="15">
      <c r="A2480" s="33" t="str">
        <f t="shared" si="39"/>
        <v>11</v>
      </c>
      <c r="B2480" s="46">
        <v>41217.166666666664</v>
      </c>
      <c r="C2480" s="45">
        <v>67.846999999999994</v>
      </c>
      <c r="D2480" s="45">
        <v>60.375</v>
      </c>
    </row>
    <row r="2481" spans="1:4" ht="15">
      <c r="A2481" s="33" t="str">
        <f t="shared" si="39"/>
        <v>11</v>
      </c>
      <c r="B2481" s="46">
        <v>41217.208333333336</v>
      </c>
      <c r="C2481" s="45">
        <v>67.950500000000005</v>
      </c>
      <c r="D2481" s="45">
        <v>61.05</v>
      </c>
    </row>
    <row r="2482" spans="1:4" ht="15">
      <c r="A2482" s="33" t="str">
        <f t="shared" si="39"/>
        <v>11</v>
      </c>
      <c r="B2482" s="46">
        <v>41217.25</v>
      </c>
      <c r="C2482" s="45">
        <v>67.995499999999993</v>
      </c>
      <c r="D2482" s="45">
        <v>61.2</v>
      </c>
    </row>
    <row r="2483" spans="1:4" ht="15">
      <c r="A2483" s="33" t="str">
        <f t="shared" si="39"/>
        <v>11</v>
      </c>
      <c r="B2483" s="46">
        <v>41217.291666666664</v>
      </c>
      <c r="C2483" s="45">
        <v>68.049499999999995</v>
      </c>
      <c r="D2483" s="45">
        <v>61.475000000000001</v>
      </c>
    </row>
    <row r="2484" spans="1:4" ht="15">
      <c r="A2484" s="33" t="str">
        <f t="shared" si="39"/>
        <v>11</v>
      </c>
      <c r="B2484" s="46">
        <v>41217.333333333336</v>
      </c>
      <c r="C2484" s="45">
        <v>67.783999999999992</v>
      </c>
      <c r="D2484" s="45">
        <v>59.274999999999991</v>
      </c>
    </row>
    <row r="2485" spans="1:4" ht="15">
      <c r="A2485" s="33" t="str">
        <f t="shared" si="39"/>
        <v>11</v>
      </c>
      <c r="B2485" s="46">
        <v>41217.375</v>
      </c>
      <c r="C2485" s="45">
        <v>67.567999999999998</v>
      </c>
      <c r="D2485" s="45">
        <v>59.099999999999994</v>
      </c>
    </row>
    <row r="2486" spans="1:4" ht="15">
      <c r="A2486" s="33" t="str">
        <f t="shared" si="39"/>
        <v>11</v>
      </c>
      <c r="B2486" s="46">
        <v>41217.416666666664</v>
      </c>
      <c r="C2486" s="45">
        <v>67.833499999999987</v>
      </c>
      <c r="D2486" s="45">
        <v>61.05</v>
      </c>
    </row>
    <row r="2487" spans="1:4" ht="15">
      <c r="A2487" s="33" t="str">
        <f t="shared" si="39"/>
        <v>11</v>
      </c>
      <c r="B2487" s="46">
        <v>41217.458333333336</v>
      </c>
      <c r="C2487" s="45">
        <v>68.072000000000003</v>
      </c>
      <c r="D2487" s="45">
        <v>60.024999999999999</v>
      </c>
    </row>
    <row r="2488" spans="1:4" ht="15">
      <c r="A2488" s="33" t="str">
        <f t="shared" si="39"/>
        <v>11</v>
      </c>
      <c r="B2488" s="46">
        <v>41217.5</v>
      </c>
      <c r="C2488" s="45">
        <v>67.221500000000006</v>
      </c>
      <c r="D2488" s="45">
        <v>56.125</v>
      </c>
    </row>
    <row r="2489" spans="1:4" ht="15">
      <c r="A2489" s="33" t="str">
        <f t="shared" si="39"/>
        <v>11</v>
      </c>
      <c r="B2489" s="46">
        <v>41217.541666666664</v>
      </c>
      <c r="C2489" s="45">
        <v>67.945999999999998</v>
      </c>
      <c r="D2489" s="45">
        <v>62.8</v>
      </c>
    </row>
    <row r="2490" spans="1:4" ht="15">
      <c r="A2490" s="33" t="str">
        <f t="shared" si="39"/>
        <v>11</v>
      </c>
      <c r="B2490" s="46">
        <v>41217.583333333336</v>
      </c>
      <c r="C2490" s="45">
        <v>69.539000000000001</v>
      </c>
      <c r="D2490" s="45">
        <v>66.050000000000011</v>
      </c>
    </row>
    <row r="2491" spans="1:4" ht="15">
      <c r="A2491" s="33" t="str">
        <f t="shared" si="39"/>
        <v>11</v>
      </c>
      <c r="B2491" s="46">
        <v>41217.625</v>
      </c>
      <c r="C2491" s="45">
        <v>70.119499999999988</v>
      </c>
      <c r="D2491" s="45">
        <v>64.875</v>
      </c>
    </row>
    <row r="2492" spans="1:4" ht="15">
      <c r="A2492" s="33" t="str">
        <f t="shared" si="39"/>
        <v>11</v>
      </c>
      <c r="B2492" s="46">
        <v>41217.666666666664</v>
      </c>
      <c r="C2492" s="45">
        <v>70.646000000000001</v>
      </c>
      <c r="D2492" s="45">
        <v>63.974999999999994</v>
      </c>
    </row>
    <row r="2493" spans="1:4" ht="15">
      <c r="A2493" s="33" t="str">
        <f t="shared" si="39"/>
        <v>11</v>
      </c>
      <c r="B2493" s="46">
        <v>41217.708333333336</v>
      </c>
      <c r="C2493" s="45">
        <v>70.816999999999993</v>
      </c>
      <c r="D2493" s="45">
        <v>61.15</v>
      </c>
    </row>
    <row r="2494" spans="1:4" ht="15">
      <c r="A2494" s="33" t="str">
        <f t="shared" si="39"/>
        <v>11</v>
      </c>
      <c r="B2494" s="46">
        <v>41217.75</v>
      </c>
      <c r="C2494" s="45">
        <v>70.331000000000003</v>
      </c>
      <c r="D2494" s="45">
        <v>56.274999999999999</v>
      </c>
    </row>
    <row r="2495" spans="1:4" ht="15">
      <c r="A2495" s="33" t="str">
        <f t="shared" si="39"/>
        <v>11</v>
      </c>
      <c r="B2495" s="46">
        <v>41217.791666666664</v>
      </c>
      <c r="C2495" s="45">
        <v>68.913499999999999</v>
      </c>
      <c r="D2495" s="45">
        <v>51.924999999999997</v>
      </c>
    </row>
    <row r="2496" spans="1:4" ht="15">
      <c r="A2496" s="33" t="str">
        <f t="shared" si="39"/>
        <v>11</v>
      </c>
      <c r="B2496" s="46">
        <v>41217.833333333336</v>
      </c>
      <c r="C2496" s="45">
        <v>68.242999999999995</v>
      </c>
      <c r="D2496" s="45">
        <v>51.475000000000009</v>
      </c>
    </row>
    <row r="2497" spans="1:4" ht="15">
      <c r="A2497" s="33" t="str">
        <f t="shared" si="39"/>
        <v>11</v>
      </c>
      <c r="B2497" s="46">
        <v>41217.875</v>
      </c>
      <c r="C2497" s="45">
        <v>67.379000000000005</v>
      </c>
      <c r="D2497" s="45">
        <v>52.75</v>
      </c>
    </row>
    <row r="2498" spans="1:4" ht="15">
      <c r="A2498" s="33" t="str">
        <f t="shared" si="39"/>
        <v>11</v>
      </c>
      <c r="B2498" s="46">
        <v>41217.916666666664</v>
      </c>
      <c r="C2498" s="45">
        <v>67.311499999999995</v>
      </c>
      <c r="D2498" s="45">
        <v>57.5</v>
      </c>
    </row>
    <row r="2499" spans="1:4" ht="15">
      <c r="A2499" s="33" t="str">
        <f t="shared" si="39"/>
        <v>11</v>
      </c>
      <c r="B2499" s="46">
        <v>41217.958333333336</v>
      </c>
      <c r="C2499" s="45">
        <v>67.567999999999998</v>
      </c>
      <c r="D2499" s="45">
        <v>59.999999999999993</v>
      </c>
    </row>
    <row r="2500" spans="1:4" ht="15">
      <c r="A2500" s="33" t="str">
        <f t="shared" si="39"/>
        <v>11</v>
      </c>
      <c r="B2500" s="46">
        <v>41218</v>
      </c>
      <c r="C2500" s="45">
        <v>67.775000000000006</v>
      </c>
      <c r="D2500" s="45">
        <v>60.599999999999994</v>
      </c>
    </row>
    <row r="2501" spans="1:4" ht="15">
      <c r="A2501" s="33" t="str">
        <f t="shared" si="39"/>
        <v>11</v>
      </c>
      <c r="B2501" s="46">
        <v>41218.041666666664</v>
      </c>
      <c r="C2501" s="45">
        <v>67.828999999999994</v>
      </c>
      <c r="D2501" s="45">
        <v>60</v>
      </c>
    </row>
    <row r="2502" spans="1:4" ht="15">
      <c r="A2502" s="33" t="str">
        <f t="shared" si="39"/>
        <v>11</v>
      </c>
      <c r="B2502" s="46">
        <v>41218.083333333336</v>
      </c>
      <c r="C2502" s="45">
        <v>67.905500000000004</v>
      </c>
      <c r="D2502" s="45">
        <v>57.024999999999991</v>
      </c>
    </row>
    <row r="2503" spans="1:4" ht="15">
      <c r="A2503" s="33" t="str">
        <f t="shared" si="39"/>
        <v>11</v>
      </c>
      <c r="B2503" s="46">
        <v>41218.125</v>
      </c>
      <c r="C2503" s="45">
        <v>68.108000000000004</v>
      </c>
      <c r="D2503" s="45">
        <v>60.5</v>
      </c>
    </row>
    <row r="2504" spans="1:4" ht="15">
      <c r="A2504" s="33" t="str">
        <f t="shared" si="39"/>
        <v>11</v>
      </c>
      <c r="B2504" s="46">
        <v>41218.166666666664</v>
      </c>
      <c r="C2504" s="45">
        <v>68.054000000000002</v>
      </c>
      <c r="D2504" s="45">
        <v>61.674999999999997</v>
      </c>
    </row>
    <row r="2505" spans="1:4" ht="15">
      <c r="A2505" s="33" t="str">
        <f t="shared" si="39"/>
        <v>11</v>
      </c>
      <c r="B2505" s="46">
        <v>41218.208333333336</v>
      </c>
      <c r="C2505" s="45">
        <v>67.968500000000006</v>
      </c>
      <c r="D2505" s="45">
        <v>61.375</v>
      </c>
    </row>
    <row r="2506" spans="1:4" ht="15">
      <c r="A2506" s="33" t="str">
        <f t="shared" si="39"/>
        <v>11</v>
      </c>
      <c r="B2506" s="46">
        <v>41218.25</v>
      </c>
      <c r="C2506" s="45">
        <v>67.846999999999994</v>
      </c>
      <c r="D2506" s="45">
        <v>61.15</v>
      </c>
    </row>
    <row r="2507" spans="1:4" ht="15">
      <c r="A2507" s="33" t="str">
        <f t="shared" si="39"/>
        <v>11</v>
      </c>
      <c r="B2507" s="46">
        <v>41218.291666666664</v>
      </c>
      <c r="C2507" s="45">
        <v>67.774999999999991</v>
      </c>
      <c r="D2507" s="45">
        <v>61.125</v>
      </c>
    </row>
    <row r="2508" spans="1:4" ht="15">
      <c r="A2508" s="33" t="str">
        <f t="shared" si="39"/>
        <v>11</v>
      </c>
      <c r="B2508" s="46">
        <v>41218.333333333336</v>
      </c>
      <c r="C2508" s="45">
        <v>67.74799999999999</v>
      </c>
      <c r="D2508" s="45">
        <v>61.024999999999999</v>
      </c>
    </row>
    <row r="2509" spans="1:4" ht="15">
      <c r="A2509" s="33" t="str">
        <f t="shared" si="39"/>
        <v>11</v>
      </c>
      <c r="B2509" s="46">
        <v>41218.375</v>
      </c>
      <c r="C2509" s="45">
        <v>67.675999999999988</v>
      </c>
      <c r="D2509" s="45">
        <v>59.224999999999994</v>
      </c>
    </row>
    <row r="2510" spans="1:4" ht="15">
      <c r="A2510" s="33" t="str">
        <f t="shared" si="39"/>
        <v>11</v>
      </c>
      <c r="B2510" s="46">
        <v>41218.416666666664</v>
      </c>
      <c r="C2510" s="45">
        <v>67.037000000000006</v>
      </c>
      <c r="D2510" s="45">
        <v>55.674999999999997</v>
      </c>
    </row>
    <row r="2511" spans="1:4" ht="15">
      <c r="A2511" s="33" t="str">
        <f t="shared" si="39"/>
        <v>11</v>
      </c>
      <c r="B2511" s="46">
        <v>41218.458333333336</v>
      </c>
      <c r="C2511" s="45">
        <v>66.307999999999993</v>
      </c>
      <c r="D2511" s="45">
        <v>56.325000000000003</v>
      </c>
    </row>
    <row r="2512" spans="1:4" ht="15">
      <c r="A2512" s="33" t="str">
        <f t="shared" si="39"/>
        <v>11</v>
      </c>
      <c r="B2512" s="46">
        <v>41218.5</v>
      </c>
      <c r="C2512" s="45">
        <v>67.50500000000001</v>
      </c>
      <c r="D2512" s="45">
        <v>58.75</v>
      </c>
    </row>
    <row r="2513" spans="1:4" ht="15">
      <c r="A2513" s="33" t="str">
        <f t="shared" si="39"/>
        <v>11</v>
      </c>
      <c r="B2513" s="46">
        <v>41218.541666666664</v>
      </c>
      <c r="C2513" s="45">
        <v>67.486999999999995</v>
      </c>
      <c r="D2513" s="45">
        <v>56.725000000000001</v>
      </c>
    </row>
    <row r="2514" spans="1:4" ht="15">
      <c r="A2514" s="33" t="str">
        <f t="shared" si="39"/>
        <v>11</v>
      </c>
      <c r="B2514" s="46">
        <v>41218.583333333336</v>
      </c>
      <c r="C2514" s="45">
        <v>67.397000000000006</v>
      </c>
      <c r="D2514" s="45">
        <v>55.675000000000011</v>
      </c>
    </row>
    <row r="2515" spans="1:4" ht="15">
      <c r="A2515" s="33" t="str">
        <f t="shared" si="39"/>
        <v>11</v>
      </c>
      <c r="B2515" s="46">
        <v>41218.625</v>
      </c>
      <c r="C2515" s="45">
        <v>67.617499999999993</v>
      </c>
      <c r="D2515" s="45">
        <v>55.025000000000006</v>
      </c>
    </row>
    <row r="2516" spans="1:4" ht="15">
      <c r="A2516" s="33" t="str">
        <f t="shared" si="39"/>
        <v>11</v>
      </c>
      <c r="B2516" s="46">
        <v>41218.666666666664</v>
      </c>
      <c r="C2516" s="45">
        <v>68</v>
      </c>
      <c r="D2516" s="45">
        <v>55.125</v>
      </c>
    </row>
    <row r="2517" spans="1:4" ht="15">
      <c r="A2517" s="33" t="str">
        <f t="shared" si="39"/>
        <v>11</v>
      </c>
      <c r="B2517" s="46">
        <v>41218.708333333336</v>
      </c>
      <c r="C2517" s="45">
        <v>68.234000000000009</v>
      </c>
      <c r="D2517" s="45">
        <v>55.95</v>
      </c>
    </row>
    <row r="2518" spans="1:4" ht="15">
      <c r="A2518" s="33" t="str">
        <f t="shared" si="39"/>
        <v>11</v>
      </c>
      <c r="B2518" s="46">
        <v>41218.75</v>
      </c>
      <c r="C2518" s="45">
        <v>69.3005</v>
      </c>
      <c r="D2518" s="45">
        <v>60.3</v>
      </c>
    </row>
    <row r="2519" spans="1:4" ht="15">
      <c r="A2519" s="33" t="str">
        <f t="shared" si="39"/>
        <v>11</v>
      </c>
      <c r="B2519" s="46">
        <v>41218.791666666664</v>
      </c>
      <c r="C2519" s="45">
        <v>69.134</v>
      </c>
      <c r="D2519" s="45">
        <v>55.45</v>
      </c>
    </row>
    <row r="2520" spans="1:4" ht="15">
      <c r="A2520" s="33" t="str">
        <f t="shared" si="39"/>
        <v>11</v>
      </c>
      <c r="B2520" s="46">
        <v>41218.833333333336</v>
      </c>
      <c r="C2520" s="45">
        <v>69.23299999999999</v>
      </c>
      <c r="D2520" s="45">
        <v>53.625000000000007</v>
      </c>
    </row>
    <row r="2521" spans="1:4" ht="15">
      <c r="A2521" s="33" t="str">
        <f t="shared" si="39"/>
        <v>11</v>
      </c>
      <c r="B2521" s="46">
        <v>41218.875</v>
      </c>
      <c r="C2521" s="45">
        <v>69.385999999999996</v>
      </c>
      <c r="D2521" s="45">
        <v>53.375</v>
      </c>
    </row>
    <row r="2522" spans="1:4" ht="15">
      <c r="A2522" s="33" t="str">
        <f t="shared" si="39"/>
        <v>11</v>
      </c>
      <c r="B2522" s="46">
        <v>41218.916666666664</v>
      </c>
      <c r="C2522" s="45">
        <v>69.863</v>
      </c>
      <c r="D2522" s="45">
        <v>54.625</v>
      </c>
    </row>
    <row r="2523" spans="1:4" ht="15">
      <c r="A2523" s="33" t="str">
        <f t="shared" si="39"/>
        <v>11</v>
      </c>
      <c r="B2523" s="46">
        <v>41218.958333333336</v>
      </c>
      <c r="C2523" s="45">
        <v>69.534500000000008</v>
      </c>
      <c r="D2523" s="45">
        <v>54.2</v>
      </c>
    </row>
    <row r="2524" spans="1:4" ht="15">
      <c r="A2524" s="33" t="str">
        <f t="shared" si="39"/>
        <v>11</v>
      </c>
      <c r="B2524" s="46">
        <v>41219</v>
      </c>
      <c r="C2524" s="45">
        <v>68.922500000000014</v>
      </c>
      <c r="D2524" s="45">
        <v>54.400000000000006</v>
      </c>
    </row>
    <row r="2525" spans="1:4" ht="15">
      <c r="A2525" s="33" t="str">
        <f t="shared" si="39"/>
        <v>11</v>
      </c>
      <c r="B2525" s="46">
        <v>41219.041666666664</v>
      </c>
      <c r="C2525" s="45">
        <v>69.012500000000003</v>
      </c>
      <c r="D2525" s="45">
        <v>58.875</v>
      </c>
    </row>
    <row r="2526" spans="1:4" ht="15">
      <c r="A2526" s="33" t="str">
        <f t="shared" si="39"/>
        <v>11</v>
      </c>
      <c r="B2526" s="46">
        <v>41219.083333333336</v>
      </c>
      <c r="C2526" s="45">
        <v>69.003499999999988</v>
      </c>
      <c r="D2526" s="45">
        <v>60.424999999999997</v>
      </c>
    </row>
    <row r="2527" spans="1:4" ht="15">
      <c r="A2527" s="33" t="str">
        <f t="shared" si="39"/>
        <v>11</v>
      </c>
      <c r="B2527" s="46">
        <v>41219.125</v>
      </c>
      <c r="C2527" s="45">
        <v>68.900000000000006</v>
      </c>
      <c r="D2527" s="45">
        <v>60.375</v>
      </c>
    </row>
    <row r="2528" spans="1:4" ht="15">
      <c r="A2528" s="33" t="str">
        <f t="shared" si="39"/>
        <v>11</v>
      </c>
      <c r="B2528" s="46">
        <v>41219.166666666664</v>
      </c>
      <c r="C2528" s="45">
        <v>68.692999999999998</v>
      </c>
      <c r="D2528" s="45">
        <v>60.125</v>
      </c>
    </row>
    <row r="2529" spans="1:4" ht="15">
      <c r="A2529" s="33" t="str">
        <f t="shared" si="39"/>
        <v>11</v>
      </c>
      <c r="B2529" s="46">
        <v>41219.208333333336</v>
      </c>
      <c r="C2529" s="45">
        <v>68.526499999999999</v>
      </c>
      <c r="D2529" s="45">
        <v>60.174999999999997</v>
      </c>
    </row>
    <row r="2530" spans="1:4" ht="15">
      <c r="A2530" s="33" t="str">
        <f t="shared" si="39"/>
        <v>11</v>
      </c>
      <c r="B2530" s="46">
        <v>41219.25</v>
      </c>
      <c r="C2530" s="45">
        <v>68.319500000000005</v>
      </c>
      <c r="D2530" s="45">
        <v>60.4</v>
      </c>
    </row>
    <row r="2531" spans="1:4" ht="15">
      <c r="A2531" s="33" t="str">
        <f t="shared" ref="A2531:A2534" si="40">TEXT(B2531,"mm")</f>
        <v>11</v>
      </c>
      <c r="B2531" s="46">
        <v>41219.291666666664</v>
      </c>
      <c r="C2531" s="45">
        <v>68.121499999999997</v>
      </c>
      <c r="D2531" s="45">
        <v>60.424999999999997</v>
      </c>
    </row>
    <row r="2532" spans="1:4" ht="15">
      <c r="A2532" s="33" t="str">
        <f t="shared" si="40"/>
        <v>11</v>
      </c>
      <c r="B2532" s="46">
        <v>41219.333333333336</v>
      </c>
      <c r="C2532" s="45">
        <v>67.945999999999998</v>
      </c>
      <c r="D2532" s="45">
        <v>60.349999999999994</v>
      </c>
    </row>
    <row r="2533" spans="1:4" ht="15">
      <c r="A2533" s="33" t="str">
        <f t="shared" si="40"/>
        <v>11</v>
      </c>
      <c r="B2533" s="46">
        <v>41219.375</v>
      </c>
      <c r="C2533" s="45">
        <v>67.756999999999991</v>
      </c>
      <c r="D2533" s="45">
        <v>60.349999999999994</v>
      </c>
    </row>
    <row r="2534" spans="1:4" ht="15">
      <c r="A2534" s="33" t="str">
        <f t="shared" si="40"/>
        <v>11</v>
      </c>
      <c r="B2534" s="46">
        <v>41219.416666666664</v>
      </c>
      <c r="C2534" s="45">
        <v>67.604000000000013</v>
      </c>
      <c r="D2534" s="45">
        <v>60.25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2534"/>
  <sheetViews>
    <sheetView zoomScale="80" zoomScaleNormal="80" workbookViewId="0">
      <pane ySplit="5" topLeftCell="A6" activePane="bottomLeft" state="frozenSplit"/>
      <selection pane="bottomLeft" activeCell="D28" sqref="D28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50">
        <v>41103.041666666664</v>
      </c>
      <c r="C6" s="49">
        <v>72.804249999999996</v>
      </c>
      <c r="D6" s="49">
        <v>49.086750000000002</v>
      </c>
      <c r="E6" s="34"/>
      <c r="F6" s="34"/>
    </row>
    <row r="7" spans="1:30" ht="15">
      <c r="A7" s="33" t="str">
        <f t="shared" si="0"/>
        <v>07</v>
      </c>
      <c r="B7" s="50">
        <v>41103.083333333336</v>
      </c>
      <c r="C7" s="49">
        <v>72.620749999999987</v>
      </c>
      <c r="D7" s="49">
        <v>51.431249999999991</v>
      </c>
      <c r="E7" s="34"/>
      <c r="F7" s="34"/>
    </row>
    <row r="8" spans="1:30" ht="15">
      <c r="A8" s="33" t="str">
        <f t="shared" si="0"/>
        <v>07</v>
      </c>
      <c r="B8" s="50">
        <v>41103.125</v>
      </c>
      <c r="C8" s="49">
        <v>72.793499999999995</v>
      </c>
      <c r="D8" s="49">
        <v>57.200749999999999</v>
      </c>
      <c r="E8" s="34"/>
      <c r="F8" s="34"/>
    </row>
    <row r="9" spans="1:30" ht="15">
      <c r="A9" s="33" t="str">
        <f t="shared" si="0"/>
        <v>07</v>
      </c>
      <c r="B9" s="50">
        <v>41103.166666666664</v>
      </c>
      <c r="C9" s="49">
        <v>72.501750000000001</v>
      </c>
      <c r="D9" s="49">
        <v>54.860749999999996</v>
      </c>
      <c r="E9" s="34"/>
      <c r="F9" s="34"/>
    </row>
    <row r="10" spans="1:30" ht="15">
      <c r="A10" s="33" t="str">
        <f t="shared" si="0"/>
        <v>07</v>
      </c>
      <c r="B10" s="50">
        <v>41103.208333333336</v>
      </c>
      <c r="C10" s="49">
        <v>72.480249999999998</v>
      </c>
      <c r="D10" s="49">
        <v>57.053250000000006</v>
      </c>
      <c r="E10" s="34"/>
      <c r="F10" s="34"/>
    </row>
    <row r="11" spans="1:30" ht="15">
      <c r="A11" s="33" t="str">
        <f t="shared" si="0"/>
        <v>07</v>
      </c>
      <c r="B11" s="50">
        <v>41103.25</v>
      </c>
      <c r="C11" s="49">
        <v>72.512499999999989</v>
      </c>
      <c r="D11" s="49">
        <v>60.027999999999999</v>
      </c>
      <c r="E11" s="34"/>
      <c r="F11" s="34"/>
    </row>
    <row r="12" spans="1:30" ht="15">
      <c r="A12" s="33" t="str">
        <f t="shared" si="0"/>
        <v>07</v>
      </c>
      <c r="B12" s="50">
        <v>41103.291666666664</v>
      </c>
      <c r="C12" s="49">
        <v>73.051500000000004</v>
      </c>
      <c r="D12" s="49">
        <v>61.872</v>
      </c>
      <c r="E12" s="34"/>
      <c r="F12" s="34"/>
    </row>
    <row r="13" spans="1:30" ht="15">
      <c r="A13" s="33" t="str">
        <f t="shared" si="0"/>
        <v>07</v>
      </c>
      <c r="B13" s="50">
        <v>41103.333333333336</v>
      </c>
      <c r="C13" s="49">
        <v>73.925999999999988</v>
      </c>
      <c r="D13" s="49">
        <v>61.546999999999997</v>
      </c>
      <c r="E13" s="34"/>
      <c r="F13" s="34"/>
    </row>
    <row r="14" spans="1:30" ht="15">
      <c r="A14" s="33" t="str">
        <f t="shared" si="0"/>
        <v>07</v>
      </c>
      <c r="B14" s="50">
        <v>41103.375</v>
      </c>
      <c r="C14" s="49">
        <v>73.80725000000001</v>
      </c>
      <c r="D14" s="49">
        <v>56.007750000000001</v>
      </c>
      <c r="E14" s="34"/>
      <c r="F14" s="34"/>
    </row>
    <row r="15" spans="1:30" ht="15">
      <c r="A15" s="33" t="str">
        <f t="shared" si="0"/>
        <v>07</v>
      </c>
      <c r="B15" s="50">
        <v>41103.416666666664</v>
      </c>
      <c r="C15" s="49">
        <v>72.749750000000006</v>
      </c>
      <c r="D15" s="49">
        <v>52.027000000000001</v>
      </c>
      <c r="E15" s="34"/>
      <c r="F15" s="34"/>
    </row>
    <row r="16" spans="1:30" ht="15">
      <c r="A16" s="33" t="str">
        <f t="shared" si="0"/>
        <v>07</v>
      </c>
      <c r="B16" s="50">
        <v>41103.458333333336</v>
      </c>
      <c r="C16" s="49">
        <v>72.847250000000003</v>
      </c>
      <c r="D16" s="49">
        <v>54.718249999999998</v>
      </c>
      <c r="E16" s="34"/>
      <c r="F16" s="34"/>
    </row>
    <row r="17" spans="1:10" ht="15">
      <c r="A17" s="33" t="str">
        <f t="shared" si="0"/>
        <v>07</v>
      </c>
      <c r="B17" s="50">
        <v>41103.5</v>
      </c>
      <c r="C17" s="49">
        <v>72.404499999999999</v>
      </c>
      <c r="D17" s="49">
        <v>51.851249999999993</v>
      </c>
      <c r="E17" s="34"/>
      <c r="F17" s="34"/>
    </row>
    <row r="18" spans="1:10" ht="15">
      <c r="A18" s="33" t="str">
        <f t="shared" si="0"/>
        <v>07</v>
      </c>
      <c r="B18" s="50">
        <v>41103.541666666664</v>
      </c>
      <c r="C18" s="49">
        <v>72.760999999999996</v>
      </c>
      <c r="D18" s="49">
        <v>54.920499999999997</v>
      </c>
      <c r="E18" s="34"/>
      <c r="F18" s="34"/>
    </row>
    <row r="19" spans="1:10" ht="15">
      <c r="A19" s="33" t="str">
        <f t="shared" si="0"/>
        <v>07</v>
      </c>
      <c r="B19" s="50">
        <v>41103.583333333336</v>
      </c>
      <c r="C19" s="49">
        <v>72.599249999999998</v>
      </c>
      <c r="D19" s="49">
        <v>52.658250000000002</v>
      </c>
      <c r="E19" s="34"/>
      <c r="F19" s="34"/>
    </row>
    <row r="20" spans="1:10" ht="15">
      <c r="A20" s="33" t="str">
        <f t="shared" si="0"/>
        <v>07</v>
      </c>
      <c r="B20" s="50">
        <v>41103.625</v>
      </c>
      <c r="C20" s="49">
        <v>72.47999999999999</v>
      </c>
      <c r="D20" s="49">
        <v>50.896999999999998</v>
      </c>
      <c r="E20" s="34"/>
      <c r="F20" s="34"/>
    </row>
    <row r="21" spans="1:10" ht="15">
      <c r="A21" s="33" t="str">
        <f t="shared" si="0"/>
        <v>07</v>
      </c>
      <c r="B21" s="50">
        <v>41103.666666666664</v>
      </c>
      <c r="C21" s="49">
        <v>72.64224999999999</v>
      </c>
      <c r="D21" s="49">
        <v>50.767250000000004</v>
      </c>
      <c r="E21" s="34"/>
      <c r="F21" s="34"/>
    </row>
    <row r="22" spans="1:10" ht="15">
      <c r="A22" s="33" t="str">
        <f t="shared" si="0"/>
        <v>07</v>
      </c>
      <c r="B22" s="50">
        <v>41103.708333333336</v>
      </c>
      <c r="C22" s="49">
        <v>72.61</v>
      </c>
      <c r="D22" s="49">
        <v>50.220249999999993</v>
      </c>
      <c r="E22" s="34"/>
      <c r="F22" s="34"/>
    </row>
    <row r="23" spans="1:10" ht="15">
      <c r="A23" s="33" t="str">
        <f t="shared" si="0"/>
        <v>07</v>
      </c>
      <c r="B23" s="50">
        <v>41103.75</v>
      </c>
      <c r="C23" s="49">
        <v>73.083500000000001</v>
      </c>
      <c r="D23" s="49">
        <v>54.7395</v>
      </c>
      <c r="E23" s="34"/>
      <c r="F23" s="34"/>
    </row>
    <row r="24" spans="1:10" ht="15">
      <c r="A24" s="33" t="str">
        <f t="shared" si="0"/>
        <v>07</v>
      </c>
      <c r="B24" s="50">
        <v>41103.791666666664</v>
      </c>
      <c r="C24" s="49">
        <v>74.434750000000008</v>
      </c>
      <c r="D24" s="49">
        <v>59.846499999999999</v>
      </c>
      <c r="E24" s="34"/>
      <c r="F24" s="34"/>
    </row>
    <row r="25" spans="1:10" ht="15">
      <c r="A25" s="33" t="str">
        <f t="shared" si="0"/>
        <v>07</v>
      </c>
      <c r="B25" s="50">
        <v>41103.833333333336</v>
      </c>
      <c r="C25" s="49">
        <v>75.496250000000003</v>
      </c>
      <c r="D25" s="49">
        <v>58.350749999999998</v>
      </c>
      <c r="E25" s="34"/>
      <c r="F25" s="34"/>
    </row>
    <row r="26" spans="1:10" ht="15">
      <c r="A26" s="33" t="str">
        <f t="shared" si="0"/>
        <v>07</v>
      </c>
      <c r="B26" s="50">
        <v>41103.875</v>
      </c>
      <c r="C26" s="49">
        <v>75.18225000000001</v>
      </c>
      <c r="D26" s="49">
        <v>55.384</v>
      </c>
      <c r="E26" s="34"/>
      <c r="F26" s="34"/>
    </row>
    <row r="27" spans="1:10" ht="15">
      <c r="A27" s="33" t="str">
        <f t="shared" si="0"/>
        <v>07</v>
      </c>
      <c r="B27" s="50">
        <v>41103.916666666664</v>
      </c>
      <c r="C27" s="49">
        <v>73.882499999999993</v>
      </c>
      <c r="D27" s="49">
        <v>50.859750000000005</v>
      </c>
      <c r="E27" s="34"/>
      <c r="F27" s="34"/>
    </row>
    <row r="28" spans="1:10" ht="15">
      <c r="A28" s="33" t="str">
        <f t="shared" si="0"/>
        <v>07</v>
      </c>
      <c r="B28" s="50">
        <v>41103.958333333336</v>
      </c>
      <c r="C28" s="49">
        <v>73.094499999999996</v>
      </c>
      <c r="D28" s="49">
        <v>50.718999999999994</v>
      </c>
      <c r="E28" s="34"/>
      <c r="F28" s="34"/>
    </row>
    <row r="29" spans="1:10" ht="15">
      <c r="A29" s="33" t="str">
        <f t="shared" si="0"/>
        <v>07</v>
      </c>
      <c r="B29" s="50">
        <v>41104</v>
      </c>
      <c r="C29" s="49">
        <v>73.730999999999995</v>
      </c>
      <c r="D29" s="49">
        <v>58.662500000000009</v>
      </c>
      <c r="E29" s="34"/>
      <c r="F29" s="34"/>
    </row>
    <row r="30" spans="1:10" ht="15">
      <c r="A30" s="33" t="str">
        <f t="shared" si="0"/>
        <v>07</v>
      </c>
      <c r="B30" s="50">
        <v>41104.041666666664</v>
      </c>
      <c r="C30" s="49">
        <v>74.283000000000001</v>
      </c>
      <c r="D30" s="49">
        <v>60.3705</v>
      </c>
      <c r="E30" s="34"/>
      <c r="F30" s="34"/>
    </row>
    <row r="31" spans="1:10" ht="15">
      <c r="A31" s="33" t="str">
        <f t="shared" si="0"/>
        <v>07</v>
      </c>
      <c r="B31" s="50">
        <v>41104.083333333336</v>
      </c>
      <c r="C31" s="49">
        <v>74.4345</v>
      </c>
      <c r="D31" s="49">
        <v>57.709499999999998</v>
      </c>
      <c r="E31" s="34"/>
      <c r="F31" s="34"/>
      <c r="G31" s="13"/>
      <c r="J31" s="28"/>
    </row>
    <row r="32" spans="1:10" ht="15">
      <c r="A32" s="33" t="str">
        <f t="shared" si="0"/>
        <v>07</v>
      </c>
      <c r="B32" s="50">
        <v>41104.125</v>
      </c>
      <c r="C32" s="49">
        <v>74.510499999999993</v>
      </c>
      <c r="D32" s="49">
        <v>59.66825</v>
      </c>
      <c r="E32" s="34"/>
      <c r="F32" s="34"/>
      <c r="G32" s="13"/>
      <c r="J32" s="28"/>
    </row>
    <row r="33" spans="1:27" ht="15">
      <c r="A33" s="33" t="str">
        <f t="shared" si="0"/>
        <v>07</v>
      </c>
      <c r="B33" s="50">
        <v>41104.166666666664</v>
      </c>
      <c r="C33" s="49">
        <v>73.860749999999996</v>
      </c>
      <c r="D33" s="49">
        <v>55.822999999999993</v>
      </c>
      <c r="E33" s="34"/>
      <c r="F33" s="34"/>
      <c r="G33" s="13"/>
      <c r="J33" s="28"/>
    </row>
    <row r="34" spans="1:27" ht="15">
      <c r="A34" s="33" t="str">
        <f>TEXT(B34,"mm")</f>
        <v>07</v>
      </c>
      <c r="B34" s="50">
        <v>41104.208333333336</v>
      </c>
      <c r="C34" s="49">
        <v>74.283000000000001</v>
      </c>
      <c r="D34" s="49">
        <v>60.654500000000006</v>
      </c>
      <c r="E34" s="34"/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1">TEXT(B35,"mm")</f>
        <v>07</v>
      </c>
      <c r="B35" s="50">
        <v>41104.25</v>
      </c>
      <c r="C35" s="49">
        <v>74.813000000000002</v>
      </c>
      <c r="D35" s="49">
        <v>59.657250000000005</v>
      </c>
      <c r="E35" s="34"/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50">
        <v>41104.291666666664</v>
      </c>
      <c r="C36" s="49">
        <v>75.236000000000004</v>
      </c>
      <c r="D36" s="49">
        <v>59.185749999999999</v>
      </c>
      <c r="E36" s="34"/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50">
        <v>41104.333333333336</v>
      </c>
      <c r="C37" s="49">
        <v>75.789000000000001</v>
      </c>
      <c r="D37" s="49">
        <v>58.786000000000001</v>
      </c>
      <c r="E37" s="34"/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50">
        <v>41104.375</v>
      </c>
      <c r="C38" s="49">
        <v>75.485500000000002</v>
      </c>
      <c r="D38" s="49">
        <v>56.276250000000005</v>
      </c>
      <c r="E38" s="34"/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50">
        <v>41104.416666666664</v>
      </c>
      <c r="C39" s="49">
        <v>74.954250000000002</v>
      </c>
      <c r="D39" s="49">
        <v>55.901249999999997</v>
      </c>
      <c r="E39" s="34"/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50">
        <v>41104.458333333336</v>
      </c>
      <c r="C40" s="49">
        <v>74.801999999999992</v>
      </c>
      <c r="D40" s="49">
        <v>54.367000000000004</v>
      </c>
      <c r="E40" s="34"/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50">
        <v>41104.5</v>
      </c>
      <c r="C41" s="49">
        <v>74.564499999999995</v>
      </c>
      <c r="D41" s="49">
        <v>53.311500000000009</v>
      </c>
      <c r="E41" s="34"/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50">
        <v>41104.541666666664</v>
      </c>
      <c r="C42" s="49">
        <v>74.780749999999998</v>
      </c>
      <c r="D42" s="49">
        <v>53.792500000000004</v>
      </c>
      <c r="E42" s="34"/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50">
        <v>41104.583333333336</v>
      </c>
      <c r="C43" s="49">
        <v>75.453000000000003</v>
      </c>
      <c r="D43" s="49">
        <v>55.821249999999999</v>
      </c>
      <c r="E43" s="34"/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50">
        <v>41104.625</v>
      </c>
      <c r="C44" s="49">
        <v>75.311999999999998</v>
      </c>
      <c r="D44" s="49">
        <v>53.136000000000003</v>
      </c>
      <c r="E44" s="34"/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50">
        <v>41104.666666666664</v>
      </c>
      <c r="C45" s="49">
        <v>76.52825</v>
      </c>
      <c r="D45" s="49">
        <v>58.243750000000006</v>
      </c>
      <c r="E45" s="34"/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50">
        <v>41104.708333333336</v>
      </c>
      <c r="C46" s="49">
        <v>76.745750000000001</v>
      </c>
      <c r="D46" s="49">
        <v>55.707999999999998</v>
      </c>
      <c r="E46" s="34"/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50">
        <v>41104.75</v>
      </c>
      <c r="C47" s="49">
        <v>76.898499999999999</v>
      </c>
      <c r="D47" s="49">
        <v>55.365749999999998</v>
      </c>
      <c r="E47" s="34"/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50">
        <v>41104.791666666664</v>
      </c>
      <c r="C48" s="49">
        <v>76.55</v>
      </c>
      <c r="D48" s="49">
        <v>52.901249999999997</v>
      </c>
      <c r="E48" s="34"/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50">
        <v>41104.833333333336</v>
      </c>
      <c r="C49" s="49">
        <v>76.169249999999991</v>
      </c>
      <c r="D49" s="49">
        <v>51.347000000000008</v>
      </c>
      <c r="E49" s="34"/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50">
        <v>41104.875</v>
      </c>
      <c r="C50" s="49">
        <v>76.669499999999999</v>
      </c>
      <c r="D50" s="49">
        <v>55.913999999999994</v>
      </c>
      <c r="E50" s="34"/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50">
        <v>41104.916666666664</v>
      </c>
      <c r="C51" s="49">
        <v>76.767499999999998</v>
      </c>
      <c r="D51" s="49">
        <v>53.806500000000007</v>
      </c>
      <c r="E51" s="34"/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50">
        <v>41104.958333333336</v>
      </c>
      <c r="C52" s="49">
        <v>75.951999999999998</v>
      </c>
      <c r="D52" s="49">
        <v>53.347749999999998</v>
      </c>
      <c r="E52" s="34"/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50">
        <v>41105</v>
      </c>
      <c r="C53" s="49">
        <v>76.126000000000005</v>
      </c>
      <c r="D53" s="49">
        <v>55.796749999999996</v>
      </c>
      <c r="E53" s="34"/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50">
        <v>41105.041666666664</v>
      </c>
      <c r="C54" s="49">
        <v>74.791499999999999</v>
      </c>
      <c r="D54" s="49">
        <v>50.531749999999995</v>
      </c>
      <c r="E54" s="34"/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50">
        <v>41105.083333333336</v>
      </c>
      <c r="C55" s="49">
        <v>75.073499999999996</v>
      </c>
      <c r="D55" s="49">
        <v>56.872249999999994</v>
      </c>
      <c r="E55" s="34"/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50">
        <v>41105.125</v>
      </c>
      <c r="C56" s="49">
        <v>74.661749999999998</v>
      </c>
      <c r="D56" s="49">
        <v>54.730499999999999</v>
      </c>
      <c r="E56" s="34"/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50">
        <v>41105.166666666664</v>
      </c>
      <c r="C57" s="49">
        <v>74.510750000000002</v>
      </c>
      <c r="D57" s="49">
        <v>55.444250000000004</v>
      </c>
      <c r="E57" s="34"/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50">
        <v>41105.208333333336</v>
      </c>
      <c r="C58" s="49">
        <v>74.489000000000004</v>
      </c>
      <c r="D58" s="49">
        <v>57.354749999999996</v>
      </c>
      <c r="E58" s="34"/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50">
        <v>41105.25</v>
      </c>
      <c r="C59" s="49">
        <v>75.051500000000004</v>
      </c>
      <c r="D59" s="49">
        <v>59.255000000000003</v>
      </c>
      <c r="E59" s="34"/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50">
        <v>41105.291666666664</v>
      </c>
      <c r="C60" s="49">
        <v>75.181999999999988</v>
      </c>
      <c r="D60" s="49">
        <v>55.869250000000001</v>
      </c>
      <c r="E60" s="34"/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50">
        <v>41105.333333333336</v>
      </c>
      <c r="C61" s="49">
        <v>75.051500000000004</v>
      </c>
      <c r="D61" s="49">
        <v>58.450750000000006</v>
      </c>
      <c r="E61" s="34"/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50">
        <v>41105.375</v>
      </c>
      <c r="C62" s="49">
        <v>75.788749999999993</v>
      </c>
      <c r="D62" s="49">
        <v>58.205249999999992</v>
      </c>
      <c r="E62" s="34"/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50">
        <v>41105.416666666664</v>
      </c>
      <c r="C63" s="49">
        <v>75.831500000000005</v>
      </c>
      <c r="D63" s="49">
        <v>56.945750000000004</v>
      </c>
      <c r="E63" s="34"/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50">
        <v>41105.458333333336</v>
      </c>
      <c r="C64" s="49">
        <v>75.366500000000002</v>
      </c>
      <c r="D64" s="49">
        <v>53.701749999999997</v>
      </c>
      <c r="E64" s="34"/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50">
        <v>41105.5</v>
      </c>
      <c r="C65" s="49">
        <v>74.802250000000001</v>
      </c>
      <c r="D65" s="49">
        <v>51.078499999999998</v>
      </c>
      <c r="E65" s="34"/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50">
        <v>41105.541666666664</v>
      </c>
      <c r="C66" s="49">
        <v>74.781000000000006</v>
      </c>
      <c r="D66" s="49">
        <v>51.479500000000002</v>
      </c>
      <c r="E66" s="34"/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50">
        <v>41105.583333333336</v>
      </c>
      <c r="C67" s="49">
        <v>73.947249999999997</v>
      </c>
      <c r="D67" s="49">
        <v>49.08175</v>
      </c>
      <c r="E67" s="34"/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50">
        <v>41105.625</v>
      </c>
      <c r="C68" s="49">
        <v>73.742249999999999</v>
      </c>
      <c r="D68" s="49">
        <v>51.491999999999997</v>
      </c>
      <c r="E68" s="34"/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50">
        <v>41105.666666666664</v>
      </c>
      <c r="C69" s="49">
        <v>73.720249999999993</v>
      </c>
      <c r="D69" s="49">
        <v>52.878250000000001</v>
      </c>
      <c r="E69" s="34"/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50">
        <v>41105.708333333336</v>
      </c>
      <c r="C70" s="49">
        <v>73.375249999999994</v>
      </c>
      <c r="D70" s="49">
        <v>51.298499999999997</v>
      </c>
      <c r="E70" s="34"/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50">
        <v>41105.75</v>
      </c>
      <c r="C71" s="49">
        <v>75.149000000000001</v>
      </c>
      <c r="D71" s="49">
        <v>58.939750000000004</v>
      </c>
      <c r="E71" s="34"/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1"/>
        <v>07</v>
      </c>
      <c r="B72" s="50">
        <v>41105.791666666664</v>
      </c>
      <c r="C72" s="49">
        <v>76.191500000000005</v>
      </c>
      <c r="D72" s="49">
        <v>56.343999999999994</v>
      </c>
      <c r="E72" s="34"/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1"/>
        <v>07</v>
      </c>
      <c r="B73" s="50">
        <v>41105.833333333336</v>
      </c>
      <c r="C73" s="49">
        <v>75.224999999999994</v>
      </c>
      <c r="D73" s="49">
        <v>53.544750000000001</v>
      </c>
      <c r="E73" s="34"/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1"/>
        <v>07</v>
      </c>
      <c r="B74" s="50">
        <v>41105.875</v>
      </c>
      <c r="C74" s="49">
        <v>74.694249999999982</v>
      </c>
      <c r="D74" s="49">
        <v>51.639250000000004</v>
      </c>
      <c r="E74" s="34"/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1"/>
        <v>07</v>
      </c>
      <c r="B75" s="50">
        <v>41105.916666666664</v>
      </c>
      <c r="C75" s="49">
        <v>74.878250000000008</v>
      </c>
      <c r="D75" s="49">
        <v>55.286499999999997</v>
      </c>
      <c r="E75" s="34"/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1"/>
        <v>07</v>
      </c>
      <c r="B76" s="50">
        <v>41105.958333333336</v>
      </c>
      <c r="C76" s="49">
        <v>74.044749999999993</v>
      </c>
      <c r="D76" s="49">
        <v>51.761750000000006</v>
      </c>
      <c r="E76" s="34"/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1"/>
        <v>07</v>
      </c>
      <c r="B77" s="50">
        <v>41106</v>
      </c>
      <c r="C77" s="49">
        <v>73.072749999999999</v>
      </c>
      <c r="D77" s="49">
        <v>49.399000000000001</v>
      </c>
      <c r="E77" s="34"/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1"/>
        <v>07</v>
      </c>
      <c r="B78" s="50">
        <v>41106.041666666664</v>
      </c>
      <c r="C78" s="49">
        <v>72.480249999999998</v>
      </c>
      <c r="D78" s="49">
        <v>49.023249999999997</v>
      </c>
      <c r="E78" s="34"/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1"/>
        <v>07</v>
      </c>
      <c r="B79" s="50">
        <v>41106.083333333336</v>
      </c>
      <c r="C79" s="49">
        <v>72.533999999999992</v>
      </c>
      <c r="D79" s="49">
        <v>53.647999999999996</v>
      </c>
      <c r="E79" s="34"/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1"/>
        <v>07</v>
      </c>
      <c r="B80" s="50">
        <v>41106.125</v>
      </c>
      <c r="C80" s="49">
        <v>72.469499999999996</v>
      </c>
      <c r="D80" s="49">
        <v>54.158249999999995</v>
      </c>
      <c r="E80" s="34"/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1"/>
        <v>07</v>
      </c>
      <c r="B81" s="50">
        <v>41106.166666666664</v>
      </c>
      <c r="C81" s="49">
        <v>72.512499999999989</v>
      </c>
      <c r="D81" s="49">
        <v>55.64</v>
      </c>
      <c r="E81" s="34"/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1"/>
        <v>07</v>
      </c>
      <c r="B82" s="50">
        <v>41106.208333333336</v>
      </c>
      <c r="C82" s="49">
        <v>72.404500000000013</v>
      </c>
      <c r="D82" s="49">
        <v>55.343499999999999</v>
      </c>
      <c r="E82" s="34"/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1"/>
        <v>07</v>
      </c>
      <c r="B83" s="50">
        <v>41106.25</v>
      </c>
      <c r="C83" s="49">
        <v>72.804000000000002</v>
      </c>
      <c r="D83" s="49">
        <v>60.767250000000004</v>
      </c>
      <c r="E83" s="34"/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1"/>
        <v>07</v>
      </c>
      <c r="B84" s="50">
        <v>41106.291666666664</v>
      </c>
      <c r="C84" s="49">
        <v>73.396499999999989</v>
      </c>
      <c r="D84" s="49">
        <v>62.04025</v>
      </c>
      <c r="E84" s="34"/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1"/>
        <v>07</v>
      </c>
      <c r="B85" s="50">
        <v>41106.333333333336</v>
      </c>
      <c r="C85" s="49">
        <v>74.142250000000004</v>
      </c>
      <c r="D85" s="49">
        <v>61.329749999999997</v>
      </c>
      <c r="E85" s="34"/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1"/>
        <v>07</v>
      </c>
      <c r="B86" s="50">
        <v>41106.375</v>
      </c>
      <c r="C86" s="49">
        <v>75.095249999999993</v>
      </c>
      <c r="D86" s="49">
        <v>59.550250000000005</v>
      </c>
      <c r="E86" s="34"/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1"/>
        <v>07</v>
      </c>
      <c r="B87" s="50">
        <v>41106.416666666664</v>
      </c>
      <c r="C87" s="49">
        <v>75.593500000000006</v>
      </c>
      <c r="D87" s="49">
        <v>57.118749999999999</v>
      </c>
      <c r="E87" s="34"/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1"/>
        <v>07</v>
      </c>
      <c r="B88" s="50">
        <v>41106.458333333336</v>
      </c>
      <c r="C88" s="49">
        <v>75.051000000000002</v>
      </c>
      <c r="D88" s="49">
        <v>54.611750000000001</v>
      </c>
      <c r="E88" s="34"/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1"/>
        <v>07</v>
      </c>
      <c r="B89" s="50">
        <v>41106.5</v>
      </c>
      <c r="C89" s="49">
        <v>75.029749999999993</v>
      </c>
      <c r="D89" s="49">
        <v>53.168999999999997</v>
      </c>
      <c r="E89" s="34"/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1"/>
        <v>07</v>
      </c>
      <c r="B90" s="50">
        <v>41106.541666666664</v>
      </c>
      <c r="C90" s="49">
        <v>74.888499999999993</v>
      </c>
      <c r="D90" s="49">
        <v>52.048499999999997</v>
      </c>
      <c r="E90" s="34"/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1"/>
        <v>07</v>
      </c>
      <c r="B91" s="50">
        <v>41106.583333333336</v>
      </c>
      <c r="C91" s="49">
        <v>75.116500000000002</v>
      </c>
      <c r="D91" s="49">
        <v>52.049500000000002</v>
      </c>
      <c r="E91" s="34"/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1"/>
        <v>07</v>
      </c>
      <c r="B92" s="50">
        <v>41106.625</v>
      </c>
      <c r="C92" s="49">
        <v>75.691749999999999</v>
      </c>
      <c r="D92" s="49">
        <v>53.400999999999996</v>
      </c>
      <c r="E92" s="34"/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1"/>
        <v>07</v>
      </c>
      <c r="B93" s="50">
        <v>41106.666666666664</v>
      </c>
      <c r="C93" s="49">
        <v>76.039749999999998</v>
      </c>
      <c r="D93" s="49">
        <v>52.176000000000002</v>
      </c>
      <c r="E93" s="34"/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1"/>
        <v>07</v>
      </c>
      <c r="B94" s="50">
        <v>41106.708333333336</v>
      </c>
      <c r="C94" s="49">
        <v>77.650499999999994</v>
      </c>
      <c r="D94" s="49">
        <v>57.351500000000001</v>
      </c>
      <c r="E94" s="34"/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1"/>
        <v>07</v>
      </c>
      <c r="B95" s="50">
        <v>41106.75</v>
      </c>
      <c r="C95" s="49">
        <v>77.661749999999998</v>
      </c>
      <c r="D95" s="49">
        <v>53.444749999999999</v>
      </c>
      <c r="E95" s="34"/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1"/>
        <v>07</v>
      </c>
      <c r="B96" s="50">
        <v>41106.791666666664</v>
      </c>
      <c r="C96" s="49">
        <v>76.72399999999999</v>
      </c>
      <c r="D96" s="49">
        <v>50.825250000000004</v>
      </c>
      <c r="E96" s="34"/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1"/>
        <v>07</v>
      </c>
      <c r="B97" s="50">
        <v>41106.833333333336</v>
      </c>
      <c r="C97" s="49">
        <v>76.212999999999994</v>
      </c>
      <c r="D97" s="49">
        <v>49.691000000000003</v>
      </c>
      <c r="E97" s="34"/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1"/>
        <v>07</v>
      </c>
      <c r="B98" s="50">
        <v>41106.875</v>
      </c>
      <c r="C98" s="49">
        <v>76.039249999999996</v>
      </c>
      <c r="D98" s="49">
        <v>50.131249999999994</v>
      </c>
      <c r="E98" s="34"/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2">TEXT(B99,"mm")</f>
        <v>07</v>
      </c>
      <c r="B99" s="50">
        <v>41106.916666666664</v>
      </c>
      <c r="C99" s="49">
        <v>75.875749999999996</v>
      </c>
      <c r="D99" s="49">
        <v>49.594749999999998</v>
      </c>
      <c r="E99" s="34"/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50">
        <v>41106.958333333336</v>
      </c>
      <c r="C100" s="49">
        <v>75.376999999999995</v>
      </c>
      <c r="D100" s="49">
        <v>49.112750000000005</v>
      </c>
      <c r="E100" s="34"/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50">
        <v>41107</v>
      </c>
      <c r="C101" s="49">
        <v>74.109499999999997</v>
      </c>
      <c r="D101" s="49">
        <v>47.027500000000003</v>
      </c>
      <c r="E101" s="34"/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50">
        <v>41107.041666666664</v>
      </c>
      <c r="C102" s="49">
        <v>73.774249999999995</v>
      </c>
      <c r="D102" s="49">
        <v>49.159750000000003</v>
      </c>
      <c r="E102" s="34"/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50">
        <v>41107.083333333336</v>
      </c>
      <c r="C103" s="49">
        <v>73.979250000000008</v>
      </c>
      <c r="D103" s="49">
        <v>53.195</v>
      </c>
      <c r="E103" s="34"/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50">
        <v>41107.125</v>
      </c>
      <c r="C104" s="49">
        <v>74.532499999999999</v>
      </c>
      <c r="D104" s="49">
        <v>58.64</v>
      </c>
      <c r="E104" s="34"/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50">
        <v>41107.166666666664</v>
      </c>
      <c r="C105" s="49">
        <v>75.040750000000003</v>
      </c>
      <c r="D105" s="49">
        <v>58.876249999999999</v>
      </c>
      <c r="E105" s="34"/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50">
        <v>41107.208333333336</v>
      </c>
      <c r="C106" s="49">
        <v>74.618499999999997</v>
      </c>
      <c r="D106" s="49">
        <v>54.789499999999997</v>
      </c>
      <c r="E106" s="34"/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50">
        <v>41107.25</v>
      </c>
      <c r="C107" s="49">
        <v>74.532250000000005</v>
      </c>
      <c r="D107" s="49">
        <v>56.643749999999997</v>
      </c>
      <c r="E107" s="34"/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50">
        <v>41107.291666666664</v>
      </c>
      <c r="C108" s="49">
        <v>74.413250000000005</v>
      </c>
      <c r="D108" s="49">
        <v>55.981499999999997</v>
      </c>
      <c r="E108" s="34"/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50">
        <v>41107.333333333336</v>
      </c>
      <c r="C109" s="49">
        <v>74.499499999999998</v>
      </c>
      <c r="D109" s="49">
        <v>56.500999999999998</v>
      </c>
      <c r="E109" s="34"/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50">
        <v>41107.375</v>
      </c>
      <c r="C110" s="49">
        <v>74.553749999999994</v>
      </c>
      <c r="D110" s="49">
        <v>55.969499999999996</v>
      </c>
      <c r="E110" s="34"/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50">
        <v>41107.416666666664</v>
      </c>
      <c r="C111" s="49">
        <v>74.802250000000001</v>
      </c>
      <c r="D111" s="49">
        <v>56.043750000000003</v>
      </c>
      <c r="E111" s="34"/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50">
        <v>41107.458333333336</v>
      </c>
      <c r="C112" s="49">
        <v>75.040750000000003</v>
      </c>
      <c r="D112" s="49">
        <v>56.795000000000002</v>
      </c>
      <c r="E112" s="34"/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50">
        <v>41107.5</v>
      </c>
      <c r="C113" s="49">
        <v>75.018749999999997</v>
      </c>
      <c r="D113" s="49">
        <v>54.094000000000001</v>
      </c>
      <c r="E113" s="34"/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50">
        <v>41107.541666666664</v>
      </c>
      <c r="C114" s="49">
        <v>74.82374999999999</v>
      </c>
      <c r="D114" s="49">
        <v>52.122249999999994</v>
      </c>
      <c r="E114" s="34"/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50">
        <v>41107.583333333336</v>
      </c>
      <c r="C115" s="49">
        <v>74.986000000000004</v>
      </c>
      <c r="D115" s="49">
        <v>51.708750000000009</v>
      </c>
      <c r="E115" s="34"/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50">
        <v>41107.625</v>
      </c>
      <c r="C116" s="49">
        <v>74.997249999999994</v>
      </c>
      <c r="D116" s="49">
        <v>50.832000000000001</v>
      </c>
      <c r="E116" s="34"/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50">
        <v>41107.666666666664</v>
      </c>
      <c r="C117" s="49">
        <v>75.029749999999993</v>
      </c>
      <c r="D117" s="49">
        <v>50.533749999999998</v>
      </c>
      <c r="E117" s="34"/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50">
        <v>41107.708333333336</v>
      </c>
      <c r="C118" s="49">
        <v>75.225250000000003</v>
      </c>
      <c r="D118" s="49">
        <v>50.92</v>
      </c>
      <c r="E118" s="34"/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50">
        <v>41107.75</v>
      </c>
      <c r="C119" s="49">
        <v>75.658999999999992</v>
      </c>
      <c r="D119" s="49">
        <v>51.15025</v>
      </c>
      <c r="E119" s="34"/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50">
        <v>41107.791666666664</v>
      </c>
      <c r="C120" s="49">
        <v>75.788999999999987</v>
      </c>
      <c r="D120" s="49">
        <v>50.557749999999999</v>
      </c>
      <c r="E120" s="34"/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50">
        <v>41107.833333333336</v>
      </c>
      <c r="C121" s="49">
        <v>75.691249999999997</v>
      </c>
      <c r="D121" s="49">
        <v>50.495249999999999</v>
      </c>
      <c r="E121" s="34"/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50">
        <v>41107.875</v>
      </c>
      <c r="C122" s="49">
        <v>75.181749999999994</v>
      </c>
      <c r="D122" s="49">
        <v>49.353499999999997</v>
      </c>
      <c r="E122" s="34"/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50">
        <v>41107.916666666664</v>
      </c>
      <c r="C123" s="49">
        <v>74.467000000000013</v>
      </c>
      <c r="D123" s="49">
        <v>48.322499999999998</v>
      </c>
      <c r="E123" s="34"/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50">
        <v>41107.958333333336</v>
      </c>
      <c r="C124" s="49">
        <v>74.217749999999995</v>
      </c>
      <c r="D124" s="49">
        <v>48.901250000000005</v>
      </c>
      <c r="E124" s="34"/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50">
        <v>41108</v>
      </c>
      <c r="C125" s="49">
        <v>75.343999999999994</v>
      </c>
      <c r="D125" s="49">
        <v>56.46125</v>
      </c>
      <c r="E125" s="34"/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50">
        <v>41108.041666666664</v>
      </c>
      <c r="C126" s="49">
        <v>75.442250000000001</v>
      </c>
      <c r="D126" s="49">
        <v>54.057749999999999</v>
      </c>
      <c r="E126" s="34"/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50">
        <v>41108.083333333336</v>
      </c>
      <c r="C127" s="49">
        <v>75.40925</v>
      </c>
      <c r="D127" s="49">
        <v>56.376249999999999</v>
      </c>
      <c r="E127" s="34"/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50">
        <v>41108.125</v>
      </c>
      <c r="C128" s="49">
        <v>75.778499999999994</v>
      </c>
      <c r="D128" s="49">
        <v>56.294499999999999</v>
      </c>
      <c r="E128" s="34"/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50">
        <v>41108.166666666664</v>
      </c>
      <c r="C129" s="49">
        <v>75.484999999999999</v>
      </c>
      <c r="D129" s="49">
        <v>55.646249999999995</v>
      </c>
      <c r="E129" s="34"/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50">
        <v>41108.208333333336</v>
      </c>
      <c r="C130" s="49">
        <v>75.343999999999994</v>
      </c>
      <c r="D130" s="49">
        <v>55.253999999999998</v>
      </c>
      <c r="E130" s="34"/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50">
        <v>41108.25</v>
      </c>
      <c r="C131" s="49">
        <v>75.701750000000004</v>
      </c>
      <c r="D131" s="49">
        <v>58.072000000000003</v>
      </c>
      <c r="E131" s="34"/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50">
        <v>41108.291666666664</v>
      </c>
      <c r="C132" s="49">
        <v>75.084000000000003</v>
      </c>
      <c r="D132" s="49">
        <v>53.713499999999996</v>
      </c>
      <c r="E132" s="34"/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50">
        <v>41108.333333333336</v>
      </c>
      <c r="C133" s="49">
        <v>75.528749999999988</v>
      </c>
      <c r="D133" s="49">
        <v>58.299499999999995</v>
      </c>
      <c r="E133" s="34"/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50">
        <v>41108.375</v>
      </c>
      <c r="C134" s="49">
        <v>76.006249999999994</v>
      </c>
      <c r="D134" s="49">
        <v>58.130500000000005</v>
      </c>
      <c r="E134" s="34"/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50">
        <v>41108.416666666664</v>
      </c>
      <c r="C135" s="49">
        <v>75.788499999999999</v>
      </c>
      <c r="D135" s="49">
        <v>53.927500000000002</v>
      </c>
      <c r="E135" s="34"/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2"/>
        <v>07</v>
      </c>
      <c r="B136" s="50">
        <v>41108.458333333336</v>
      </c>
      <c r="C136" s="49">
        <v>75.192750000000004</v>
      </c>
      <c r="D136" s="49">
        <v>51.747749999999996</v>
      </c>
      <c r="E136" s="34"/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2"/>
        <v>07</v>
      </c>
      <c r="B137" s="50">
        <v>41108.5</v>
      </c>
      <c r="C137" s="49">
        <v>75.268499999999989</v>
      </c>
      <c r="D137" s="49">
        <v>52.219250000000002</v>
      </c>
      <c r="E137" s="34"/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2"/>
        <v>07</v>
      </c>
      <c r="B138" s="50">
        <v>41108.541666666664</v>
      </c>
      <c r="C138" s="49">
        <v>75.572000000000003</v>
      </c>
      <c r="D138" s="49">
        <v>53.461500000000001</v>
      </c>
      <c r="E138" s="34"/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2"/>
        <v>07</v>
      </c>
      <c r="B139" s="50">
        <v>41108.583333333336</v>
      </c>
      <c r="C139" s="49">
        <v>76.637250000000009</v>
      </c>
      <c r="D139" s="49">
        <v>55.435250000000003</v>
      </c>
      <c r="E139" s="34"/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2"/>
        <v>07</v>
      </c>
      <c r="B140" s="50">
        <v>41108.625</v>
      </c>
      <c r="C140" s="49">
        <v>77.749249999999989</v>
      </c>
      <c r="D140" s="49">
        <v>55.023499999999999</v>
      </c>
      <c r="E140" s="34"/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2"/>
        <v>07</v>
      </c>
      <c r="B141" s="50">
        <v>41108.666666666664</v>
      </c>
      <c r="C141" s="49">
        <v>77.018500000000003</v>
      </c>
      <c r="D141" s="49">
        <v>52.194249999999997</v>
      </c>
      <c r="E141" s="34"/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2"/>
        <v>07</v>
      </c>
      <c r="B142" s="50">
        <v>41108.708333333336</v>
      </c>
      <c r="C142" s="49">
        <v>76.724499999999992</v>
      </c>
      <c r="D142" s="49">
        <v>50.761000000000003</v>
      </c>
      <c r="E142" s="34"/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2"/>
        <v>07</v>
      </c>
      <c r="B143" s="50">
        <v>41108.75</v>
      </c>
      <c r="C143" s="49">
        <v>76.375250000000008</v>
      </c>
      <c r="D143" s="49">
        <v>50.037000000000006</v>
      </c>
      <c r="E143" s="34"/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2"/>
        <v>07</v>
      </c>
      <c r="B144" s="50">
        <v>41108.791666666664</v>
      </c>
      <c r="C144" s="49">
        <v>75.767499999999998</v>
      </c>
      <c r="D144" s="49">
        <v>49.698500000000003</v>
      </c>
      <c r="E144" s="34"/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2"/>
        <v>07</v>
      </c>
      <c r="B145" s="50">
        <v>41108.833333333336</v>
      </c>
      <c r="C145" s="49">
        <v>75.300750000000008</v>
      </c>
      <c r="D145" s="49">
        <v>48.764499999999998</v>
      </c>
      <c r="E145" s="34"/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2"/>
        <v>07</v>
      </c>
      <c r="B146" s="50">
        <v>41108.875</v>
      </c>
      <c r="C146" s="49">
        <v>74.780499999999989</v>
      </c>
      <c r="D146" s="49">
        <v>47.458750000000002</v>
      </c>
      <c r="E146" s="34"/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2"/>
        <v>07</v>
      </c>
      <c r="B147" s="50">
        <v>41108.916666666664</v>
      </c>
      <c r="C147" s="49">
        <v>73.904749999999993</v>
      </c>
      <c r="D147" s="49">
        <v>46.821750000000002</v>
      </c>
      <c r="E147" s="34"/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2"/>
        <v>07</v>
      </c>
      <c r="B148" s="50">
        <v>41108.958333333336</v>
      </c>
      <c r="C148" s="49">
        <v>73.871749999999992</v>
      </c>
      <c r="D148" s="49">
        <v>48.797499999999999</v>
      </c>
      <c r="E148" s="34"/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2"/>
        <v>07</v>
      </c>
      <c r="B149" s="50">
        <v>41109</v>
      </c>
      <c r="C149" s="49">
        <v>72.847250000000003</v>
      </c>
      <c r="D149" s="49">
        <v>47.40325</v>
      </c>
      <c r="E149" s="34"/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2"/>
        <v>07</v>
      </c>
      <c r="B150" s="50">
        <v>41109.041666666664</v>
      </c>
      <c r="C150" s="49">
        <v>73.310249999999996</v>
      </c>
      <c r="D150" s="49">
        <v>54.828249999999997</v>
      </c>
      <c r="E150" s="34"/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2"/>
        <v>07</v>
      </c>
      <c r="B151" s="50">
        <v>41109.083333333336</v>
      </c>
      <c r="C151" s="49">
        <v>73.58</v>
      </c>
      <c r="D151" s="49">
        <v>55.504000000000005</v>
      </c>
      <c r="E151" s="34"/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2"/>
        <v>07</v>
      </c>
      <c r="B152" s="50">
        <v>41109.125</v>
      </c>
      <c r="C152" s="49">
        <v>73.483000000000004</v>
      </c>
      <c r="D152" s="49">
        <v>55.733999999999995</v>
      </c>
      <c r="E152" s="34"/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2"/>
        <v>07</v>
      </c>
      <c r="B153" s="50">
        <v>41109.166666666664</v>
      </c>
      <c r="C153" s="49">
        <v>73.406999999999996</v>
      </c>
      <c r="D153" s="49">
        <v>55.324000000000005</v>
      </c>
      <c r="E153" s="34"/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2"/>
        <v>07</v>
      </c>
      <c r="B154" s="50">
        <v>41109.208333333336</v>
      </c>
      <c r="C154" s="49">
        <v>73.450500000000005</v>
      </c>
      <c r="D154" s="49">
        <v>56.172750000000001</v>
      </c>
      <c r="E154" s="34"/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2"/>
        <v>07</v>
      </c>
      <c r="B155" s="50">
        <v>41109.25</v>
      </c>
      <c r="C155" s="49">
        <v>73.396749999999997</v>
      </c>
      <c r="D155" s="49">
        <v>57.232750000000003</v>
      </c>
      <c r="E155" s="34"/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2"/>
        <v>07</v>
      </c>
      <c r="B156" s="50">
        <v>41109.291666666664</v>
      </c>
      <c r="C156" s="49">
        <v>72.405000000000001</v>
      </c>
      <c r="D156" s="49">
        <v>51.692750000000004</v>
      </c>
      <c r="E156" s="34"/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2"/>
        <v>07</v>
      </c>
      <c r="B157" s="50">
        <v>41109.333333333336</v>
      </c>
      <c r="C157" s="49">
        <v>73.094499999999996</v>
      </c>
      <c r="D157" s="49">
        <v>59.6205</v>
      </c>
      <c r="E157" s="34"/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2"/>
        <v>07</v>
      </c>
      <c r="B158" s="50">
        <v>41109.375</v>
      </c>
      <c r="C158" s="49">
        <v>73.741749999999996</v>
      </c>
      <c r="D158" s="49">
        <v>59.174499999999995</v>
      </c>
      <c r="E158" s="34"/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2"/>
        <v>07</v>
      </c>
      <c r="B159" s="50">
        <v>41109.416666666664</v>
      </c>
      <c r="C159" s="49">
        <v>74.033749999999998</v>
      </c>
      <c r="D159" s="49">
        <v>57.478000000000002</v>
      </c>
      <c r="E159" s="34"/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2"/>
        <v>07</v>
      </c>
      <c r="B160" s="50">
        <v>41109.458333333336</v>
      </c>
      <c r="C160" s="49">
        <v>73.784999999999997</v>
      </c>
      <c r="D160" s="49">
        <v>54.331999999999994</v>
      </c>
      <c r="E160" s="34"/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2"/>
        <v>07</v>
      </c>
      <c r="B161" s="50">
        <v>41109.5</v>
      </c>
      <c r="C161" s="49">
        <v>73.601500000000001</v>
      </c>
      <c r="D161" s="49">
        <v>52.501000000000005</v>
      </c>
      <c r="E161" s="34"/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2"/>
        <v>07</v>
      </c>
      <c r="B162" s="50">
        <v>41109.541666666664</v>
      </c>
      <c r="C162" s="49">
        <v>73.752749999999992</v>
      </c>
      <c r="D162" s="49">
        <v>52.1355</v>
      </c>
      <c r="E162" s="34"/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3">TEXT(B163,"mm")</f>
        <v>07</v>
      </c>
      <c r="B163" s="50">
        <v>41109.583333333336</v>
      </c>
      <c r="C163" s="49">
        <v>74.640249999999995</v>
      </c>
      <c r="D163" s="49">
        <v>55.859500000000004</v>
      </c>
      <c r="E163" s="34"/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50">
        <v>41109.625</v>
      </c>
      <c r="C164" s="49">
        <v>75.094999999999999</v>
      </c>
      <c r="D164" s="49">
        <v>56.043749999999996</v>
      </c>
      <c r="E164" s="34"/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50">
        <v>41109.666666666664</v>
      </c>
      <c r="C165" s="49">
        <v>75.203249999999997</v>
      </c>
      <c r="D165" s="49">
        <v>54.170749999999998</v>
      </c>
      <c r="E165" s="34"/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50">
        <v>41109.708333333336</v>
      </c>
      <c r="C166" s="49">
        <v>76.267750000000007</v>
      </c>
      <c r="D166" s="49">
        <v>58.780999999999999</v>
      </c>
      <c r="E166" s="34"/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50">
        <v>41109.75</v>
      </c>
      <c r="C167" s="49">
        <v>76.528499999999994</v>
      </c>
      <c r="D167" s="49">
        <v>55.356000000000002</v>
      </c>
      <c r="E167" s="34"/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50">
        <v>41109.791666666664</v>
      </c>
      <c r="C168" s="49">
        <v>76.364999999999995</v>
      </c>
      <c r="D168" s="49">
        <v>55.744250000000001</v>
      </c>
      <c r="E168" s="34"/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50">
        <v>41109.833333333336</v>
      </c>
      <c r="C169" s="49">
        <v>76.626499999999993</v>
      </c>
      <c r="D169" s="49">
        <v>54.582999999999998</v>
      </c>
      <c r="E169" s="34"/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50">
        <v>41109.875</v>
      </c>
      <c r="C170" s="49">
        <v>76.147749999999988</v>
      </c>
      <c r="D170" s="49">
        <v>54.822749999999999</v>
      </c>
      <c r="E170" s="34"/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50">
        <v>41109.916666666664</v>
      </c>
      <c r="C171" s="49">
        <v>76.549749999999989</v>
      </c>
      <c r="D171" s="49">
        <v>57.945750000000004</v>
      </c>
      <c r="E171" s="34"/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50">
        <v>41109.958333333336</v>
      </c>
      <c r="C172" s="49">
        <v>75.799750000000003</v>
      </c>
      <c r="D172" s="49">
        <v>52.327750000000002</v>
      </c>
      <c r="E172" s="34"/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50">
        <v>41110</v>
      </c>
      <c r="C173" s="49">
        <v>74.82374999999999</v>
      </c>
      <c r="D173" s="49">
        <v>50.62</v>
      </c>
      <c r="E173" s="34"/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50">
        <v>41110.041666666664</v>
      </c>
      <c r="C174" s="49">
        <v>74.769750000000002</v>
      </c>
      <c r="D174" s="49">
        <v>54.981499999999997</v>
      </c>
      <c r="E174" s="34"/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50">
        <v>41110.083333333336</v>
      </c>
      <c r="C175" s="49">
        <v>74.553750000000008</v>
      </c>
      <c r="D175" s="49">
        <v>54.902000000000001</v>
      </c>
      <c r="E175" s="34"/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50">
        <v>41110.125</v>
      </c>
      <c r="C176" s="49">
        <v>74.780749999999998</v>
      </c>
      <c r="D176" s="49">
        <v>59.085499999999996</v>
      </c>
      <c r="E176" s="34"/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50">
        <v>41110.166666666664</v>
      </c>
      <c r="C177" s="49">
        <v>74.748249999999999</v>
      </c>
      <c r="D177" s="49">
        <v>56.562000000000005</v>
      </c>
      <c r="E177" s="34"/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50">
        <v>41110.208333333336</v>
      </c>
      <c r="C178" s="49">
        <v>74.629249999999999</v>
      </c>
      <c r="D178" s="49">
        <v>59.21725</v>
      </c>
      <c r="E178" s="34"/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50">
        <v>41110.25</v>
      </c>
      <c r="C179" s="49">
        <v>74.390999999999991</v>
      </c>
      <c r="D179" s="49">
        <v>55.511749999999999</v>
      </c>
      <c r="E179" s="34"/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50">
        <v>41110.291666666664</v>
      </c>
      <c r="C180" s="49">
        <v>73.526250000000005</v>
      </c>
      <c r="D180" s="49">
        <v>54.2575</v>
      </c>
      <c r="E180" s="34"/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50">
        <v>41110.333333333336</v>
      </c>
      <c r="C181" s="49">
        <v>74.250499999999988</v>
      </c>
      <c r="D181" s="49">
        <v>60.628499999999995</v>
      </c>
      <c r="E181" s="34"/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50">
        <v>41110.375</v>
      </c>
      <c r="C182" s="49">
        <v>74.488500000000002</v>
      </c>
      <c r="D182" s="49">
        <v>58.2485</v>
      </c>
      <c r="E182" s="34"/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50">
        <v>41110.416666666664</v>
      </c>
      <c r="C183" s="49">
        <v>74.64</v>
      </c>
      <c r="D183" s="49">
        <v>59.462499999999999</v>
      </c>
      <c r="E183" s="34"/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50">
        <v>41110.458333333336</v>
      </c>
      <c r="C184" s="49">
        <v>74.066999999999993</v>
      </c>
      <c r="D184" s="49">
        <v>54.638999999999996</v>
      </c>
      <c r="E184" s="34"/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50">
        <v>41110.5</v>
      </c>
      <c r="C185" s="49">
        <v>72.630750000000006</v>
      </c>
      <c r="D185" s="49">
        <v>49.612000000000002</v>
      </c>
      <c r="E185" s="34"/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50">
        <v>41110.541666666664</v>
      </c>
      <c r="C186" s="49">
        <v>71.4255</v>
      </c>
      <c r="D186" s="49">
        <v>48.067</v>
      </c>
      <c r="E186" s="34"/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50">
        <v>41110.583333333336</v>
      </c>
      <c r="C187" s="49">
        <v>71.813000000000002</v>
      </c>
      <c r="D187" s="49">
        <v>50.135000000000005</v>
      </c>
      <c r="E187" s="34"/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50">
        <v>41110.625</v>
      </c>
      <c r="C188" s="49">
        <v>72.34</v>
      </c>
      <c r="D188" s="49">
        <v>55.847250000000003</v>
      </c>
      <c r="E188" s="34"/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50">
        <v>41110.666666666664</v>
      </c>
      <c r="C189" s="49">
        <v>72.426500000000004</v>
      </c>
      <c r="D189" s="49">
        <v>54.706999999999994</v>
      </c>
      <c r="E189" s="34"/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50">
        <v>41110.708333333336</v>
      </c>
      <c r="C190" s="49">
        <v>73.094250000000002</v>
      </c>
      <c r="D190" s="49">
        <v>59.331500000000005</v>
      </c>
      <c r="E190" s="34"/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50">
        <v>41110.75</v>
      </c>
      <c r="C191" s="49">
        <v>73.666499999999999</v>
      </c>
      <c r="D191" s="49">
        <v>61.447000000000003</v>
      </c>
      <c r="E191" s="34"/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50">
        <v>41110.791666666664</v>
      </c>
      <c r="C192" s="49">
        <v>74.521000000000001</v>
      </c>
      <c r="D192" s="49">
        <v>61.323500000000003</v>
      </c>
      <c r="E192" s="34"/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50">
        <v>41110.833333333336</v>
      </c>
      <c r="C193" s="49">
        <v>75.257499999999993</v>
      </c>
      <c r="D193" s="49">
        <v>59.334499999999991</v>
      </c>
      <c r="E193" s="34"/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50">
        <v>41110.875</v>
      </c>
      <c r="C194" s="49">
        <v>75.658999999999992</v>
      </c>
      <c r="D194" s="49">
        <v>58.473250000000007</v>
      </c>
      <c r="E194" s="34"/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50">
        <v>41110.916666666664</v>
      </c>
      <c r="C195" s="49">
        <v>75.59375</v>
      </c>
      <c r="D195" s="49">
        <v>55.799749999999996</v>
      </c>
      <c r="E195" s="34"/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50">
        <v>41110.958333333336</v>
      </c>
      <c r="C196" s="49">
        <v>74.510750000000002</v>
      </c>
      <c r="D196" s="49">
        <v>52.027000000000001</v>
      </c>
      <c r="E196" s="34"/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50">
        <v>41111</v>
      </c>
      <c r="C197" s="49">
        <v>73.850249999999988</v>
      </c>
      <c r="D197" s="49">
        <v>51.508500000000005</v>
      </c>
      <c r="E197" s="34"/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50">
        <v>41111.041666666664</v>
      </c>
      <c r="C198" s="49">
        <v>73.720500000000001</v>
      </c>
      <c r="D198" s="49">
        <v>51.539249999999996</v>
      </c>
      <c r="E198" s="34"/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50">
        <v>41111.083333333336</v>
      </c>
      <c r="C199" s="49">
        <v>73.882249999999999</v>
      </c>
      <c r="D199" s="49">
        <v>57.225250000000003</v>
      </c>
      <c r="E199" s="34"/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3"/>
        <v>07</v>
      </c>
      <c r="B200" s="50">
        <v>41111.125</v>
      </c>
      <c r="C200" s="49">
        <v>74.044499999999999</v>
      </c>
      <c r="D200" s="49">
        <v>59.936</v>
      </c>
      <c r="E200" s="34"/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3"/>
        <v>07</v>
      </c>
      <c r="B201" s="50">
        <v>41111.166666666664</v>
      </c>
      <c r="C201" s="49">
        <v>74.196250000000006</v>
      </c>
      <c r="D201" s="49">
        <v>59.925749999999994</v>
      </c>
      <c r="E201" s="34"/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3"/>
        <v>07</v>
      </c>
      <c r="B202" s="50">
        <v>41111.208333333336</v>
      </c>
      <c r="C202" s="49">
        <v>74.391750000000002</v>
      </c>
      <c r="D202" s="49">
        <v>59.551250000000003</v>
      </c>
      <c r="E202" s="34"/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3"/>
        <v>07</v>
      </c>
      <c r="B203" s="50">
        <v>41111.25</v>
      </c>
      <c r="C203" s="49">
        <v>74.521500000000003</v>
      </c>
      <c r="D203" s="49">
        <v>58.698</v>
      </c>
      <c r="E203" s="34"/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3"/>
        <v>07</v>
      </c>
      <c r="B204" s="50">
        <v>41111.291666666664</v>
      </c>
      <c r="C204" s="49">
        <v>74.402749999999997</v>
      </c>
      <c r="D204" s="49">
        <v>58.296250000000001</v>
      </c>
      <c r="E204" s="34"/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3"/>
        <v>07</v>
      </c>
      <c r="B205" s="50">
        <v>41111.333333333336</v>
      </c>
      <c r="C205" s="49">
        <v>74.510749999999987</v>
      </c>
      <c r="D205" s="49">
        <v>59.21575</v>
      </c>
      <c r="E205" s="34"/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3"/>
        <v>07</v>
      </c>
      <c r="B206" s="50">
        <v>41111.375</v>
      </c>
      <c r="C206" s="49">
        <v>74.791250000000005</v>
      </c>
      <c r="D206" s="49">
        <v>59.706000000000003</v>
      </c>
      <c r="E206" s="34"/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3"/>
        <v>07</v>
      </c>
      <c r="B207" s="50">
        <v>41111.416666666664</v>
      </c>
      <c r="C207" s="49">
        <v>74.672749999999994</v>
      </c>
      <c r="D207" s="49">
        <v>55.332499999999996</v>
      </c>
      <c r="E207" s="34"/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3"/>
        <v>07</v>
      </c>
      <c r="B208" s="50">
        <v>41111.458333333336</v>
      </c>
      <c r="C208" s="49">
        <v>75.582750000000004</v>
      </c>
      <c r="D208" s="49">
        <v>56.091249999999995</v>
      </c>
      <c r="E208" s="34"/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3"/>
        <v>07</v>
      </c>
      <c r="B209" s="50">
        <v>41111.5</v>
      </c>
      <c r="C209" s="49">
        <v>76.386750000000006</v>
      </c>
      <c r="D209" s="49">
        <v>58.677</v>
      </c>
      <c r="E209" s="34"/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3"/>
        <v>07</v>
      </c>
      <c r="B210" s="50">
        <v>41111.541666666664</v>
      </c>
      <c r="C210" s="49">
        <v>76.1905</v>
      </c>
      <c r="D210" s="49">
        <v>54.123750000000001</v>
      </c>
      <c r="E210" s="34"/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3"/>
        <v>07</v>
      </c>
      <c r="B211" s="50">
        <v>41111.583333333336</v>
      </c>
      <c r="C211" s="49">
        <v>76.061000000000007</v>
      </c>
      <c r="D211" s="49">
        <v>51.845750000000002</v>
      </c>
      <c r="E211" s="34"/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3"/>
        <v>07</v>
      </c>
      <c r="B212" s="50">
        <v>41111.625</v>
      </c>
      <c r="C212" s="49">
        <v>76.419499999999999</v>
      </c>
      <c r="D212" s="49">
        <v>51.753750000000004</v>
      </c>
      <c r="E212" s="34"/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3"/>
        <v>07</v>
      </c>
      <c r="B213" s="50">
        <v>41111.666666666664</v>
      </c>
      <c r="C213" s="49">
        <v>76.278500000000008</v>
      </c>
      <c r="D213" s="49">
        <v>50.602000000000004</v>
      </c>
      <c r="E213" s="34"/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3"/>
        <v>07</v>
      </c>
      <c r="B214" s="50">
        <v>41111.708333333336</v>
      </c>
      <c r="C214" s="49">
        <v>76.125499999999988</v>
      </c>
      <c r="D214" s="49">
        <v>49.565000000000005</v>
      </c>
      <c r="E214" s="34"/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3"/>
        <v>07</v>
      </c>
      <c r="B215" s="50">
        <v>41111.75</v>
      </c>
      <c r="C215" s="49">
        <v>76.038749999999993</v>
      </c>
      <c r="D215" s="49">
        <v>49.319249999999997</v>
      </c>
      <c r="E215" s="34"/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3"/>
        <v>07</v>
      </c>
      <c r="B216" s="50">
        <v>41111.791666666664</v>
      </c>
      <c r="C216" s="49">
        <v>76.376500000000007</v>
      </c>
      <c r="D216" s="49">
        <v>50.466749999999998</v>
      </c>
      <c r="E216" s="34"/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3"/>
        <v>07</v>
      </c>
      <c r="B217" s="50">
        <v>41111.833333333336</v>
      </c>
      <c r="C217" s="49">
        <v>76.517749999999992</v>
      </c>
      <c r="D217" s="49">
        <v>50.294249999999998</v>
      </c>
      <c r="E217" s="34"/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3"/>
        <v>07</v>
      </c>
      <c r="B218" s="50">
        <v>41111.875</v>
      </c>
      <c r="C218" s="49">
        <v>76.811250000000001</v>
      </c>
      <c r="D218" s="49">
        <v>52.872500000000002</v>
      </c>
      <c r="E218" s="34"/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3"/>
        <v>07</v>
      </c>
      <c r="B219" s="50">
        <v>41111.916666666664</v>
      </c>
      <c r="C219" s="49">
        <v>75.735749999999996</v>
      </c>
      <c r="D219" s="49">
        <v>49.591500000000003</v>
      </c>
      <c r="E219" s="34"/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3"/>
        <v>07</v>
      </c>
      <c r="B220" s="50">
        <v>41111.958333333336</v>
      </c>
      <c r="C220" s="49">
        <v>74.412999999999997</v>
      </c>
      <c r="D220" s="49">
        <v>47.432500000000005</v>
      </c>
      <c r="E220" s="34"/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3"/>
        <v>07</v>
      </c>
      <c r="B221" s="50">
        <v>41112</v>
      </c>
      <c r="C221" s="49">
        <v>74.131249999999994</v>
      </c>
      <c r="D221" s="49">
        <v>47.453249999999997</v>
      </c>
      <c r="E221" s="34"/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3"/>
        <v>07</v>
      </c>
      <c r="B222" s="50">
        <v>41112.041666666664</v>
      </c>
      <c r="C222" s="49">
        <v>74.206250000000011</v>
      </c>
      <c r="D222" s="49">
        <v>48.591000000000001</v>
      </c>
      <c r="E222" s="34"/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3"/>
        <v>07</v>
      </c>
      <c r="B223" s="50">
        <v>41112.083333333336</v>
      </c>
      <c r="C223" s="49">
        <v>74.337500000000006</v>
      </c>
      <c r="D223" s="49">
        <v>50.909500000000001</v>
      </c>
      <c r="E223" s="34"/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3"/>
        <v>07</v>
      </c>
      <c r="B224" s="50">
        <v>41112.125</v>
      </c>
      <c r="C224" s="49">
        <v>74.153000000000006</v>
      </c>
      <c r="D224" s="49">
        <v>50.555500000000002</v>
      </c>
      <c r="E224" s="34"/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3"/>
        <v>07</v>
      </c>
      <c r="B225" s="50">
        <v>41112.166666666664</v>
      </c>
      <c r="C225" s="49">
        <v>74.338000000000008</v>
      </c>
      <c r="D225" s="49">
        <v>52.171749999999996</v>
      </c>
      <c r="E225" s="34"/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3"/>
        <v>07</v>
      </c>
      <c r="B226" s="50">
        <v>41112.208333333336</v>
      </c>
      <c r="C226" s="49">
        <v>74.206500000000005</v>
      </c>
      <c r="D226" s="49">
        <v>51.705000000000005</v>
      </c>
      <c r="E226" s="34"/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4">TEXT(B227,"mm")</f>
        <v>07</v>
      </c>
      <c r="B227" s="50">
        <v>41112.25</v>
      </c>
      <c r="C227" s="49">
        <v>74.294249999999991</v>
      </c>
      <c r="D227" s="49">
        <v>52.947249999999997</v>
      </c>
      <c r="E227" s="34"/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50">
        <v>41112.291666666664</v>
      </c>
      <c r="C228" s="49">
        <v>74.271749999999997</v>
      </c>
      <c r="D228" s="49">
        <v>54.323250000000002</v>
      </c>
      <c r="E228" s="34"/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50">
        <v>41112.333333333336</v>
      </c>
      <c r="C229" s="49">
        <v>74.380500000000012</v>
      </c>
      <c r="D229" s="49">
        <v>53.698749999999997</v>
      </c>
      <c r="E229" s="34"/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50">
        <v>41112.375</v>
      </c>
      <c r="C230" s="49">
        <v>74.098249999999993</v>
      </c>
      <c r="D230" s="49">
        <v>52.065749999999994</v>
      </c>
      <c r="E230" s="34"/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50">
        <v>41112.416666666664</v>
      </c>
      <c r="C231" s="49">
        <v>74.250500000000002</v>
      </c>
      <c r="D231" s="49">
        <v>51.959000000000003</v>
      </c>
      <c r="E231" s="34"/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50">
        <v>41112.458333333336</v>
      </c>
      <c r="C232" s="49">
        <v>73.22375000000001</v>
      </c>
      <c r="D232" s="49">
        <v>49.069000000000003</v>
      </c>
      <c r="E232" s="34"/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50">
        <v>41112.5</v>
      </c>
      <c r="C233" s="49">
        <v>72.771500000000003</v>
      </c>
      <c r="D233" s="49">
        <v>48.424999999999997</v>
      </c>
      <c r="E233" s="34"/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50">
        <v>41112.541666666664</v>
      </c>
      <c r="C234" s="49">
        <v>72.469250000000002</v>
      </c>
      <c r="D234" s="49">
        <v>48.379750000000001</v>
      </c>
      <c r="E234" s="34"/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50">
        <v>41112.583333333336</v>
      </c>
      <c r="C235" s="49">
        <v>72.405000000000001</v>
      </c>
      <c r="D235" s="49">
        <v>48.406749999999995</v>
      </c>
      <c r="E235" s="34"/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50">
        <v>41112.625</v>
      </c>
      <c r="C236" s="49">
        <v>72.502250000000004</v>
      </c>
      <c r="D236" s="49">
        <v>49.08</v>
      </c>
      <c r="E236" s="34"/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50">
        <v>41112.666666666664</v>
      </c>
      <c r="C237" s="49">
        <v>73.256500000000003</v>
      </c>
      <c r="D237" s="49">
        <v>50.813000000000002</v>
      </c>
      <c r="E237" s="34"/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50">
        <v>41112.708333333336</v>
      </c>
      <c r="C238" s="49">
        <v>75.127749999999992</v>
      </c>
      <c r="D238" s="49">
        <v>52.263750000000002</v>
      </c>
      <c r="E238" s="34"/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50">
        <v>41112.75</v>
      </c>
      <c r="C239" s="49">
        <v>75.637249999999995</v>
      </c>
      <c r="D239" s="49">
        <v>54.344749999999998</v>
      </c>
      <c r="E239" s="34"/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50">
        <v>41112.791666666664</v>
      </c>
      <c r="C240" s="49">
        <v>75.018749999999997</v>
      </c>
      <c r="D240" s="49">
        <v>49.83325</v>
      </c>
      <c r="E240" s="34"/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50">
        <v>41112.833333333336</v>
      </c>
      <c r="C241" s="49">
        <v>74.54249999999999</v>
      </c>
      <c r="D241" s="49">
        <v>48.263999999999996</v>
      </c>
      <c r="E241" s="34"/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50">
        <v>41112.875</v>
      </c>
      <c r="C242" s="49">
        <v>74.196499999999986</v>
      </c>
      <c r="D242" s="49">
        <v>48.541499999999999</v>
      </c>
      <c r="E242" s="34"/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50">
        <v>41112.916666666664</v>
      </c>
      <c r="C243" s="49">
        <v>75.312249999999992</v>
      </c>
      <c r="D243" s="49">
        <v>51.122500000000002</v>
      </c>
      <c r="E243" s="34"/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50">
        <v>41112.958333333336</v>
      </c>
      <c r="C244" s="49">
        <v>75.897250000000014</v>
      </c>
      <c r="D244" s="49">
        <v>56.328749999999999</v>
      </c>
      <c r="E244" s="34"/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50">
        <v>41113</v>
      </c>
      <c r="C245" s="49">
        <v>76.47399999999999</v>
      </c>
      <c r="D245" s="49">
        <v>56.235500000000002</v>
      </c>
      <c r="E245" s="34"/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50">
        <v>41113.041666666664</v>
      </c>
      <c r="C246" s="49">
        <v>76.680499999999995</v>
      </c>
      <c r="D246" s="49">
        <v>54.255250000000004</v>
      </c>
      <c r="E246" s="34"/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50">
        <v>41113.083333333336</v>
      </c>
      <c r="C247" s="49">
        <v>74.78125</v>
      </c>
      <c r="D247" s="49">
        <v>49.299250000000001</v>
      </c>
      <c r="E247" s="34"/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50">
        <v>41113.125</v>
      </c>
      <c r="C248" s="49">
        <v>73.27825</v>
      </c>
      <c r="D248" s="49">
        <v>47.08175</v>
      </c>
      <c r="E248" s="34"/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50">
        <v>41113.166666666664</v>
      </c>
      <c r="C249" s="49">
        <v>72.350750000000005</v>
      </c>
      <c r="D249" s="49">
        <v>46.658499999999997</v>
      </c>
      <c r="E249" s="34"/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50">
        <v>41113.208333333336</v>
      </c>
      <c r="C250" s="49">
        <v>72.146249999999995</v>
      </c>
      <c r="D250" s="49">
        <v>46.907499999999999</v>
      </c>
      <c r="E250" s="34"/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50">
        <v>41113.25</v>
      </c>
      <c r="C251" s="49">
        <v>72.47999999999999</v>
      </c>
      <c r="D251" s="49">
        <v>51.338249999999995</v>
      </c>
      <c r="E251" s="34"/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50">
        <v>41113.291666666664</v>
      </c>
      <c r="C252" s="49">
        <v>72.38300000000001</v>
      </c>
      <c r="D252" s="49">
        <v>51.306999999999995</v>
      </c>
      <c r="E252" s="34"/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50">
        <v>41113.333333333336</v>
      </c>
      <c r="C253" s="49">
        <v>72.59899999999999</v>
      </c>
      <c r="D253" s="49">
        <v>51.094999999999999</v>
      </c>
      <c r="E253" s="34"/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50">
        <v>41113.375</v>
      </c>
      <c r="C254" s="49">
        <v>73.439749999999989</v>
      </c>
      <c r="D254" s="49">
        <v>57.086999999999996</v>
      </c>
      <c r="E254" s="34"/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50">
        <v>41113.416666666664</v>
      </c>
      <c r="C255" s="49">
        <v>74.737500000000011</v>
      </c>
      <c r="D255" s="49">
        <v>61.406499999999994</v>
      </c>
      <c r="E255" s="34"/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50">
        <v>41113.458333333336</v>
      </c>
      <c r="C256" s="49">
        <v>75.420500000000004</v>
      </c>
      <c r="D256" s="49">
        <v>57.34525</v>
      </c>
      <c r="E256" s="34"/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50">
        <v>41113.5</v>
      </c>
      <c r="C257" s="49">
        <v>76.202249999999992</v>
      </c>
      <c r="D257" s="49">
        <v>55.331499999999998</v>
      </c>
      <c r="E257" s="34"/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50">
        <v>41113.541666666664</v>
      </c>
      <c r="C258" s="49">
        <v>75.854500000000002</v>
      </c>
      <c r="D258" s="49">
        <v>52.647750000000002</v>
      </c>
      <c r="E258" s="34"/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50">
        <v>41113.583333333336</v>
      </c>
      <c r="C259" s="49">
        <v>75.691999999999993</v>
      </c>
      <c r="D259" s="49">
        <v>51.904249999999998</v>
      </c>
      <c r="E259" s="34"/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50">
        <v>41113.625</v>
      </c>
      <c r="C260" s="49">
        <v>76.082999999999998</v>
      </c>
      <c r="D260" s="49">
        <v>50.667000000000002</v>
      </c>
      <c r="E260" s="34"/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50">
        <v>41113.666666666664</v>
      </c>
      <c r="C261" s="49">
        <v>76.018000000000001</v>
      </c>
      <c r="D261" s="49">
        <v>49.859499999999997</v>
      </c>
      <c r="E261" s="34"/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50">
        <v>41113.708333333336</v>
      </c>
      <c r="C262" s="49">
        <v>75.485500000000002</v>
      </c>
      <c r="D262" s="49">
        <v>49.136250000000004</v>
      </c>
      <c r="E262" s="34"/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50">
        <v>41113.75</v>
      </c>
      <c r="C263" s="49">
        <v>75.322500000000005</v>
      </c>
      <c r="D263" s="49">
        <v>48.558500000000002</v>
      </c>
      <c r="E263" s="34"/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4"/>
        <v>07</v>
      </c>
      <c r="B264" s="50">
        <v>41113.791666666664</v>
      </c>
      <c r="C264" s="49">
        <v>74.607499999999987</v>
      </c>
      <c r="D264" s="49">
        <v>47.526000000000003</v>
      </c>
      <c r="E264" s="34"/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4"/>
        <v>07</v>
      </c>
      <c r="B265" s="50">
        <v>41113.833333333336</v>
      </c>
      <c r="C265" s="49">
        <v>73.947249999999997</v>
      </c>
      <c r="D265" s="49">
        <v>47.064500000000002</v>
      </c>
      <c r="E265" s="34"/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4"/>
        <v>07</v>
      </c>
      <c r="B266" s="50">
        <v>41113.875</v>
      </c>
      <c r="C266" s="49">
        <v>74.272750000000002</v>
      </c>
      <c r="D266" s="49">
        <v>49.476999999999997</v>
      </c>
      <c r="E266" s="34"/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4"/>
        <v>07</v>
      </c>
      <c r="B267" s="50">
        <v>41113.916666666664</v>
      </c>
      <c r="C267" s="49">
        <v>73.990499999999997</v>
      </c>
      <c r="D267" s="49">
        <v>49.021000000000001</v>
      </c>
      <c r="E267" s="34"/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4"/>
        <v>07</v>
      </c>
      <c r="B268" s="50">
        <v>41113.958333333336</v>
      </c>
      <c r="C268" s="49">
        <v>73.763499999999993</v>
      </c>
      <c r="D268" s="49">
        <v>47.810499999999998</v>
      </c>
      <c r="E268" s="34"/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4"/>
        <v>07</v>
      </c>
      <c r="B269" s="50">
        <v>41114</v>
      </c>
      <c r="C269" s="49">
        <v>74.218000000000004</v>
      </c>
      <c r="D269" s="49">
        <v>50.544750000000001</v>
      </c>
      <c r="E269" s="34"/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4"/>
        <v>07</v>
      </c>
      <c r="B270" s="50">
        <v>41114.041666666664</v>
      </c>
      <c r="C270" s="49">
        <v>73.752750000000006</v>
      </c>
      <c r="D270" s="49">
        <v>49.176749999999998</v>
      </c>
      <c r="E270" s="34"/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4"/>
        <v>07</v>
      </c>
      <c r="B271" s="50">
        <v>41114.083333333336</v>
      </c>
      <c r="C271" s="49">
        <v>72.125250000000008</v>
      </c>
      <c r="D271" s="49">
        <v>46.147750000000002</v>
      </c>
      <c r="E271" s="34"/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4"/>
        <v>07</v>
      </c>
      <c r="B272" s="50">
        <v>41114.125</v>
      </c>
      <c r="C272" s="49">
        <v>71.716000000000008</v>
      </c>
      <c r="D272" s="49">
        <v>46.484749999999998</v>
      </c>
      <c r="E272" s="34"/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4"/>
        <v>07</v>
      </c>
      <c r="B273" s="50">
        <v>41114.166666666664</v>
      </c>
      <c r="C273" s="49">
        <v>72.1785</v>
      </c>
      <c r="D273" s="49">
        <v>51.935249999999996</v>
      </c>
      <c r="E273" s="34"/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4"/>
        <v>07</v>
      </c>
      <c r="B274" s="50">
        <v>41114.208333333336</v>
      </c>
      <c r="C274" s="49">
        <v>71.726500000000001</v>
      </c>
      <c r="D274" s="49">
        <v>49.015500000000003</v>
      </c>
      <c r="E274" s="34"/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4"/>
        <v>07</v>
      </c>
      <c r="B275" s="50">
        <v>41114.25</v>
      </c>
      <c r="C275" s="49">
        <v>72.22175</v>
      </c>
      <c r="D275" s="49">
        <v>54.052249999999994</v>
      </c>
      <c r="E275" s="34"/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4"/>
        <v>07</v>
      </c>
      <c r="B276" s="50">
        <v>41114.291666666664</v>
      </c>
      <c r="C276" s="49">
        <v>72.566499999999991</v>
      </c>
      <c r="D276" s="49">
        <v>56.852500000000006</v>
      </c>
      <c r="E276" s="34"/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4"/>
        <v>07</v>
      </c>
      <c r="B277" s="50">
        <v>41114.333333333336</v>
      </c>
      <c r="C277" s="49">
        <v>73.288749999999993</v>
      </c>
      <c r="D277" s="49">
        <v>60.657999999999994</v>
      </c>
      <c r="E277" s="34"/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4"/>
        <v>07</v>
      </c>
      <c r="B278" s="50">
        <v>41114.375</v>
      </c>
      <c r="C278" s="49">
        <v>74.488500000000002</v>
      </c>
      <c r="D278" s="49">
        <v>60.388750000000002</v>
      </c>
      <c r="E278" s="34"/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4"/>
        <v>07</v>
      </c>
      <c r="B279" s="50">
        <v>41114.416666666664</v>
      </c>
      <c r="C279" s="49">
        <v>75.789749999999998</v>
      </c>
      <c r="D279" s="49">
        <v>59.380250000000004</v>
      </c>
      <c r="E279" s="34"/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4"/>
        <v>07</v>
      </c>
      <c r="B280" s="50">
        <v>41114.458333333336</v>
      </c>
      <c r="C280" s="49">
        <v>76.332250000000002</v>
      </c>
      <c r="D280" s="49">
        <v>55.759250000000002</v>
      </c>
      <c r="E280" s="34"/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4"/>
        <v>07</v>
      </c>
      <c r="B281" s="50">
        <v>41114.5</v>
      </c>
      <c r="C281" s="49">
        <v>76.528499999999994</v>
      </c>
      <c r="D281" s="49">
        <v>54.268499999999996</v>
      </c>
      <c r="E281" s="34"/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4"/>
        <v>07</v>
      </c>
      <c r="B282" s="50">
        <v>41114.541666666664</v>
      </c>
      <c r="C282" s="49">
        <v>77.116249999999994</v>
      </c>
      <c r="D282" s="49">
        <v>53.682500000000005</v>
      </c>
      <c r="E282" s="34"/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4"/>
        <v>07</v>
      </c>
      <c r="B283" s="50">
        <v>41114.583333333336</v>
      </c>
      <c r="C283" s="49">
        <v>76.855250000000012</v>
      </c>
      <c r="D283" s="49">
        <v>51.437749999999994</v>
      </c>
      <c r="E283" s="34"/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4"/>
        <v>07</v>
      </c>
      <c r="B284" s="50">
        <v>41114.625</v>
      </c>
      <c r="C284" s="49">
        <v>76.451499999999996</v>
      </c>
      <c r="D284" s="49">
        <v>50.050249999999998</v>
      </c>
      <c r="E284" s="34"/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4"/>
        <v>07</v>
      </c>
      <c r="B285" s="50">
        <v>41114.666666666664</v>
      </c>
      <c r="C285" s="49">
        <v>76.38624999999999</v>
      </c>
      <c r="D285" s="49">
        <v>49.400750000000002</v>
      </c>
      <c r="E285" s="34"/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4"/>
        <v>07</v>
      </c>
      <c r="B286" s="50">
        <v>41114.708333333336</v>
      </c>
      <c r="C286" s="49">
        <v>76.169250000000005</v>
      </c>
      <c r="D286" s="49">
        <v>48.634999999999998</v>
      </c>
      <c r="E286" s="34"/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4"/>
        <v>07</v>
      </c>
      <c r="B287" s="50">
        <v>41114.75</v>
      </c>
      <c r="C287" s="49">
        <v>75.952249999999992</v>
      </c>
      <c r="D287" s="49">
        <v>48.004250000000006</v>
      </c>
      <c r="E287" s="34"/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4"/>
        <v>07</v>
      </c>
      <c r="B288" s="50">
        <v>41114.791666666664</v>
      </c>
      <c r="C288" s="49">
        <v>75.47475</v>
      </c>
      <c r="D288" s="49">
        <v>47.314500000000002</v>
      </c>
      <c r="E288" s="34"/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4"/>
        <v>07</v>
      </c>
      <c r="B289" s="50">
        <v>41114.833333333336</v>
      </c>
      <c r="C289" s="49">
        <v>74.942999999999998</v>
      </c>
      <c r="D289" s="49">
        <v>47.013499999999993</v>
      </c>
      <c r="E289" s="34"/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4"/>
        <v>07</v>
      </c>
      <c r="B290" s="50">
        <v>41114.875</v>
      </c>
      <c r="C290" s="49">
        <v>74.64</v>
      </c>
      <c r="D290" s="49">
        <v>48.33325</v>
      </c>
      <c r="E290" s="34"/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5">TEXT(B291,"mm")</f>
        <v>07</v>
      </c>
      <c r="B291" s="50">
        <v>41114.916666666664</v>
      </c>
      <c r="C291" s="49">
        <v>74.477500000000006</v>
      </c>
      <c r="D291" s="49">
        <v>48.45825</v>
      </c>
      <c r="E291" s="34"/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50">
        <v>41114.958333333336</v>
      </c>
      <c r="C292" s="49">
        <v>74.055499999999995</v>
      </c>
      <c r="D292" s="49">
        <v>47.120000000000005</v>
      </c>
      <c r="E292" s="34"/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50">
        <v>41115</v>
      </c>
      <c r="C293" s="49">
        <v>74.488249999999994</v>
      </c>
      <c r="D293" s="49">
        <v>48.671750000000003</v>
      </c>
      <c r="E293" s="34"/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50">
        <v>41115.041666666664</v>
      </c>
      <c r="C294" s="49">
        <v>75.170749999999998</v>
      </c>
      <c r="D294" s="49">
        <v>53.052</v>
      </c>
      <c r="E294" s="34"/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50">
        <v>41115.083333333336</v>
      </c>
      <c r="C295" s="49">
        <v>74.975999999999999</v>
      </c>
      <c r="D295" s="49">
        <v>49.8155</v>
      </c>
      <c r="E295" s="34"/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50">
        <v>41115.125</v>
      </c>
      <c r="C296" s="49">
        <v>75.149000000000001</v>
      </c>
      <c r="D296" s="49">
        <v>50.383749999999999</v>
      </c>
      <c r="E296" s="34"/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50">
        <v>41115.166666666664</v>
      </c>
      <c r="C297" s="49">
        <v>75.225000000000009</v>
      </c>
      <c r="D297" s="49">
        <v>51.292000000000002</v>
      </c>
      <c r="E297" s="34"/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50">
        <v>41115.208333333336</v>
      </c>
      <c r="C298" s="49">
        <v>75.181749999999994</v>
      </c>
      <c r="D298" s="49">
        <v>50.22775</v>
      </c>
      <c r="E298" s="34"/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50">
        <v>41115.25</v>
      </c>
      <c r="C299" s="49">
        <v>75.311499999999995</v>
      </c>
      <c r="D299" s="49">
        <v>53.088250000000002</v>
      </c>
      <c r="E299" s="34"/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50">
        <v>41115.291666666664</v>
      </c>
      <c r="C300" s="49">
        <v>75.213999999999999</v>
      </c>
      <c r="D300" s="49">
        <v>50.951000000000001</v>
      </c>
      <c r="E300" s="34"/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50">
        <v>41115.333333333336</v>
      </c>
      <c r="C301" s="49">
        <v>75.29025</v>
      </c>
      <c r="D301" s="49">
        <v>53.131250000000001</v>
      </c>
      <c r="E301" s="34"/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50">
        <v>41115.375</v>
      </c>
      <c r="C302" s="49">
        <v>75.062250000000006</v>
      </c>
      <c r="D302" s="49">
        <v>51.469000000000001</v>
      </c>
      <c r="E302" s="34"/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50">
        <v>41115.416666666664</v>
      </c>
      <c r="C303" s="49">
        <v>75.203249999999997</v>
      </c>
      <c r="D303" s="49">
        <v>51.029249999999998</v>
      </c>
      <c r="E303" s="34"/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50">
        <v>41115.458333333336</v>
      </c>
      <c r="C304" s="49">
        <v>75.19250000000001</v>
      </c>
      <c r="D304" s="49">
        <v>50.188749999999999</v>
      </c>
      <c r="E304" s="34"/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50">
        <v>41115.5</v>
      </c>
      <c r="C305" s="49">
        <v>75.084249999999997</v>
      </c>
      <c r="D305" s="49">
        <v>49.1235</v>
      </c>
      <c r="E305" s="34"/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50">
        <v>41115.541666666664</v>
      </c>
      <c r="C306" s="49">
        <v>75.105500000000006</v>
      </c>
      <c r="D306" s="49">
        <v>48.902249999999995</v>
      </c>
      <c r="E306" s="34"/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50">
        <v>41115.583333333336</v>
      </c>
      <c r="C307" s="49">
        <v>75.387249999999995</v>
      </c>
      <c r="D307" s="49">
        <v>49.47175</v>
      </c>
      <c r="E307" s="34"/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50">
        <v>41115.625</v>
      </c>
      <c r="C308" s="49">
        <v>75.59375</v>
      </c>
      <c r="D308" s="49">
        <v>48.833749999999995</v>
      </c>
      <c r="E308" s="34"/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50">
        <v>41115.666666666664</v>
      </c>
      <c r="C309" s="49">
        <v>76.778500000000008</v>
      </c>
      <c r="D309" s="49">
        <v>49.827999999999996</v>
      </c>
      <c r="E309" s="34"/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50">
        <v>41115.708333333336</v>
      </c>
      <c r="C310" s="49">
        <v>75.376999999999995</v>
      </c>
      <c r="D310" s="49">
        <v>47.387500000000003</v>
      </c>
      <c r="E310" s="34"/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50">
        <v>41115.75</v>
      </c>
      <c r="C311" s="49">
        <v>75.117249999999999</v>
      </c>
      <c r="D311" s="49">
        <v>46.696750000000002</v>
      </c>
      <c r="E311" s="34"/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50">
        <v>41115.791666666664</v>
      </c>
      <c r="C312" s="49">
        <v>74.347750000000005</v>
      </c>
      <c r="D312" s="49">
        <v>46.306750000000001</v>
      </c>
      <c r="E312" s="34"/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50">
        <v>41115.833333333336</v>
      </c>
      <c r="C313" s="49">
        <v>74.012</v>
      </c>
      <c r="D313" s="49">
        <v>46.043500000000002</v>
      </c>
      <c r="E313" s="34"/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50">
        <v>41115.875</v>
      </c>
      <c r="C314" s="49">
        <v>74.499750000000006</v>
      </c>
      <c r="D314" s="49">
        <v>49.285499999999999</v>
      </c>
      <c r="E314" s="34"/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50">
        <v>41115.916666666664</v>
      </c>
      <c r="C315" s="49">
        <v>74.716000000000008</v>
      </c>
      <c r="D315" s="49">
        <v>51.189750000000004</v>
      </c>
      <c r="E315" s="34"/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50">
        <v>41115.958333333336</v>
      </c>
      <c r="C316" s="49">
        <v>74.737750000000005</v>
      </c>
      <c r="D316" s="49">
        <v>49.829499999999996</v>
      </c>
      <c r="E316" s="34"/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50">
        <v>41116</v>
      </c>
      <c r="C317" s="49">
        <v>74.098250000000007</v>
      </c>
      <c r="D317" s="49">
        <v>48.813999999999993</v>
      </c>
      <c r="E317" s="34"/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50">
        <v>41116.041666666664</v>
      </c>
      <c r="C318" s="49">
        <v>73.828249999999997</v>
      </c>
      <c r="D318" s="49">
        <v>48.131999999999998</v>
      </c>
      <c r="E318" s="34"/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50">
        <v>41116.083333333336</v>
      </c>
      <c r="C319" s="49">
        <v>74.217749999999995</v>
      </c>
      <c r="D319" s="49">
        <v>52.404750000000007</v>
      </c>
      <c r="E319" s="34"/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50">
        <v>41116.125</v>
      </c>
      <c r="C320" s="49">
        <v>74.033500000000004</v>
      </c>
      <c r="D320" s="49">
        <v>49.857750000000003</v>
      </c>
      <c r="E320" s="34"/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50">
        <v>41116.166666666664</v>
      </c>
      <c r="C321" s="49">
        <v>74.174499999999995</v>
      </c>
      <c r="D321" s="49">
        <v>52.433750000000003</v>
      </c>
      <c r="E321" s="34"/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50">
        <v>41116.208333333336</v>
      </c>
      <c r="C322" s="49">
        <v>74.163250000000005</v>
      </c>
      <c r="D322" s="49">
        <v>50.786250000000003</v>
      </c>
      <c r="E322" s="34"/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50">
        <v>41116.25</v>
      </c>
      <c r="C323" s="49">
        <v>74.239249999999998</v>
      </c>
      <c r="D323" s="49">
        <v>52.045999999999992</v>
      </c>
      <c r="E323" s="34"/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50">
        <v>41116.291666666664</v>
      </c>
      <c r="C324" s="49">
        <v>74.358499999999992</v>
      </c>
      <c r="D324" s="49">
        <v>53.101250000000007</v>
      </c>
      <c r="E324" s="34"/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50">
        <v>41116.333333333336</v>
      </c>
      <c r="C325" s="49">
        <v>75.019000000000005</v>
      </c>
      <c r="D325" s="49">
        <v>56.970750000000002</v>
      </c>
      <c r="E325" s="34"/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50">
        <v>41116.375</v>
      </c>
      <c r="C326" s="49">
        <v>75.311999999999998</v>
      </c>
      <c r="D326" s="49">
        <v>56.27525</v>
      </c>
      <c r="E326" s="34"/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50">
        <v>41116.416666666664</v>
      </c>
      <c r="C327" s="49">
        <v>75.01925</v>
      </c>
      <c r="D327" s="49">
        <v>52.688749999999999</v>
      </c>
      <c r="E327" s="34"/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5"/>
        <v>07</v>
      </c>
      <c r="B328" s="50">
        <v>41116.458333333336</v>
      </c>
      <c r="C328" s="49">
        <v>75.745000000000005</v>
      </c>
      <c r="D328" s="49">
        <v>53.531500000000008</v>
      </c>
      <c r="E328" s="34"/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5"/>
        <v>07</v>
      </c>
      <c r="B329" s="50">
        <v>41116.5</v>
      </c>
      <c r="C329" s="49">
        <v>75.637</v>
      </c>
      <c r="D329" s="49">
        <v>51.077249999999999</v>
      </c>
      <c r="E329" s="34"/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5"/>
        <v>07</v>
      </c>
      <c r="B330" s="50">
        <v>41116.541666666664</v>
      </c>
      <c r="C330" s="49">
        <v>76.659500000000008</v>
      </c>
      <c r="D330" s="49">
        <v>53.042249999999996</v>
      </c>
      <c r="E330" s="34"/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5"/>
        <v>07</v>
      </c>
      <c r="B331" s="50">
        <v>41116.583333333336</v>
      </c>
      <c r="C331" s="49">
        <v>77.323499999999996</v>
      </c>
      <c r="D331" s="49">
        <v>54.261499999999998</v>
      </c>
      <c r="E331" s="34"/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5"/>
        <v>07</v>
      </c>
      <c r="B332" s="50">
        <v>41116.625</v>
      </c>
      <c r="C332" s="49">
        <v>77.171500000000009</v>
      </c>
      <c r="D332" s="49">
        <v>51.730999999999995</v>
      </c>
      <c r="E332" s="34"/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5"/>
        <v>07</v>
      </c>
      <c r="B333" s="50">
        <v>41116.666666666664</v>
      </c>
      <c r="C333" s="49">
        <v>77.290750000000003</v>
      </c>
      <c r="D333" s="49">
        <v>50.494</v>
      </c>
      <c r="E333" s="34"/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5"/>
        <v>07</v>
      </c>
      <c r="B334" s="50">
        <v>41116.708333333336</v>
      </c>
      <c r="C334" s="49">
        <v>76.931250000000006</v>
      </c>
      <c r="D334" s="49">
        <v>49.607749999999996</v>
      </c>
      <c r="E334" s="34"/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5"/>
        <v>07</v>
      </c>
      <c r="B335" s="50">
        <v>41116.75</v>
      </c>
      <c r="C335" s="49">
        <v>76.866000000000014</v>
      </c>
      <c r="D335" s="49">
        <v>49.570999999999998</v>
      </c>
      <c r="E335" s="34"/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5"/>
        <v>07</v>
      </c>
      <c r="B336" s="50">
        <v>41116.791666666664</v>
      </c>
      <c r="C336" s="49">
        <v>77.301500000000004</v>
      </c>
      <c r="D336" s="49">
        <v>50.024999999999999</v>
      </c>
      <c r="E336" s="34"/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5"/>
        <v>07</v>
      </c>
      <c r="B337" s="50">
        <v>41116.833333333336</v>
      </c>
      <c r="C337" s="49">
        <v>77.192999999999984</v>
      </c>
      <c r="D337" s="49">
        <v>51.035250000000005</v>
      </c>
      <c r="E337" s="34"/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5"/>
        <v>07</v>
      </c>
      <c r="B338" s="50">
        <v>41116.875</v>
      </c>
      <c r="C338" s="49">
        <v>77.061499999999995</v>
      </c>
      <c r="D338" s="49">
        <v>51.611249999999998</v>
      </c>
      <c r="E338" s="34"/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5"/>
        <v>07</v>
      </c>
      <c r="B339" s="50">
        <v>41116.916666666664</v>
      </c>
      <c r="C339" s="49">
        <v>77.28</v>
      </c>
      <c r="D339" s="49">
        <v>56.152999999999999</v>
      </c>
      <c r="E339" s="34"/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5"/>
        <v>07</v>
      </c>
      <c r="B340" s="50">
        <v>41116.958333333336</v>
      </c>
      <c r="C340" s="49">
        <v>77.333749999999995</v>
      </c>
      <c r="D340" s="49">
        <v>54.700250000000004</v>
      </c>
      <c r="E340" s="34"/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5"/>
        <v>07</v>
      </c>
      <c r="B341" s="50">
        <v>41117</v>
      </c>
      <c r="C341" s="49">
        <v>76.734999999999999</v>
      </c>
      <c r="D341" s="49">
        <v>50.737000000000002</v>
      </c>
      <c r="E341" s="34"/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5"/>
        <v>07</v>
      </c>
      <c r="B342" s="50">
        <v>41117.041666666664</v>
      </c>
      <c r="C342" s="49">
        <v>76.930999999999997</v>
      </c>
      <c r="D342" s="49">
        <v>56.233750000000001</v>
      </c>
      <c r="E342" s="34"/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5"/>
        <v>07</v>
      </c>
      <c r="B343" s="50">
        <v>41117.083333333336</v>
      </c>
      <c r="C343" s="49">
        <v>77.214749999999995</v>
      </c>
      <c r="D343" s="49">
        <v>56.238</v>
      </c>
      <c r="E343" s="34"/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5"/>
        <v>07</v>
      </c>
      <c r="B344" s="50">
        <v>41117.125</v>
      </c>
      <c r="C344" s="49">
        <v>77.116250000000008</v>
      </c>
      <c r="D344" s="49">
        <v>55.209000000000003</v>
      </c>
      <c r="E344" s="34"/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5"/>
        <v>07</v>
      </c>
      <c r="B345" s="50">
        <v>41117.166666666664</v>
      </c>
      <c r="C345" s="49">
        <v>77.291249999999991</v>
      </c>
      <c r="D345" s="49">
        <v>55.220749999999995</v>
      </c>
      <c r="E345" s="34"/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5"/>
        <v>07</v>
      </c>
      <c r="B346" s="50">
        <v>41117.208333333336</v>
      </c>
      <c r="C346" s="49">
        <v>76.506249999999994</v>
      </c>
      <c r="D346" s="49">
        <v>51.213749999999997</v>
      </c>
      <c r="E346" s="34"/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5"/>
        <v>07</v>
      </c>
      <c r="B347" s="50">
        <v>41117.25</v>
      </c>
      <c r="C347" s="49">
        <v>76.702500000000001</v>
      </c>
      <c r="D347" s="49">
        <v>53.935749999999999</v>
      </c>
      <c r="E347" s="34"/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5"/>
        <v>07</v>
      </c>
      <c r="B348" s="50">
        <v>41117.291666666664</v>
      </c>
      <c r="C348" s="49">
        <v>76.833250000000007</v>
      </c>
      <c r="D348" s="49">
        <v>57.471999999999994</v>
      </c>
      <c r="E348" s="34"/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5"/>
        <v>07</v>
      </c>
      <c r="B349" s="50">
        <v>41117.333333333336</v>
      </c>
      <c r="C349" s="49">
        <v>77.225499999999997</v>
      </c>
      <c r="D349" s="49">
        <v>57.418249999999993</v>
      </c>
      <c r="E349" s="34"/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5"/>
        <v>07</v>
      </c>
      <c r="B350" s="50">
        <v>41117.375</v>
      </c>
      <c r="C350" s="49">
        <v>77.47675000000001</v>
      </c>
      <c r="D350" s="49">
        <v>56.330500000000001</v>
      </c>
      <c r="E350" s="34"/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5"/>
        <v>07</v>
      </c>
      <c r="B351" s="50">
        <v>41117.416666666664</v>
      </c>
      <c r="C351" s="49">
        <v>77.411000000000001</v>
      </c>
      <c r="D351" s="49">
        <v>53.417000000000002</v>
      </c>
      <c r="E351" s="34"/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5"/>
        <v>07</v>
      </c>
      <c r="B352" s="50">
        <v>41117.458333333336</v>
      </c>
      <c r="C352" s="49">
        <v>77.378249999999994</v>
      </c>
      <c r="D352" s="49">
        <v>51.937250000000006</v>
      </c>
      <c r="E352" s="34"/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5"/>
        <v>07</v>
      </c>
      <c r="B353" s="50">
        <v>41117.5</v>
      </c>
      <c r="C353" s="49">
        <v>77.126999999999995</v>
      </c>
      <c r="D353" s="49">
        <v>50.911000000000001</v>
      </c>
      <c r="E353" s="34"/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5"/>
        <v>07</v>
      </c>
      <c r="B354" s="50">
        <v>41117.541666666664</v>
      </c>
      <c r="C354" s="49">
        <v>77.29025</v>
      </c>
      <c r="D354" s="49">
        <v>50.70825</v>
      </c>
      <c r="E354" s="34"/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6">TEXT(B355,"mm")</f>
        <v>07</v>
      </c>
      <c r="B355" s="50">
        <v>41117.583333333336</v>
      </c>
      <c r="C355" s="49">
        <v>77.399500000000003</v>
      </c>
      <c r="D355" s="49">
        <v>50.502000000000002</v>
      </c>
      <c r="E355" s="34"/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50">
        <v>41117.625</v>
      </c>
      <c r="C356" s="49">
        <v>77.236249999999998</v>
      </c>
      <c r="D356" s="49">
        <v>50.895499999999998</v>
      </c>
      <c r="E356" s="34"/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50">
        <v>41117.666666666664</v>
      </c>
      <c r="C357" s="49">
        <v>77.247500000000002</v>
      </c>
      <c r="D357" s="49">
        <v>51.673500000000004</v>
      </c>
      <c r="E357" s="34"/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50">
        <v>41117.708333333336</v>
      </c>
      <c r="C358" s="49">
        <v>76.952500000000001</v>
      </c>
      <c r="D358" s="49">
        <v>51.088250000000002</v>
      </c>
      <c r="E358" s="34"/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50">
        <v>41117.75</v>
      </c>
      <c r="C359" s="49">
        <v>75.778750000000002</v>
      </c>
      <c r="D359" s="49">
        <v>48.087499999999999</v>
      </c>
      <c r="E359" s="34"/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50">
        <v>41117.791666666664</v>
      </c>
      <c r="C360" s="49">
        <v>75.702750000000009</v>
      </c>
      <c r="D360" s="49">
        <v>48.981749999999998</v>
      </c>
      <c r="E360" s="34"/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50">
        <v>41117.833333333336</v>
      </c>
      <c r="C361" s="49">
        <v>76.3005</v>
      </c>
      <c r="D361" s="49">
        <v>53.657250000000005</v>
      </c>
      <c r="E361" s="34"/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50">
        <v>41117.875</v>
      </c>
      <c r="C362" s="49">
        <v>74.856750000000005</v>
      </c>
      <c r="D362" s="49">
        <v>48.206000000000003</v>
      </c>
      <c r="E362" s="34"/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50">
        <v>41117.916666666664</v>
      </c>
      <c r="C363" s="49">
        <v>73.525999999999996</v>
      </c>
      <c r="D363" s="49">
        <v>46.283000000000001</v>
      </c>
      <c r="E363" s="34"/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50">
        <v>41117.958333333336</v>
      </c>
      <c r="C364" s="49">
        <v>73.375249999999994</v>
      </c>
      <c r="D364" s="49">
        <v>47.072499999999998</v>
      </c>
      <c r="E364" s="34"/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50">
        <v>41118</v>
      </c>
      <c r="C365" s="49">
        <v>74.120750000000001</v>
      </c>
      <c r="D365" s="49">
        <v>51.611250000000005</v>
      </c>
      <c r="E365" s="34"/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50">
        <v>41118.041666666664</v>
      </c>
      <c r="C366" s="49">
        <v>74.20675</v>
      </c>
      <c r="D366" s="49">
        <v>53.182500000000005</v>
      </c>
      <c r="E366" s="34"/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50">
        <v>41118.083333333336</v>
      </c>
      <c r="C367" s="49">
        <v>74.022999999999996</v>
      </c>
      <c r="D367" s="49">
        <v>51.852499999999992</v>
      </c>
      <c r="E367" s="34"/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50">
        <v>41118.125</v>
      </c>
      <c r="C368" s="49">
        <v>73.461249999999993</v>
      </c>
      <c r="D368" s="49">
        <v>49.448750000000004</v>
      </c>
      <c r="E368" s="34"/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50">
        <v>41118.166666666664</v>
      </c>
      <c r="C369" s="49">
        <v>74.03325000000001</v>
      </c>
      <c r="D369" s="49">
        <v>55.187249999999999</v>
      </c>
      <c r="E369" s="34"/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50">
        <v>41118.208333333336</v>
      </c>
      <c r="C370" s="49">
        <v>74.27225</v>
      </c>
      <c r="D370" s="49">
        <v>56.432249999999996</v>
      </c>
      <c r="E370" s="34"/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50">
        <v>41118.25</v>
      </c>
      <c r="C371" s="49">
        <v>74.239249999999998</v>
      </c>
      <c r="D371" s="49">
        <v>54.453500000000005</v>
      </c>
      <c r="E371" s="34"/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50">
        <v>41118.291666666664</v>
      </c>
      <c r="C372" s="49">
        <v>74.271749999999997</v>
      </c>
      <c r="D372" s="49">
        <v>54.449249999999999</v>
      </c>
      <c r="E372" s="34"/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50">
        <v>41118.333333333336</v>
      </c>
      <c r="C373" s="49">
        <v>74.467500000000001</v>
      </c>
      <c r="D373" s="49">
        <v>56.172499999999999</v>
      </c>
      <c r="E373" s="34"/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50">
        <v>41118.375</v>
      </c>
      <c r="C374" s="49">
        <v>74.575500000000005</v>
      </c>
      <c r="D374" s="49">
        <v>54.207500000000003</v>
      </c>
      <c r="E374" s="34"/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50">
        <v>41118.416666666664</v>
      </c>
      <c r="C375" s="49">
        <v>74.391999999999996</v>
      </c>
      <c r="D375" s="49">
        <v>51.860500000000002</v>
      </c>
      <c r="E375" s="34"/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50">
        <v>41118.458333333336</v>
      </c>
      <c r="C376" s="49">
        <v>74.152749999999997</v>
      </c>
      <c r="D376" s="49">
        <v>50.54</v>
      </c>
      <c r="E376" s="34"/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50">
        <v>41118.5</v>
      </c>
      <c r="C377" s="49">
        <v>75.019000000000005</v>
      </c>
      <c r="D377" s="49">
        <v>51.8035</v>
      </c>
      <c r="E377" s="34"/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50">
        <v>41118.541666666664</v>
      </c>
      <c r="C378" s="49">
        <v>76.430499999999995</v>
      </c>
      <c r="D378" s="49">
        <v>56.635249999999999</v>
      </c>
      <c r="E378" s="34"/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50">
        <v>41118.583333333336</v>
      </c>
      <c r="C379" s="49">
        <v>75.897999999999996</v>
      </c>
      <c r="D379" s="49">
        <v>52.437749999999994</v>
      </c>
      <c r="E379" s="34"/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50">
        <v>41118.625</v>
      </c>
      <c r="C380" s="49">
        <v>75.149249999999995</v>
      </c>
      <c r="D380" s="49">
        <v>49.159499999999994</v>
      </c>
      <c r="E380" s="34"/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50">
        <v>41118.666666666664</v>
      </c>
      <c r="C381" s="49">
        <v>74.965249999999997</v>
      </c>
      <c r="D381" s="49">
        <v>48.453499999999998</v>
      </c>
      <c r="E381" s="34"/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50">
        <v>41118.708333333336</v>
      </c>
      <c r="C382" s="49">
        <v>74.510750000000002</v>
      </c>
      <c r="D382" s="49">
        <v>48.325499999999998</v>
      </c>
      <c r="E382" s="34"/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50">
        <v>41118.75</v>
      </c>
      <c r="C383" s="49">
        <v>74.672499999999999</v>
      </c>
      <c r="D383" s="49">
        <v>48.958750000000002</v>
      </c>
      <c r="E383" s="34"/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50">
        <v>41118.791666666664</v>
      </c>
      <c r="C384" s="49">
        <v>74.1965</v>
      </c>
      <c r="D384" s="49">
        <v>48.008500000000005</v>
      </c>
      <c r="E384" s="34"/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50">
        <v>41118.833333333336</v>
      </c>
      <c r="C385" s="49">
        <v>73.990499999999997</v>
      </c>
      <c r="D385" s="49">
        <v>47.490750000000006</v>
      </c>
      <c r="E385" s="34"/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50">
        <v>41118.875</v>
      </c>
      <c r="C386" s="49">
        <v>74.27225</v>
      </c>
      <c r="D386" s="49">
        <v>51.455750000000002</v>
      </c>
      <c r="E386" s="34"/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50">
        <v>41118.916666666664</v>
      </c>
      <c r="C387" s="49">
        <v>73.882249999999999</v>
      </c>
      <c r="D387" s="49">
        <v>49.069000000000003</v>
      </c>
      <c r="E387" s="34"/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50">
        <v>41118.958333333336</v>
      </c>
      <c r="C388" s="49">
        <v>73.731500000000011</v>
      </c>
      <c r="D388" s="49">
        <v>48.222750000000005</v>
      </c>
      <c r="E388" s="34"/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50">
        <v>41119</v>
      </c>
      <c r="C389" s="49">
        <v>72.975999999999999</v>
      </c>
      <c r="D389" s="49">
        <v>47.898249999999997</v>
      </c>
      <c r="E389" s="34"/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50">
        <v>41119.041666666664</v>
      </c>
      <c r="C390" s="49">
        <v>72.857249999999993</v>
      </c>
      <c r="D390" s="49">
        <v>47.753500000000003</v>
      </c>
      <c r="E390" s="34"/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50">
        <v>41119.083333333336</v>
      </c>
      <c r="C391" s="49">
        <v>73.450500000000005</v>
      </c>
      <c r="D391" s="49">
        <v>52.716250000000002</v>
      </c>
      <c r="E391" s="34"/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6"/>
        <v>07</v>
      </c>
      <c r="B392" s="50">
        <v>41119.125</v>
      </c>
      <c r="C392" s="49">
        <v>72.372250000000008</v>
      </c>
      <c r="D392" s="49">
        <v>49.109000000000002</v>
      </c>
      <c r="E392" s="34"/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6"/>
        <v>07</v>
      </c>
      <c r="B393" s="50">
        <v>41119.166666666664</v>
      </c>
      <c r="C393" s="49">
        <v>71.941749999999999</v>
      </c>
      <c r="D393" s="49">
        <v>47.848500000000001</v>
      </c>
      <c r="E393" s="34"/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6"/>
        <v>07</v>
      </c>
      <c r="B394" s="50">
        <v>41119.208333333336</v>
      </c>
      <c r="C394" s="49">
        <v>72.361249999999998</v>
      </c>
      <c r="D394" s="49">
        <v>52.419749999999993</v>
      </c>
      <c r="E394" s="34"/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6"/>
        <v>07</v>
      </c>
      <c r="B395" s="50">
        <v>41119.25</v>
      </c>
      <c r="C395" s="49">
        <v>71.920500000000004</v>
      </c>
      <c r="D395" s="49">
        <v>49.28425</v>
      </c>
      <c r="E395" s="34"/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6"/>
        <v>07</v>
      </c>
      <c r="B396" s="50">
        <v>41119.291666666664</v>
      </c>
      <c r="C396" s="49">
        <v>71.974249999999998</v>
      </c>
      <c r="D396" s="49">
        <v>50.408749999999998</v>
      </c>
      <c r="E396" s="34"/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6"/>
        <v>07</v>
      </c>
      <c r="B397" s="50">
        <v>41119.333333333336</v>
      </c>
      <c r="C397" s="49">
        <v>71.554749999999999</v>
      </c>
      <c r="D397" s="49">
        <v>49.018000000000001</v>
      </c>
      <c r="E397" s="34"/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6"/>
        <v>07</v>
      </c>
      <c r="B398" s="50">
        <v>41119.375</v>
      </c>
      <c r="C398" s="49">
        <v>72.394000000000005</v>
      </c>
      <c r="D398" s="49">
        <v>54.510000000000005</v>
      </c>
      <c r="E398" s="34"/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6"/>
        <v>07</v>
      </c>
      <c r="B399" s="50">
        <v>41119.416666666664</v>
      </c>
      <c r="C399" s="49">
        <v>72.641999999999996</v>
      </c>
      <c r="D399" s="49">
        <v>54.153499999999994</v>
      </c>
      <c r="E399" s="34"/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6"/>
        <v>07</v>
      </c>
      <c r="B400" s="50">
        <v>41119.458333333336</v>
      </c>
      <c r="C400" s="49">
        <v>72.534499999999994</v>
      </c>
      <c r="D400" s="49">
        <v>51.625</v>
      </c>
      <c r="E400" s="34"/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6"/>
        <v>07</v>
      </c>
      <c r="B401" s="50">
        <v>41119.5</v>
      </c>
      <c r="C401" s="49">
        <v>73.41825</v>
      </c>
      <c r="D401" s="49">
        <v>52.631999999999998</v>
      </c>
      <c r="E401" s="34"/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6"/>
        <v>07</v>
      </c>
      <c r="B402" s="50">
        <v>41119.541666666664</v>
      </c>
      <c r="C402" s="49">
        <v>75.203999999999994</v>
      </c>
      <c r="D402" s="49">
        <v>58.727999999999994</v>
      </c>
      <c r="E402" s="34"/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6"/>
        <v>07</v>
      </c>
      <c r="B403" s="50">
        <v>41119.583333333336</v>
      </c>
      <c r="C403" s="49">
        <v>75.811000000000007</v>
      </c>
      <c r="D403" s="49">
        <v>56.438249999999996</v>
      </c>
      <c r="E403" s="34"/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6"/>
        <v>07</v>
      </c>
      <c r="B404" s="50">
        <v>41119.625</v>
      </c>
      <c r="C404" s="49">
        <v>75.745499999999993</v>
      </c>
      <c r="D404" s="49">
        <v>52.752250000000004</v>
      </c>
      <c r="E404" s="34"/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6"/>
        <v>07</v>
      </c>
      <c r="B405" s="50">
        <v>41119.666666666664</v>
      </c>
      <c r="C405" s="49">
        <v>75.854500000000002</v>
      </c>
      <c r="D405" s="49">
        <v>51.402999999999999</v>
      </c>
      <c r="E405" s="34"/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6"/>
        <v>07</v>
      </c>
      <c r="B406" s="50">
        <v>41119.708333333336</v>
      </c>
      <c r="C406" s="49">
        <v>75.831999999999994</v>
      </c>
      <c r="D406" s="49">
        <v>51.471499999999992</v>
      </c>
      <c r="E406" s="34"/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6"/>
        <v>07</v>
      </c>
      <c r="B407" s="50">
        <v>41119.75</v>
      </c>
      <c r="C407" s="49">
        <v>75.962500000000006</v>
      </c>
      <c r="D407" s="49">
        <v>50.641749999999995</v>
      </c>
      <c r="E407" s="34"/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6"/>
        <v>07</v>
      </c>
      <c r="B408" s="50">
        <v>41119.791666666664</v>
      </c>
      <c r="C408" s="49">
        <v>75.810749999999999</v>
      </c>
      <c r="D408" s="49">
        <v>49.868249999999996</v>
      </c>
      <c r="E408" s="34"/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6"/>
        <v>07</v>
      </c>
      <c r="B409" s="50">
        <v>41119.833333333336</v>
      </c>
      <c r="C409" s="49">
        <v>75.5505</v>
      </c>
      <c r="D409" s="49">
        <v>49.483249999999998</v>
      </c>
      <c r="E409" s="34"/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6"/>
        <v>07</v>
      </c>
      <c r="B410" s="50">
        <v>41119.875</v>
      </c>
      <c r="C410" s="49">
        <v>75.03</v>
      </c>
      <c r="D410" s="49">
        <v>48.194749999999999</v>
      </c>
      <c r="E410" s="34"/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6"/>
        <v>07</v>
      </c>
      <c r="B411" s="50">
        <v>41119.916666666664</v>
      </c>
      <c r="C411" s="49">
        <v>74.802250000000001</v>
      </c>
      <c r="D411" s="49">
        <v>47.907499999999999</v>
      </c>
      <c r="E411" s="34"/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6"/>
        <v>07</v>
      </c>
      <c r="B412" s="50">
        <v>41119.958333333336</v>
      </c>
      <c r="C412" s="49">
        <v>74.001750000000001</v>
      </c>
      <c r="D412" s="49">
        <v>46.972250000000003</v>
      </c>
      <c r="E412" s="34"/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6"/>
        <v>07</v>
      </c>
      <c r="B413" s="50">
        <v>41120</v>
      </c>
      <c r="C413" s="49">
        <v>72.932749999999999</v>
      </c>
      <c r="D413" s="49">
        <v>46.290500000000002</v>
      </c>
      <c r="E413" s="34"/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6"/>
        <v>07</v>
      </c>
      <c r="B414" s="50">
        <v>41120.041666666664</v>
      </c>
      <c r="C414" s="49">
        <v>72.254000000000005</v>
      </c>
      <c r="D414" s="49">
        <v>46.667499999999997</v>
      </c>
      <c r="E414" s="34"/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6"/>
        <v>07</v>
      </c>
      <c r="B415" s="50">
        <v>41120.083333333336</v>
      </c>
      <c r="C415" s="49">
        <v>71.995750000000001</v>
      </c>
      <c r="D415" s="49">
        <v>47.120249999999999</v>
      </c>
      <c r="E415" s="34"/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6"/>
        <v>07</v>
      </c>
      <c r="B416" s="50">
        <v>41120.125</v>
      </c>
      <c r="C416" s="49">
        <v>72.771749999999997</v>
      </c>
      <c r="D416" s="49">
        <v>48.814250000000001</v>
      </c>
      <c r="E416" s="34"/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6"/>
        <v>07</v>
      </c>
      <c r="B417" s="50">
        <v>41120.166666666664</v>
      </c>
      <c r="C417" s="49">
        <v>72.80449999999999</v>
      </c>
      <c r="D417" s="49">
        <v>49.498249999999999</v>
      </c>
      <c r="E417" s="34"/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6"/>
        <v>07</v>
      </c>
      <c r="B418" s="50">
        <v>41120.208333333336</v>
      </c>
      <c r="C418" s="49">
        <v>72.135750000000002</v>
      </c>
      <c r="D418" s="49">
        <v>48.411250000000003</v>
      </c>
      <c r="E418" s="34"/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7">TEXT(B419,"mm")</f>
        <v>07</v>
      </c>
      <c r="B419" s="50">
        <v>41120.25</v>
      </c>
      <c r="C419" s="49">
        <v>72.007000000000005</v>
      </c>
      <c r="D419" s="49">
        <v>47.90175</v>
      </c>
      <c r="E419" s="34"/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50">
        <v>41120.291666666664</v>
      </c>
      <c r="C420" s="49">
        <v>72.889499999999998</v>
      </c>
      <c r="D420" s="49">
        <v>53.409500000000001</v>
      </c>
      <c r="E420" s="34"/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50">
        <v>41120.333333333336</v>
      </c>
      <c r="C421" s="49">
        <v>73.547749999999994</v>
      </c>
      <c r="D421" s="49">
        <v>56.515749999999997</v>
      </c>
      <c r="E421" s="34"/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50">
        <v>41120.375</v>
      </c>
      <c r="C422" s="49">
        <v>73.98</v>
      </c>
      <c r="D422" s="49">
        <v>56.003250000000001</v>
      </c>
      <c r="E422" s="34"/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50">
        <v>41120.416666666664</v>
      </c>
      <c r="C423" s="49">
        <v>74.110250000000008</v>
      </c>
      <c r="D423" s="49">
        <v>53.144750000000002</v>
      </c>
      <c r="E423" s="34"/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50">
        <v>41120.458333333336</v>
      </c>
      <c r="C424" s="49">
        <v>74.90025</v>
      </c>
      <c r="D424" s="49">
        <v>53.198750000000004</v>
      </c>
      <c r="E424" s="34"/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50">
        <v>41120.5</v>
      </c>
      <c r="C425" s="49">
        <v>75.094749999999991</v>
      </c>
      <c r="D425" s="49">
        <v>53.100999999999999</v>
      </c>
      <c r="E425" s="34"/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50">
        <v>41120.541666666664</v>
      </c>
      <c r="C426" s="49">
        <v>74.629500000000007</v>
      </c>
      <c r="D426" s="49">
        <v>50.51925</v>
      </c>
      <c r="E426" s="34"/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50">
        <v>41120.583333333336</v>
      </c>
      <c r="C427" s="49">
        <v>74.435000000000002</v>
      </c>
      <c r="D427" s="49">
        <v>49.751999999999995</v>
      </c>
      <c r="E427" s="34"/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50">
        <v>41120.625</v>
      </c>
      <c r="C428" s="49">
        <v>74.618499999999997</v>
      </c>
      <c r="D428" s="49">
        <v>49.646500000000003</v>
      </c>
      <c r="E428" s="34"/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50">
        <v>41120.666666666664</v>
      </c>
      <c r="C429" s="49">
        <v>74.672750000000008</v>
      </c>
      <c r="D429" s="49">
        <v>49.475500000000004</v>
      </c>
      <c r="E429" s="34"/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50">
        <v>41120.708333333336</v>
      </c>
      <c r="C430" s="49">
        <v>74.888750000000002</v>
      </c>
      <c r="D430" s="49">
        <v>50.4435</v>
      </c>
      <c r="E430" s="34"/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50">
        <v>41120.75</v>
      </c>
      <c r="C431" s="49">
        <v>74.888499999999993</v>
      </c>
      <c r="D431" s="49">
        <v>49.753500000000003</v>
      </c>
      <c r="E431" s="34"/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50">
        <v>41120.791666666664</v>
      </c>
      <c r="C432" s="49">
        <v>74.812999999999988</v>
      </c>
      <c r="D432" s="49">
        <v>49.183500000000002</v>
      </c>
      <c r="E432" s="34"/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50">
        <v>41120.833333333336</v>
      </c>
      <c r="C433" s="49">
        <v>75.637250000000009</v>
      </c>
      <c r="D433" s="49">
        <v>51.15475</v>
      </c>
      <c r="E433" s="34"/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50">
        <v>41120.875</v>
      </c>
      <c r="C434" s="49">
        <v>75.963250000000002</v>
      </c>
      <c r="D434" s="49">
        <v>52.715249999999997</v>
      </c>
      <c r="E434" s="34"/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50">
        <v>41120.916666666664</v>
      </c>
      <c r="C435" s="49">
        <v>74.737750000000005</v>
      </c>
      <c r="D435" s="49">
        <v>48.994750000000003</v>
      </c>
      <c r="E435" s="34"/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50">
        <v>41120.958333333336</v>
      </c>
      <c r="C436" s="49">
        <v>73.785249999999991</v>
      </c>
      <c r="D436" s="49">
        <v>47.588499999999996</v>
      </c>
      <c r="E436" s="34"/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50">
        <v>41121</v>
      </c>
      <c r="C437" s="49">
        <v>72.933250000000001</v>
      </c>
      <c r="D437" s="49">
        <v>47.097749999999998</v>
      </c>
      <c r="E437" s="34"/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50">
        <v>41121.041666666664</v>
      </c>
      <c r="C438" s="49">
        <v>72.146500000000003</v>
      </c>
      <c r="D438" s="49">
        <v>46.796250000000001</v>
      </c>
      <c r="E438" s="34"/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50">
        <v>41121.083333333336</v>
      </c>
      <c r="C439" s="49">
        <v>72.006750000000011</v>
      </c>
      <c r="D439" s="49">
        <v>47.22475</v>
      </c>
      <c r="E439" s="34"/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50">
        <v>41121.125</v>
      </c>
      <c r="C440" s="49">
        <v>72.512750000000011</v>
      </c>
      <c r="D440" s="49">
        <v>48.954500000000003</v>
      </c>
      <c r="E440" s="34"/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50">
        <v>41121.166666666664</v>
      </c>
      <c r="C441" s="49">
        <v>72.114250000000013</v>
      </c>
      <c r="D441" s="49">
        <v>48.624499999999998</v>
      </c>
      <c r="E441" s="34"/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50">
        <v>41121.208333333336</v>
      </c>
      <c r="C442" s="49">
        <v>71.877750000000006</v>
      </c>
      <c r="D442" s="49">
        <v>48.106749999999998</v>
      </c>
      <c r="E442" s="34"/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50">
        <v>41121.25</v>
      </c>
      <c r="C443" s="49">
        <v>72.588000000000008</v>
      </c>
      <c r="D443" s="49">
        <v>51.045999999999999</v>
      </c>
      <c r="E443" s="34"/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50">
        <v>41121.291666666664</v>
      </c>
      <c r="C444" s="49">
        <v>73.471999999999994</v>
      </c>
      <c r="D444" s="49">
        <v>56.409000000000006</v>
      </c>
      <c r="E444" s="34"/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50">
        <v>41121.333333333336</v>
      </c>
      <c r="C445" s="49">
        <v>74.110000000000014</v>
      </c>
      <c r="D445" s="49">
        <v>57.847750000000005</v>
      </c>
      <c r="E445" s="34"/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50">
        <v>41121.375</v>
      </c>
      <c r="C446" s="49">
        <v>74.889750000000006</v>
      </c>
      <c r="D446" s="49">
        <v>58.462249999999997</v>
      </c>
      <c r="E446" s="34"/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50">
        <v>41121.416666666664</v>
      </c>
      <c r="C447" s="49">
        <v>75.811000000000007</v>
      </c>
      <c r="D447" s="49">
        <v>57.975999999999999</v>
      </c>
      <c r="E447" s="34"/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07</v>
      </c>
      <c r="B448" s="50">
        <v>41121.458333333336</v>
      </c>
      <c r="C448" s="49">
        <v>76.343500000000006</v>
      </c>
      <c r="D448" s="49">
        <v>55.943999999999996</v>
      </c>
      <c r="E448" s="34"/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07</v>
      </c>
      <c r="B449" s="50">
        <v>41121.5</v>
      </c>
      <c r="C449" s="49">
        <v>76.125499999999988</v>
      </c>
      <c r="D449" s="49">
        <v>53.262499999999996</v>
      </c>
      <c r="E449" s="34"/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07</v>
      </c>
      <c r="B450" s="50">
        <v>41121.541666666664</v>
      </c>
      <c r="C450" s="49">
        <v>75.572249999999997</v>
      </c>
      <c r="D450" s="49">
        <v>51.198750000000004</v>
      </c>
      <c r="E450" s="34"/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07</v>
      </c>
      <c r="B451" s="50">
        <v>41121.583333333336</v>
      </c>
      <c r="C451" s="49">
        <v>75.127499999999998</v>
      </c>
      <c r="D451" s="49">
        <v>49.762749999999997</v>
      </c>
      <c r="E451" s="34"/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07</v>
      </c>
      <c r="B452" s="50">
        <v>41121.625</v>
      </c>
      <c r="C452" s="49">
        <v>75.235749999999996</v>
      </c>
      <c r="D452" s="49">
        <v>49.420999999999992</v>
      </c>
      <c r="E452" s="34"/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07</v>
      </c>
      <c r="B453" s="50">
        <v>41121.666666666664</v>
      </c>
      <c r="C453" s="49">
        <v>75.19274999999999</v>
      </c>
      <c r="D453" s="49">
        <v>48.860750000000003</v>
      </c>
      <c r="E453" s="34"/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07</v>
      </c>
      <c r="B454" s="50">
        <v>41121.708333333336</v>
      </c>
      <c r="C454" s="49">
        <v>74.91</v>
      </c>
      <c r="D454" s="49">
        <v>48.449750000000002</v>
      </c>
      <c r="E454" s="34"/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07</v>
      </c>
      <c r="B455" s="50">
        <v>41121.75</v>
      </c>
      <c r="C455" s="49">
        <v>74.791249999999991</v>
      </c>
      <c r="D455" s="49">
        <v>48.090249999999997</v>
      </c>
      <c r="E455" s="34"/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7"/>
        <v>07</v>
      </c>
      <c r="B456" s="50">
        <v>41121.791666666664</v>
      </c>
      <c r="C456" s="49">
        <v>74.997249999999994</v>
      </c>
      <c r="D456" s="49">
        <v>48.408000000000001</v>
      </c>
      <c r="E456" s="34"/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7"/>
        <v>07</v>
      </c>
      <c r="B457" s="50">
        <v>41121.833333333336</v>
      </c>
      <c r="C457" s="49">
        <v>74.780749999999998</v>
      </c>
      <c r="D457" s="49">
        <v>49.013750000000002</v>
      </c>
      <c r="E457" s="34"/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7"/>
        <v>07</v>
      </c>
      <c r="B458" s="50">
        <v>41121.875</v>
      </c>
      <c r="C458" s="49">
        <v>74.401499999999999</v>
      </c>
      <c r="D458" s="49">
        <v>48.771999999999998</v>
      </c>
      <c r="E458" s="34"/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7"/>
        <v>07</v>
      </c>
      <c r="B459" s="50">
        <v>41121.916666666664</v>
      </c>
      <c r="C459" s="49">
        <v>74.121000000000009</v>
      </c>
      <c r="D459" s="49">
        <v>47.978999999999999</v>
      </c>
      <c r="E459" s="34"/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7"/>
        <v>07</v>
      </c>
      <c r="B460" s="50">
        <v>41121.958333333336</v>
      </c>
      <c r="C460" s="49">
        <v>73.677250000000001</v>
      </c>
      <c r="D460" s="49">
        <v>47.995750000000001</v>
      </c>
      <c r="E460" s="34"/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7"/>
        <v>08</v>
      </c>
      <c r="B461" s="50">
        <v>41122</v>
      </c>
      <c r="C461" s="49">
        <v>74.575000000000003</v>
      </c>
      <c r="D461" s="49">
        <v>50.006750000000004</v>
      </c>
      <c r="E461" s="34"/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7"/>
        <v>08</v>
      </c>
      <c r="B462" s="50">
        <v>41122.041666666664</v>
      </c>
      <c r="C462" s="49">
        <v>75.138000000000005</v>
      </c>
      <c r="D462" s="49">
        <v>54.375250000000001</v>
      </c>
      <c r="E462" s="34"/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7"/>
        <v>08</v>
      </c>
      <c r="B463" s="50">
        <v>41122.083333333336</v>
      </c>
      <c r="C463" s="49">
        <v>75.322749999999999</v>
      </c>
      <c r="D463" s="49">
        <v>52.703749999999999</v>
      </c>
      <c r="E463" s="34"/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7"/>
        <v>08</v>
      </c>
      <c r="B464" s="50">
        <v>41122.125</v>
      </c>
      <c r="C464" s="49">
        <v>75.03</v>
      </c>
      <c r="D464" s="49">
        <v>50.842499999999994</v>
      </c>
      <c r="E464" s="34"/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7"/>
        <v>08</v>
      </c>
      <c r="B465" s="50">
        <v>41122.166666666664</v>
      </c>
      <c r="C465" s="49">
        <v>75.376999999999995</v>
      </c>
      <c r="D465" s="49">
        <v>51.856749999999998</v>
      </c>
      <c r="E465" s="34"/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7"/>
        <v>08</v>
      </c>
      <c r="B466" s="50">
        <v>41122.208333333336</v>
      </c>
      <c r="C466" s="49">
        <v>75.551000000000002</v>
      </c>
      <c r="D466" s="49">
        <v>51.459000000000003</v>
      </c>
      <c r="E466" s="34"/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7"/>
        <v>08</v>
      </c>
      <c r="B467" s="50">
        <v>41122.25</v>
      </c>
      <c r="C467" s="49">
        <v>75.355249999999998</v>
      </c>
      <c r="D467" s="49">
        <v>50.675000000000004</v>
      </c>
      <c r="E467" s="34"/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7"/>
        <v>08</v>
      </c>
      <c r="B468" s="50">
        <v>41122.291666666664</v>
      </c>
      <c r="C468" s="49">
        <v>74.218000000000004</v>
      </c>
      <c r="D468" s="49">
        <v>47.802499999999995</v>
      </c>
      <c r="E468" s="34"/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7"/>
        <v>08</v>
      </c>
      <c r="B469" s="50">
        <v>41122.333333333336</v>
      </c>
      <c r="C469" s="49">
        <v>74.185249999999996</v>
      </c>
      <c r="D469" s="49">
        <v>48.349499999999999</v>
      </c>
      <c r="E469" s="34"/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7"/>
        <v>08</v>
      </c>
      <c r="B470" s="50">
        <v>41122.375</v>
      </c>
      <c r="C470" s="49">
        <v>74.239750000000001</v>
      </c>
      <c r="D470" s="49">
        <v>49.483499999999999</v>
      </c>
      <c r="E470" s="34"/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7"/>
        <v>08</v>
      </c>
      <c r="B471" s="50">
        <v>41122.416666666664</v>
      </c>
      <c r="C471" s="49">
        <v>75.040750000000003</v>
      </c>
      <c r="D471" s="49">
        <v>51.83925</v>
      </c>
      <c r="E471" s="34"/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7"/>
        <v>08</v>
      </c>
      <c r="B472" s="50">
        <v>41122.458333333336</v>
      </c>
      <c r="C472" s="49">
        <v>75.23599999999999</v>
      </c>
      <c r="D472" s="49">
        <v>51.567750000000004</v>
      </c>
      <c r="E472" s="34"/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7"/>
        <v>08</v>
      </c>
      <c r="B473" s="50">
        <v>41122.5</v>
      </c>
      <c r="C473" s="49">
        <v>74.867500000000007</v>
      </c>
      <c r="D473" s="49">
        <v>50.188500000000005</v>
      </c>
      <c r="E473" s="34"/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7"/>
        <v>08</v>
      </c>
      <c r="B474" s="50">
        <v>41122.541666666664</v>
      </c>
      <c r="C474" s="49">
        <v>74.185249999999996</v>
      </c>
      <c r="D474" s="49">
        <v>49.249749999999999</v>
      </c>
      <c r="E474" s="34"/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7"/>
        <v>08</v>
      </c>
      <c r="B475" s="50">
        <v>41122.583333333336</v>
      </c>
      <c r="C475" s="49">
        <v>73.785249999999991</v>
      </c>
      <c r="D475" s="49">
        <v>48.982500000000002</v>
      </c>
      <c r="E475" s="34"/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7"/>
        <v>08</v>
      </c>
      <c r="B476" s="50">
        <v>41122.625</v>
      </c>
      <c r="C476" s="49">
        <v>73.990250000000003</v>
      </c>
      <c r="D476" s="49">
        <v>49.211499999999994</v>
      </c>
      <c r="E476" s="34"/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7"/>
        <v>08</v>
      </c>
      <c r="B477" s="50">
        <v>41122.666666666664</v>
      </c>
      <c r="C477" s="49">
        <v>74.217500000000001</v>
      </c>
      <c r="D477" s="49">
        <v>49.148499999999999</v>
      </c>
      <c r="E477" s="34"/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7"/>
        <v>08</v>
      </c>
      <c r="B478" s="50">
        <v>41122.708333333336</v>
      </c>
      <c r="C478" s="49">
        <v>75.723749999999995</v>
      </c>
      <c r="D478" s="49">
        <v>51.668500000000002</v>
      </c>
      <c r="E478" s="34"/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7"/>
        <v>08</v>
      </c>
      <c r="B479" s="50">
        <v>41122.75</v>
      </c>
      <c r="C479" s="49">
        <v>75.713250000000002</v>
      </c>
      <c r="D479" s="49">
        <v>50.22625</v>
      </c>
      <c r="E479" s="34"/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7"/>
        <v>08</v>
      </c>
      <c r="B480" s="50">
        <v>41122.791666666664</v>
      </c>
      <c r="C480" s="49">
        <v>75.441749999999999</v>
      </c>
      <c r="D480" s="49">
        <v>49.005750000000006</v>
      </c>
      <c r="E480" s="34"/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7"/>
        <v>08</v>
      </c>
      <c r="B481" s="50">
        <v>41122.833333333336</v>
      </c>
      <c r="C481" s="49">
        <v>75.029749999999993</v>
      </c>
      <c r="D481" s="49">
        <v>48.131</v>
      </c>
      <c r="E481" s="34"/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7"/>
        <v>08</v>
      </c>
      <c r="B482" s="50">
        <v>41122.875</v>
      </c>
      <c r="C482" s="49">
        <v>74.597250000000003</v>
      </c>
      <c r="D482" s="49">
        <v>47.2455</v>
      </c>
      <c r="E482" s="34"/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8">TEXT(B483,"mm")</f>
        <v>08</v>
      </c>
      <c r="B483" s="50">
        <v>41122.916666666664</v>
      </c>
      <c r="C483" s="49">
        <v>74.683250000000001</v>
      </c>
      <c r="D483" s="49">
        <v>47.363500000000002</v>
      </c>
      <c r="E483" s="34"/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50">
        <v>41122.958333333336</v>
      </c>
      <c r="C484" s="49">
        <v>75.007999999999996</v>
      </c>
      <c r="D484" s="49">
        <v>48.648249999999997</v>
      </c>
      <c r="E484" s="34"/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50">
        <v>41123</v>
      </c>
      <c r="C485" s="49">
        <v>74.412999999999997</v>
      </c>
      <c r="D485" s="49">
        <v>48.134750000000004</v>
      </c>
      <c r="E485" s="34"/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50">
        <v>41123.041666666664</v>
      </c>
      <c r="C486" s="49">
        <v>73.882249999999999</v>
      </c>
      <c r="D486" s="49">
        <v>48.225250000000003</v>
      </c>
      <c r="E486" s="34"/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50">
        <v>41123.083333333336</v>
      </c>
      <c r="C487" s="49">
        <v>74.195999999999998</v>
      </c>
      <c r="D487" s="49">
        <v>49.202750000000002</v>
      </c>
      <c r="E487" s="34"/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50">
        <v>41123.125</v>
      </c>
      <c r="C488" s="49">
        <v>73.947249999999997</v>
      </c>
      <c r="D488" s="49">
        <v>48.365249999999996</v>
      </c>
      <c r="E488" s="34"/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50">
        <v>41123.166666666664</v>
      </c>
      <c r="C489" s="49">
        <v>74.044250000000005</v>
      </c>
      <c r="D489" s="49">
        <v>48.515750000000004</v>
      </c>
      <c r="E489" s="34"/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50">
        <v>41123.208333333336</v>
      </c>
      <c r="C490" s="49">
        <v>74.32650000000001</v>
      </c>
      <c r="D490" s="49">
        <v>49.093000000000004</v>
      </c>
      <c r="E490" s="34"/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50">
        <v>41123.25</v>
      </c>
      <c r="C491" s="49">
        <v>74.575249999999997</v>
      </c>
      <c r="D491" s="49">
        <v>49.817750000000004</v>
      </c>
      <c r="E491" s="34"/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50">
        <v>41123.291666666664</v>
      </c>
      <c r="C492" s="49">
        <v>74.327249999999992</v>
      </c>
      <c r="D492" s="49">
        <v>49.252000000000002</v>
      </c>
      <c r="E492" s="34"/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50">
        <v>41123.333333333336</v>
      </c>
      <c r="C493" s="49">
        <v>74.532499999999999</v>
      </c>
      <c r="D493" s="49">
        <v>49.59975</v>
      </c>
      <c r="E493" s="34"/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50">
        <v>41123.375</v>
      </c>
      <c r="C494" s="49">
        <v>74.607249999999993</v>
      </c>
      <c r="D494" s="49">
        <v>51.408999999999992</v>
      </c>
      <c r="E494" s="34"/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50">
        <v>41123.416666666664</v>
      </c>
      <c r="C495" s="49">
        <v>74.174499999999995</v>
      </c>
      <c r="D495" s="49">
        <v>48.811250000000008</v>
      </c>
      <c r="E495" s="34"/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50">
        <v>41123.458333333336</v>
      </c>
      <c r="C496" s="49">
        <v>74.066000000000003</v>
      </c>
      <c r="D496" s="49">
        <v>48.946999999999996</v>
      </c>
      <c r="E496" s="34"/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50">
        <v>41123.5</v>
      </c>
      <c r="C497" s="49">
        <v>74.456500000000005</v>
      </c>
      <c r="D497" s="49">
        <v>49.395499999999998</v>
      </c>
      <c r="E497" s="34"/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50">
        <v>41123.541666666664</v>
      </c>
      <c r="C498" s="49">
        <v>75.453000000000003</v>
      </c>
      <c r="D498" s="49">
        <v>53.481000000000009</v>
      </c>
      <c r="E498" s="34"/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50">
        <v>41123.583333333336</v>
      </c>
      <c r="C499" s="49">
        <v>75.40925</v>
      </c>
      <c r="D499" s="49">
        <v>50.870249999999999</v>
      </c>
      <c r="E499" s="34"/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50">
        <v>41123.625</v>
      </c>
      <c r="C500" s="49">
        <v>75.888000000000005</v>
      </c>
      <c r="D500" s="49">
        <v>49.771000000000001</v>
      </c>
      <c r="E500" s="34"/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50">
        <v>41123.666666666664</v>
      </c>
      <c r="C501" s="49">
        <v>76.702750000000009</v>
      </c>
      <c r="D501" s="49">
        <v>49.567250000000001</v>
      </c>
      <c r="E501" s="34"/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50">
        <v>41123.708333333336</v>
      </c>
      <c r="C502" s="49">
        <v>76.734999999999999</v>
      </c>
      <c r="D502" s="49">
        <v>50.079000000000008</v>
      </c>
      <c r="E502" s="34"/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50">
        <v>41123.75</v>
      </c>
      <c r="C503" s="49">
        <v>76.408000000000001</v>
      </c>
      <c r="D503" s="49">
        <v>49.091250000000002</v>
      </c>
      <c r="E503" s="34"/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50">
        <v>41123.791666666664</v>
      </c>
      <c r="C504" s="49">
        <v>76.343499999999992</v>
      </c>
      <c r="D504" s="49">
        <v>48.783000000000001</v>
      </c>
      <c r="E504" s="34"/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50">
        <v>41123.833333333336</v>
      </c>
      <c r="C505" s="49">
        <v>75.626249999999999</v>
      </c>
      <c r="D505" s="49">
        <v>47.557250000000003</v>
      </c>
      <c r="E505" s="34"/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50">
        <v>41123.875</v>
      </c>
      <c r="C506" s="49">
        <v>74.748500000000007</v>
      </c>
      <c r="D506" s="49">
        <v>46.671499999999995</v>
      </c>
      <c r="E506" s="34"/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50">
        <v>41123.916666666664</v>
      </c>
      <c r="C507" s="49">
        <v>74.088250000000002</v>
      </c>
      <c r="D507" s="49">
        <v>46.985999999999997</v>
      </c>
      <c r="E507" s="34"/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50">
        <v>41123.958333333336</v>
      </c>
      <c r="C508" s="49">
        <v>73.687999999999988</v>
      </c>
      <c r="D508" s="49">
        <v>46.630749999999999</v>
      </c>
      <c r="E508" s="34"/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50">
        <v>41124</v>
      </c>
      <c r="C509" s="49">
        <v>73.137749999999997</v>
      </c>
      <c r="D509" s="49">
        <v>46.776499999999999</v>
      </c>
      <c r="E509" s="34"/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50">
        <v>41124.041666666664</v>
      </c>
      <c r="C510" s="49">
        <v>72.480249999999998</v>
      </c>
      <c r="D510" s="49">
        <v>46.78725</v>
      </c>
      <c r="E510" s="34"/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50">
        <v>41124.083333333336</v>
      </c>
      <c r="C511" s="49">
        <v>72.199750000000009</v>
      </c>
      <c r="D511" s="49">
        <v>46.72</v>
      </c>
      <c r="E511" s="34"/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50">
        <v>41124.125</v>
      </c>
      <c r="C512" s="49">
        <v>72.911249999999995</v>
      </c>
      <c r="D512" s="49">
        <v>47.910000000000004</v>
      </c>
      <c r="E512" s="34"/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50">
        <v>41124.166666666664</v>
      </c>
      <c r="C513" s="49">
        <v>73.051000000000002</v>
      </c>
      <c r="D513" s="49">
        <v>50.623750000000008</v>
      </c>
      <c r="E513" s="34"/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50">
        <v>41124.208333333336</v>
      </c>
      <c r="C514" s="49">
        <v>72.933499999999995</v>
      </c>
      <c r="D514" s="49">
        <v>49.365499999999997</v>
      </c>
      <c r="E514" s="34"/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50">
        <v>41124.25</v>
      </c>
      <c r="C515" s="49">
        <v>73.817499999999995</v>
      </c>
      <c r="D515" s="49">
        <v>51.554499999999997</v>
      </c>
      <c r="E515" s="34"/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50">
        <v>41124.291666666664</v>
      </c>
      <c r="C516" s="49">
        <v>74.20675</v>
      </c>
      <c r="D516" s="49">
        <v>54.938000000000002</v>
      </c>
      <c r="E516" s="34"/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50">
        <v>41124.333333333336</v>
      </c>
      <c r="C517" s="49">
        <v>74.012</v>
      </c>
      <c r="D517" s="49">
        <v>50.656000000000006</v>
      </c>
      <c r="E517" s="34"/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50">
        <v>41124.375</v>
      </c>
      <c r="C518" s="49">
        <v>73.957999999999998</v>
      </c>
      <c r="D518" s="49">
        <v>50.248500000000007</v>
      </c>
      <c r="E518" s="34"/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50">
        <v>41124.416666666664</v>
      </c>
      <c r="C519" s="49">
        <v>74.444999999999993</v>
      </c>
      <c r="D519" s="49">
        <v>50.498249999999999</v>
      </c>
      <c r="E519" s="34"/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8"/>
        <v>08</v>
      </c>
      <c r="B520" s="50">
        <v>41124.458333333336</v>
      </c>
      <c r="C520" s="49">
        <v>74.575000000000003</v>
      </c>
      <c r="D520" s="49">
        <v>51.585000000000001</v>
      </c>
      <c r="E520" s="34"/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8"/>
        <v>08</v>
      </c>
      <c r="B521" s="50">
        <v>41124.5</v>
      </c>
      <c r="C521" s="49">
        <v>74.93225000000001</v>
      </c>
      <c r="D521" s="49">
        <v>50.042249999999996</v>
      </c>
      <c r="E521" s="34"/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8"/>
        <v>08</v>
      </c>
      <c r="B522" s="50">
        <v>41124.541666666664</v>
      </c>
      <c r="C522" s="49">
        <v>76.017750000000007</v>
      </c>
      <c r="D522" s="49">
        <v>54.900749999999995</v>
      </c>
      <c r="E522" s="34"/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8"/>
        <v>08</v>
      </c>
      <c r="B523" s="50">
        <v>41124.583333333336</v>
      </c>
      <c r="C523" s="49">
        <v>76.115499999999997</v>
      </c>
      <c r="D523" s="49">
        <v>52.023499999999999</v>
      </c>
      <c r="E523" s="34"/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8"/>
        <v>08</v>
      </c>
      <c r="B524" s="50">
        <v>41124.625</v>
      </c>
      <c r="C524" s="49">
        <v>76.419250000000005</v>
      </c>
      <c r="D524" s="49">
        <v>51.237499999999997</v>
      </c>
      <c r="E524" s="34"/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8"/>
        <v>08</v>
      </c>
      <c r="B525" s="50">
        <v>41124.666666666664</v>
      </c>
      <c r="C525" s="49">
        <v>75.64824999999999</v>
      </c>
      <c r="D525" s="49">
        <v>48.333999999999996</v>
      </c>
      <c r="E525" s="34"/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8"/>
        <v>08</v>
      </c>
      <c r="B526" s="50">
        <v>41124.708333333336</v>
      </c>
      <c r="C526" s="49">
        <v>75.072749999999999</v>
      </c>
      <c r="D526" s="49">
        <v>47.463000000000001</v>
      </c>
      <c r="E526" s="34"/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8"/>
        <v>08</v>
      </c>
      <c r="B527" s="50">
        <v>41124.75</v>
      </c>
      <c r="C527" s="49">
        <v>74.434750000000008</v>
      </c>
      <c r="D527" s="49">
        <v>47.386250000000004</v>
      </c>
      <c r="E527" s="34"/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8"/>
        <v>08</v>
      </c>
      <c r="B528" s="50">
        <v>41124.791666666664</v>
      </c>
      <c r="C528" s="49">
        <v>73.882499999999993</v>
      </c>
      <c r="D528" s="49">
        <v>47.387500000000003</v>
      </c>
      <c r="E528" s="34"/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8"/>
        <v>08</v>
      </c>
      <c r="B529" s="50">
        <v>41124.833333333336</v>
      </c>
      <c r="C529" s="49">
        <v>74.369749999999996</v>
      </c>
      <c r="D529" s="49">
        <v>48.927750000000003</v>
      </c>
      <c r="E529" s="34"/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8"/>
        <v>08</v>
      </c>
      <c r="B530" s="50">
        <v>41124.875</v>
      </c>
      <c r="C530" s="49">
        <v>74.076750000000004</v>
      </c>
      <c r="D530" s="49">
        <v>48.079499999999996</v>
      </c>
      <c r="E530" s="34"/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8"/>
        <v>08</v>
      </c>
      <c r="B531" s="50">
        <v>41124.916666666664</v>
      </c>
      <c r="C531" s="49">
        <v>73.137500000000017</v>
      </c>
      <c r="D531" s="49">
        <v>46.720500000000001</v>
      </c>
      <c r="E531" s="34"/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8"/>
        <v>08</v>
      </c>
      <c r="B532" s="50">
        <v>41124.958333333336</v>
      </c>
      <c r="C532" s="49">
        <v>72.674250000000001</v>
      </c>
      <c r="D532" s="49">
        <v>46.704250000000002</v>
      </c>
      <c r="E532" s="34"/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8"/>
        <v>08</v>
      </c>
      <c r="B533" s="50">
        <v>41125</v>
      </c>
      <c r="C533" s="49">
        <v>73.655749999999998</v>
      </c>
      <c r="D533" s="49">
        <v>48.636499999999998</v>
      </c>
      <c r="E533" s="34"/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8"/>
        <v>08</v>
      </c>
      <c r="B534" s="50">
        <v>41125.041666666664</v>
      </c>
      <c r="C534" s="49">
        <v>74.315750000000008</v>
      </c>
      <c r="D534" s="49">
        <v>54.5</v>
      </c>
      <c r="E534" s="34"/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8"/>
        <v>08</v>
      </c>
      <c r="B535" s="50">
        <v>41125.083333333336</v>
      </c>
      <c r="C535" s="49">
        <v>75.008500000000012</v>
      </c>
      <c r="D535" s="49">
        <v>56.216250000000002</v>
      </c>
      <c r="E535" s="34"/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8"/>
        <v>08</v>
      </c>
      <c r="B536" s="50">
        <v>41125.125</v>
      </c>
      <c r="C536" s="49">
        <v>75.116500000000002</v>
      </c>
      <c r="D536" s="49">
        <v>55.018749999999997</v>
      </c>
      <c r="E536" s="34"/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8"/>
        <v>08</v>
      </c>
      <c r="B537" s="50">
        <v>41125.166666666664</v>
      </c>
      <c r="C537" s="49">
        <v>74.574749999999995</v>
      </c>
      <c r="D537" s="49">
        <v>50.705000000000005</v>
      </c>
      <c r="E537" s="34"/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8"/>
        <v>08</v>
      </c>
      <c r="B538" s="50">
        <v>41125.208333333336</v>
      </c>
      <c r="C538" s="49">
        <v>75.170500000000004</v>
      </c>
      <c r="D538" s="49">
        <v>55.676750000000006</v>
      </c>
      <c r="E538" s="34"/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8"/>
        <v>08</v>
      </c>
      <c r="B539" s="50">
        <v>41125.25</v>
      </c>
      <c r="C539" s="49">
        <v>75.52825</v>
      </c>
      <c r="D539" s="49">
        <v>57.615749999999998</v>
      </c>
      <c r="E539" s="34"/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8"/>
        <v>08</v>
      </c>
      <c r="B540" s="50">
        <v>41125.291666666664</v>
      </c>
      <c r="C540" s="49">
        <v>75.637249999999995</v>
      </c>
      <c r="D540" s="49">
        <v>55.951000000000001</v>
      </c>
      <c r="E540" s="34"/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8"/>
        <v>08</v>
      </c>
      <c r="B541" s="50">
        <v>41125.333333333336</v>
      </c>
      <c r="C541" s="49">
        <v>75.96275</v>
      </c>
      <c r="D541" s="49">
        <v>56.162249999999993</v>
      </c>
      <c r="E541" s="34"/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8"/>
        <v>08</v>
      </c>
      <c r="B542" s="50">
        <v>41125.375</v>
      </c>
      <c r="C542" s="49">
        <v>75.713250000000002</v>
      </c>
      <c r="D542" s="49">
        <v>53.433999999999997</v>
      </c>
      <c r="E542" s="34"/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8"/>
        <v>08</v>
      </c>
      <c r="B543" s="50">
        <v>41125.416666666664</v>
      </c>
      <c r="C543" s="49">
        <v>75.788499999999999</v>
      </c>
      <c r="D543" s="49">
        <v>52.117000000000004</v>
      </c>
      <c r="E543" s="34"/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8"/>
        <v>08</v>
      </c>
      <c r="B544" s="50">
        <v>41125.458333333336</v>
      </c>
      <c r="C544" s="49">
        <v>76.006499999999988</v>
      </c>
      <c r="D544" s="49">
        <v>51.849000000000004</v>
      </c>
      <c r="E544" s="34"/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8"/>
        <v>08</v>
      </c>
      <c r="B545" s="50">
        <v>41125.5</v>
      </c>
      <c r="C545" s="49">
        <v>76.137</v>
      </c>
      <c r="D545" s="49">
        <v>51.502750000000006</v>
      </c>
      <c r="E545" s="34"/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8"/>
        <v>08</v>
      </c>
      <c r="B546" s="50">
        <v>41125.541666666664</v>
      </c>
      <c r="C546" s="49">
        <v>75.463750000000005</v>
      </c>
      <c r="D546" s="49">
        <v>49.72325</v>
      </c>
      <c r="E546" s="34"/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9">TEXT(B547,"mm")</f>
        <v>08</v>
      </c>
      <c r="B547" s="50">
        <v>41125.583333333336</v>
      </c>
      <c r="C547" s="49">
        <v>75.387250000000009</v>
      </c>
      <c r="D547" s="49">
        <v>50.051249999999996</v>
      </c>
      <c r="E547" s="34"/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50">
        <v>41125.625</v>
      </c>
      <c r="C548" s="49">
        <v>75.149000000000001</v>
      </c>
      <c r="D548" s="49">
        <v>48.960749999999997</v>
      </c>
      <c r="E548" s="34"/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50">
        <v>41125.666666666664</v>
      </c>
      <c r="C549" s="49">
        <v>74.845499999999987</v>
      </c>
      <c r="D549" s="49">
        <v>48.253499999999995</v>
      </c>
      <c r="E549" s="34"/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50">
        <v>41125.708333333336</v>
      </c>
      <c r="C550" s="49">
        <v>74.629500000000007</v>
      </c>
      <c r="D550" s="49">
        <v>47.974999999999994</v>
      </c>
      <c r="E550" s="34"/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50">
        <v>41125.75</v>
      </c>
      <c r="C551" s="49">
        <v>74.294250000000005</v>
      </c>
      <c r="D551" s="49">
        <v>47.64</v>
      </c>
      <c r="E551" s="34"/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50">
        <v>41125.791666666664</v>
      </c>
      <c r="C552" s="49">
        <v>74.174999999999997</v>
      </c>
      <c r="D552" s="49">
        <v>47.288499999999999</v>
      </c>
      <c r="E552" s="34"/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50">
        <v>41125.833333333336</v>
      </c>
      <c r="C553" s="49">
        <v>74.618500000000012</v>
      </c>
      <c r="D553" s="49">
        <v>49.098749999999995</v>
      </c>
      <c r="E553" s="34"/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50">
        <v>41125.875</v>
      </c>
      <c r="C554" s="49">
        <v>74.585999999999999</v>
      </c>
      <c r="D554" s="49">
        <v>50.360749999999996</v>
      </c>
      <c r="E554" s="34"/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50">
        <v>41125.916666666664</v>
      </c>
      <c r="C555" s="49">
        <v>74.001249999999999</v>
      </c>
      <c r="D555" s="49">
        <v>47.779499999999999</v>
      </c>
      <c r="E555" s="34"/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50">
        <v>41125.958333333336</v>
      </c>
      <c r="C556" s="49">
        <v>73.958250000000007</v>
      </c>
      <c r="D556" s="49">
        <v>47.72025</v>
      </c>
      <c r="E556" s="34"/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50">
        <v>41126</v>
      </c>
      <c r="C557" s="49">
        <v>74.370249999999999</v>
      </c>
      <c r="D557" s="49">
        <v>49.263000000000005</v>
      </c>
      <c r="E557" s="34"/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50">
        <v>41126.041666666664</v>
      </c>
      <c r="C558" s="49">
        <v>74.12</v>
      </c>
      <c r="D558" s="49">
        <v>48.664750000000005</v>
      </c>
      <c r="E558" s="34"/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50">
        <v>41126.083333333336</v>
      </c>
      <c r="C559" s="49">
        <v>74.358500000000006</v>
      </c>
      <c r="D559" s="49">
        <v>48.585999999999999</v>
      </c>
      <c r="E559" s="34"/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50">
        <v>41126.125</v>
      </c>
      <c r="C560" s="49">
        <v>74.380500000000012</v>
      </c>
      <c r="D560" s="49">
        <v>50.682000000000002</v>
      </c>
      <c r="E560" s="34"/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50">
        <v>41126.166666666664</v>
      </c>
      <c r="C561" s="49">
        <v>74.608000000000004</v>
      </c>
      <c r="D561" s="49">
        <v>49.733249999999998</v>
      </c>
      <c r="E561" s="34"/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50">
        <v>41126.208333333336</v>
      </c>
      <c r="C562" s="49">
        <v>74.370499999999993</v>
      </c>
      <c r="D562" s="49">
        <v>50.666250000000005</v>
      </c>
      <c r="E562" s="34"/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50">
        <v>41126.25</v>
      </c>
      <c r="C563" s="49">
        <v>74.098250000000007</v>
      </c>
      <c r="D563" s="49">
        <v>48.774500000000003</v>
      </c>
      <c r="E563" s="34"/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50">
        <v>41126.291666666664</v>
      </c>
      <c r="C564" s="49">
        <v>74.249750000000006</v>
      </c>
      <c r="D564" s="49">
        <v>51.09225</v>
      </c>
      <c r="E564" s="34"/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50">
        <v>41126.333333333336</v>
      </c>
      <c r="C565" s="49">
        <v>74.401999999999987</v>
      </c>
      <c r="D565" s="49">
        <v>51.90925</v>
      </c>
      <c r="E565" s="34"/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50">
        <v>41126.375</v>
      </c>
      <c r="C566" s="49">
        <v>74.878</v>
      </c>
      <c r="D566" s="49">
        <v>53.266750000000002</v>
      </c>
      <c r="E566" s="34"/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50">
        <v>41126.416666666664</v>
      </c>
      <c r="C567" s="49">
        <v>74.586000000000013</v>
      </c>
      <c r="D567" s="49">
        <v>50.104499999999994</v>
      </c>
      <c r="E567" s="34"/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50">
        <v>41126.458333333336</v>
      </c>
      <c r="C568" s="49">
        <v>73.903999999999996</v>
      </c>
      <c r="D568" s="49">
        <v>49.118249999999996</v>
      </c>
      <c r="E568" s="34"/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50">
        <v>41126.5</v>
      </c>
      <c r="C569" s="49">
        <v>73.450500000000005</v>
      </c>
      <c r="D569" s="49">
        <v>48.759250000000002</v>
      </c>
      <c r="E569" s="34"/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50">
        <v>41126.541666666664</v>
      </c>
      <c r="C570" s="49">
        <v>73.710000000000008</v>
      </c>
      <c r="D570" s="49">
        <v>49.150999999999996</v>
      </c>
      <c r="E570" s="34"/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50">
        <v>41126.583333333336</v>
      </c>
      <c r="C571" s="49">
        <v>74.564750000000004</v>
      </c>
      <c r="D571" s="49">
        <v>50.704000000000008</v>
      </c>
      <c r="E571" s="34"/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50">
        <v>41126.625</v>
      </c>
      <c r="C572" s="49">
        <v>74.228499999999997</v>
      </c>
      <c r="D572" s="49">
        <v>49.364000000000004</v>
      </c>
      <c r="E572" s="34"/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50">
        <v>41126.666666666664</v>
      </c>
      <c r="C573" s="49">
        <v>75.909249999999986</v>
      </c>
      <c r="D573" s="49">
        <v>50.899249999999995</v>
      </c>
      <c r="E573" s="34"/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50">
        <v>41126.708333333336</v>
      </c>
      <c r="C574" s="49">
        <v>76.223749999999995</v>
      </c>
      <c r="D574" s="49">
        <v>51.704999999999998</v>
      </c>
      <c r="E574" s="34"/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50">
        <v>41126.75</v>
      </c>
      <c r="C575" s="49">
        <v>75.734749999999991</v>
      </c>
      <c r="D575" s="49">
        <v>48.723749999999995</v>
      </c>
      <c r="E575" s="34"/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50">
        <v>41126.791666666664</v>
      </c>
      <c r="C576" s="49">
        <v>75.951750000000004</v>
      </c>
      <c r="D576" s="49">
        <v>49.178249999999998</v>
      </c>
      <c r="E576" s="34"/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50">
        <v>41126.833333333336</v>
      </c>
      <c r="C577" s="49">
        <v>75.582750000000004</v>
      </c>
      <c r="D577" s="49">
        <v>48.721000000000004</v>
      </c>
      <c r="E577" s="34"/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50">
        <v>41126.875</v>
      </c>
      <c r="C578" s="49">
        <v>74.82374999999999</v>
      </c>
      <c r="D578" s="49">
        <v>47.477249999999998</v>
      </c>
      <c r="E578" s="34"/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50">
        <v>41126.916666666664</v>
      </c>
      <c r="C579" s="49">
        <v>74.326499999999996</v>
      </c>
      <c r="D579" s="49">
        <v>47.154499999999999</v>
      </c>
      <c r="E579" s="34"/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50">
        <v>41126.958333333336</v>
      </c>
      <c r="C580" s="49">
        <v>74.239750000000015</v>
      </c>
      <c r="D580" s="49">
        <v>47.492500000000007</v>
      </c>
      <c r="E580" s="34"/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50">
        <v>41127</v>
      </c>
      <c r="C581" s="49">
        <v>74.424000000000007</v>
      </c>
      <c r="D581" s="49">
        <v>47.968999999999994</v>
      </c>
      <c r="E581" s="34"/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50">
        <v>41127.041666666664</v>
      </c>
      <c r="C582" s="49">
        <v>74.391750000000002</v>
      </c>
      <c r="D582" s="49">
        <v>47.998500000000007</v>
      </c>
      <c r="E582" s="34"/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50">
        <v>41127.083333333336</v>
      </c>
      <c r="C583" s="49">
        <v>74.510750000000002</v>
      </c>
      <c r="D583" s="49">
        <v>48.118499999999997</v>
      </c>
      <c r="E583" s="34"/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9"/>
        <v>08</v>
      </c>
      <c r="B584" s="50">
        <v>41127.125</v>
      </c>
      <c r="C584" s="49">
        <v>74.510249999999999</v>
      </c>
      <c r="D584" s="49">
        <v>50.485749999999996</v>
      </c>
      <c r="E584" s="34"/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9"/>
        <v>08</v>
      </c>
      <c r="B585" s="50">
        <v>41127.166666666664</v>
      </c>
      <c r="C585" s="49">
        <v>74.74799999999999</v>
      </c>
      <c r="D585" s="49">
        <v>49.47325</v>
      </c>
      <c r="E585" s="34"/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9"/>
        <v>08</v>
      </c>
      <c r="B586" s="50">
        <v>41127.208333333336</v>
      </c>
      <c r="C586" s="49">
        <v>74.402749999999997</v>
      </c>
      <c r="D586" s="49">
        <v>49.829250000000002</v>
      </c>
      <c r="E586" s="34"/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9"/>
        <v>08</v>
      </c>
      <c r="B587" s="50">
        <v>41127.25</v>
      </c>
      <c r="C587" s="49">
        <v>74.337500000000006</v>
      </c>
      <c r="D587" s="49">
        <v>49.991250000000001</v>
      </c>
      <c r="E587" s="34"/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9"/>
        <v>08</v>
      </c>
      <c r="B588" s="50">
        <v>41127.291666666664</v>
      </c>
      <c r="C588" s="49">
        <v>74.391999999999996</v>
      </c>
      <c r="D588" s="49">
        <v>50.77075</v>
      </c>
      <c r="E588" s="34"/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9"/>
        <v>08</v>
      </c>
      <c r="B589" s="50">
        <v>41127.333333333336</v>
      </c>
      <c r="C589" s="49">
        <v>74.532250000000005</v>
      </c>
      <c r="D589" s="49">
        <v>51.255499999999998</v>
      </c>
      <c r="E589" s="34"/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9"/>
        <v>08</v>
      </c>
      <c r="B590" s="50">
        <v>41127.375</v>
      </c>
      <c r="C590" s="49">
        <v>74.672500000000014</v>
      </c>
      <c r="D590" s="49">
        <v>51.740250000000003</v>
      </c>
      <c r="E590" s="34"/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9"/>
        <v>08</v>
      </c>
      <c r="B591" s="50">
        <v>41127.416666666664</v>
      </c>
      <c r="C591" s="49">
        <v>74.823999999999998</v>
      </c>
      <c r="D591" s="49">
        <v>50.874500000000005</v>
      </c>
      <c r="E591" s="34"/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9"/>
        <v>08</v>
      </c>
      <c r="B592" s="50">
        <v>41127.458333333336</v>
      </c>
      <c r="C592" s="49">
        <v>74.997250000000008</v>
      </c>
      <c r="D592" s="49">
        <v>50.744749999999996</v>
      </c>
      <c r="E592" s="34"/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9"/>
        <v>08</v>
      </c>
      <c r="B593" s="50">
        <v>41127.5</v>
      </c>
      <c r="C593" s="49">
        <v>74.672500000000014</v>
      </c>
      <c r="D593" s="49">
        <v>48.974500000000006</v>
      </c>
      <c r="E593" s="34"/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9"/>
        <v>08</v>
      </c>
      <c r="B594" s="50">
        <v>41127.541666666664</v>
      </c>
      <c r="C594" s="49">
        <v>74.217500000000001</v>
      </c>
      <c r="D594" s="49">
        <v>47.794499999999999</v>
      </c>
      <c r="E594" s="34"/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9"/>
        <v>08</v>
      </c>
      <c r="B595" s="50">
        <v>41127.583333333336</v>
      </c>
      <c r="C595" s="49">
        <v>74.283500000000004</v>
      </c>
      <c r="D595" s="49">
        <v>47.703500000000005</v>
      </c>
      <c r="E595" s="34"/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9"/>
        <v>08</v>
      </c>
      <c r="B596" s="50">
        <v>41127.625</v>
      </c>
      <c r="C596" s="49">
        <v>74.499249999999989</v>
      </c>
      <c r="D596" s="49">
        <v>47.79025</v>
      </c>
      <c r="E596" s="34"/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9"/>
        <v>08</v>
      </c>
      <c r="B597" s="50">
        <v>41127.666666666664</v>
      </c>
      <c r="C597" s="49">
        <v>74.834999999999994</v>
      </c>
      <c r="D597" s="49">
        <v>47.941750000000006</v>
      </c>
      <c r="E597" s="34"/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9"/>
        <v>08</v>
      </c>
      <c r="B598" s="50">
        <v>41127.708333333336</v>
      </c>
      <c r="C598" s="49">
        <v>74.867249999999999</v>
      </c>
      <c r="D598" s="49">
        <v>48.079499999999996</v>
      </c>
      <c r="E598" s="34"/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9"/>
        <v>08</v>
      </c>
      <c r="B599" s="50">
        <v>41127.75</v>
      </c>
      <c r="C599" s="49">
        <v>75.485749999999996</v>
      </c>
      <c r="D599" s="49">
        <v>49.804749999999999</v>
      </c>
      <c r="E599" s="34"/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9"/>
        <v>08</v>
      </c>
      <c r="B600" s="50">
        <v>41127.791666666664</v>
      </c>
      <c r="C600" s="49">
        <v>75.712999999999994</v>
      </c>
      <c r="D600" s="49">
        <v>48.570749999999997</v>
      </c>
      <c r="E600" s="34"/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9"/>
        <v>08</v>
      </c>
      <c r="B601" s="50">
        <v>41127.833333333336</v>
      </c>
      <c r="C601" s="49">
        <v>75.854500000000002</v>
      </c>
      <c r="D601" s="49">
        <v>48.197000000000003</v>
      </c>
      <c r="E601" s="34"/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9"/>
        <v>08</v>
      </c>
      <c r="B602" s="50">
        <v>41127.875</v>
      </c>
      <c r="C602" s="49">
        <v>74.942999999999998</v>
      </c>
      <c r="D602" s="49">
        <v>46.869</v>
      </c>
      <c r="E602" s="34"/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9"/>
        <v>08</v>
      </c>
      <c r="B603" s="50">
        <v>41127.916666666664</v>
      </c>
      <c r="C603" s="49">
        <v>74.597250000000003</v>
      </c>
      <c r="D603" s="49">
        <v>46.292000000000002</v>
      </c>
      <c r="E603" s="34"/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9"/>
        <v>08</v>
      </c>
      <c r="B604" s="50">
        <v>41127.958333333336</v>
      </c>
      <c r="C604" s="49">
        <v>74.022750000000002</v>
      </c>
      <c r="D604" s="49">
        <v>46.004249999999999</v>
      </c>
      <c r="E604" s="34"/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9"/>
        <v>08</v>
      </c>
      <c r="B605" s="50">
        <v>41128</v>
      </c>
      <c r="C605" s="49">
        <v>73.92625000000001</v>
      </c>
      <c r="D605" s="49">
        <v>46.148250000000004</v>
      </c>
      <c r="E605" s="34"/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9"/>
        <v>08</v>
      </c>
      <c r="B606" s="50">
        <v>41128.041666666664</v>
      </c>
      <c r="C606" s="49">
        <v>74.11</v>
      </c>
      <c r="D606" s="49">
        <v>49.7485</v>
      </c>
      <c r="E606" s="34"/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9"/>
        <v>08</v>
      </c>
      <c r="B607" s="50">
        <v>41128.083333333336</v>
      </c>
      <c r="C607" s="49">
        <v>73.579750000000004</v>
      </c>
      <c r="D607" s="49">
        <v>47.014250000000004</v>
      </c>
      <c r="E607" s="34"/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9"/>
        <v>08</v>
      </c>
      <c r="B608" s="50">
        <v>41128.125</v>
      </c>
      <c r="C608" s="49">
        <v>74.239499999999992</v>
      </c>
      <c r="D608" s="49">
        <v>52.109249999999996</v>
      </c>
      <c r="E608" s="34"/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9"/>
        <v>08</v>
      </c>
      <c r="B609" s="50">
        <v>41128.166666666664</v>
      </c>
      <c r="C609" s="49">
        <v>74.391999999999996</v>
      </c>
      <c r="D609" s="49">
        <v>53.392249999999997</v>
      </c>
      <c r="E609" s="34"/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9"/>
        <v>08</v>
      </c>
      <c r="B610" s="50">
        <v>41128.208333333336</v>
      </c>
      <c r="C610" s="49">
        <v>74.098500000000001</v>
      </c>
      <c r="D610" s="49">
        <v>50.09225</v>
      </c>
      <c r="E610" s="34"/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10">TEXT(B611,"mm")</f>
        <v>08</v>
      </c>
      <c r="B611" s="50">
        <v>41128.25</v>
      </c>
      <c r="C611" s="49">
        <v>74.564250000000001</v>
      </c>
      <c r="D611" s="49">
        <v>52.510500000000008</v>
      </c>
      <c r="E611" s="34"/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50">
        <v>41128.291666666664</v>
      </c>
      <c r="C612" s="49">
        <v>75.095250000000007</v>
      </c>
      <c r="D612" s="49">
        <v>56.744500000000002</v>
      </c>
      <c r="E612" s="34"/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50">
        <v>41128.333333333336</v>
      </c>
      <c r="C613" s="49">
        <v>75.550249999999991</v>
      </c>
      <c r="D613" s="49">
        <v>57.456500000000005</v>
      </c>
      <c r="E613" s="34"/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50">
        <v>41128.375</v>
      </c>
      <c r="C614" s="49">
        <v>76.256749999999997</v>
      </c>
      <c r="D614" s="49">
        <v>56.576249999999995</v>
      </c>
      <c r="E614" s="34"/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50">
        <v>41128.416666666664</v>
      </c>
      <c r="C615" s="49">
        <v>76.22375000000001</v>
      </c>
      <c r="D615" s="49">
        <v>53.084249999999997</v>
      </c>
      <c r="E615" s="34"/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50">
        <v>41128.458333333336</v>
      </c>
      <c r="C616" s="49">
        <v>75.995499999999993</v>
      </c>
      <c r="D616" s="49">
        <v>50.594250000000002</v>
      </c>
      <c r="E616" s="34"/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50">
        <v>41128.5</v>
      </c>
      <c r="C617" s="49">
        <v>76.822499999999991</v>
      </c>
      <c r="D617" s="49">
        <v>55.033749999999998</v>
      </c>
      <c r="E617" s="34"/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50">
        <v>41128.541666666664</v>
      </c>
      <c r="C618" s="49">
        <v>76.419749999999993</v>
      </c>
      <c r="D618" s="49">
        <v>51.444500000000005</v>
      </c>
      <c r="E618" s="34"/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50">
        <v>41128.583333333336</v>
      </c>
      <c r="C619" s="49">
        <v>76.158500000000004</v>
      </c>
      <c r="D619" s="49">
        <v>49.328749999999999</v>
      </c>
      <c r="E619" s="34"/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50">
        <v>41128.625</v>
      </c>
      <c r="C620" s="49">
        <v>75.712999999999994</v>
      </c>
      <c r="D620" s="49">
        <v>48.011250000000004</v>
      </c>
      <c r="E620" s="34"/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50">
        <v>41128.666666666664</v>
      </c>
      <c r="C621" s="49">
        <v>75.300749999999994</v>
      </c>
      <c r="D621" s="49">
        <v>47.518500000000003</v>
      </c>
      <c r="E621" s="34"/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50">
        <v>41128.708333333336</v>
      </c>
      <c r="C622" s="49">
        <v>75.539749999999998</v>
      </c>
      <c r="D622" s="49">
        <v>48.606250000000003</v>
      </c>
      <c r="E622" s="34"/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50">
        <v>41128.75</v>
      </c>
      <c r="C623" s="49">
        <v>75.528499999999994</v>
      </c>
      <c r="D623" s="49">
        <v>48.932499999999997</v>
      </c>
      <c r="E623" s="34"/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50">
        <v>41128.791666666664</v>
      </c>
      <c r="C624" s="49">
        <v>75.268249999999995</v>
      </c>
      <c r="D624" s="49">
        <v>48.395499999999998</v>
      </c>
      <c r="E624" s="34"/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50">
        <v>41128.833333333336</v>
      </c>
      <c r="C625" s="49">
        <v>75.605250000000012</v>
      </c>
      <c r="D625" s="49">
        <v>48.714750000000002</v>
      </c>
      <c r="E625" s="34"/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50">
        <v>41128.875</v>
      </c>
      <c r="C626" s="49">
        <v>76.158500000000004</v>
      </c>
      <c r="D626" s="49">
        <v>49.144750000000002</v>
      </c>
      <c r="E626" s="34"/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50">
        <v>41128.916666666664</v>
      </c>
      <c r="C627" s="49">
        <v>75.495999999999995</v>
      </c>
      <c r="D627" s="49">
        <v>47.996249999999996</v>
      </c>
      <c r="E627" s="34"/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50">
        <v>41128.958333333336</v>
      </c>
      <c r="C628" s="49">
        <v>76.364750000000001</v>
      </c>
      <c r="D628" s="49">
        <v>49.054250000000003</v>
      </c>
      <c r="E628" s="34"/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50">
        <v>41129</v>
      </c>
      <c r="C629" s="49">
        <v>77.149249999999995</v>
      </c>
      <c r="D629" s="49">
        <v>54.387999999999998</v>
      </c>
      <c r="E629" s="34"/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50">
        <v>41129.041666666664</v>
      </c>
      <c r="C630" s="49">
        <v>77.334249999999997</v>
      </c>
      <c r="D630" s="49">
        <v>52.872500000000002</v>
      </c>
      <c r="E630" s="34"/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50">
        <v>41129.083333333336</v>
      </c>
      <c r="C631" s="49">
        <v>76.909500000000008</v>
      </c>
      <c r="D631" s="49">
        <v>50.225749999999998</v>
      </c>
      <c r="E631" s="34"/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50">
        <v>41129.125</v>
      </c>
      <c r="C632" s="49">
        <v>77.388750000000002</v>
      </c>
      <c r="D632" s="49">
        <v>55.136249999999997</v>
      </c>
      <c r="E632" s="34"/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50">
        <v>41129.166666666664</v>
      </c>
      <c r="C633" s="49">
        <v>77.596249999999998</v>
      </c>
      <c r="D633" s="49">
        <v>52.773250000000004</v>
      </c>
      <c r="E633" s="34"/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50">
        <v>41129.208333333336</v>
      </c>
      <c r="C634" s="49">
        <v>77.116749999999996</v>
      </c>
      <c r="D634" s="49">
        <v>50.250749999999996</v>
      </c>
      <c r="E634" s="34"/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50">
        <v>41129.25</v>
      </c>
      <c r="C635" s="49">
        <v>76.768000000000001</v>
      </c>
      <c r="D635" s="49">
        <v>50.399750000000004</v>
      </c>
      <c r="E635" s="34"/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50">
        <v>41129.291666666664</v>
      </c>
      <c r="C636" s="49">
        <v>75.963250000000002</v>
      </c>
      <c r="D636" s="49">
        <v>48.588250000000002</v>
      </c>
      <c r="E636" s="34"/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50">
        <v>41129.333333333336</v>
      </c>
      <c r="C637" s="49">
        <v>75.691750000000013</v>
      </c>
      <c r="D637" s="49">
        <v>48.057000000000002</v>
      </c>
      <c r="E637" s="34"/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50">
        <v>41129.375</v>
      </c>
      <c r="C638" s="49">
        <v>76.419250000000005</v>
      </c>
      <c r="D638" s="49">
        <v>53.276499999999999</v>
      </c>
      <c r="E638" s="34"/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50">
        <v>41129.416666666664</v>
      </c>
      <c r="C639" s="49">
        <v>76.723499999999987</v>
      </c>
      <c r="D639" s="49">
        <v>53.323499999999996</v>
      </c>
      <c r="E639" s="34"/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50">
        <v>41129.458333333336</v>
      </c>
      <c r="C640" s="49">
        <v>76.408500000000004</v>
      </c>
      <c r="D640" s="49">
        <v>50.579749999999997</v>
      </c>
      <c r="E640" s="34"/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50">
        <v>41129.5</v>
      </c>
      <c r="C641" s="49">
        <v>76.31</v>
      </c>
      <c r="D641" s="49">
        <v>49.307749999999999</v>
      </c>
      <c r="E641" s="34"/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50">
        <v>41129.541666666664</v>
      </c>
      <c r="C642" s="49">
        <v>76.865749999999991</v>
      </c>
      <c r="D642" s="49">
        <v>50.199999999999996</v>
      </c>
      <c r="E642" s="34"/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50">
        <v>41129.583333333336</v>
      </c>
      <c r="C643" s="49">
        <v>76.408749999999998</v>
      </c>
      <c r="D643" s="49">
        <v>48.380500000000005</v>
      </c>
      <c r="E643" s="34"/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50">
        <v>41129.625</v>
      </c>
      <c r="C644" s="49">
        <v>76.876750000000001</v>
      </c>
      <c r="D644" s="49">
        <v>49.388250000000006</v>
      </c>
      <c r="E644" s="34"/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50">
        <v>41129.666666666664</v>
      </c>
      <c r="C645" s="49">
        <v>76.3215</v>
      </c>
      <c r="D645" s="49">
        <v>48.27825</v>
      </c>
      <c r="E645" s="34"/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50">
        <v>41129.708333333336</v>
      </c>
      <c r="C646" s="49">
        <v>76.256</v>
      </c>
      <c r="D646" s="49">
        <v>47.585250000000002</v>
      </c>
      <c r="E646" s="34"/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50">
        <v>41129.75</v>
      </c>
      <c r="C647" s="49">
        <v>76.757249999999999</v>
      </c>
      <c r="D647" s="49">
        <v>51.692499999999995</v>
      </c>
      <c r="E647" s="34"/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10"/>
        <v>08</v>
      </c>
      <c r="B648" s="50">
        <v>41129.791666666664</v>
      </c>
      <c r="C648" s="49">
        <v>76.386750000000006</v>
      </c>
      <c r="D648" s="49">
        <v>49.79849999999999</v>
      </c>
      <c r="E648" s="34"/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0"/>
        <v>08</v>
      </c>
      <c r="B649" s="50">
        <v>41129.833333333336</v>
      </c>
      <c r="C649" s="49">
        <v>75.918999999999997</v>
      </c>
      <c r="D649" s="49">
        <v>48.29</v>
      </c>
      <c r="E649" s="34"/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0"/>
        <v>08</v>
      </c>
      <c r="B650" s="50">
        <v>41129.875</v>
      </c>
      <c r="C650" s="49">
        <v>76.050000000000011</v>
      </c>
      <c r="D650" s="49">
        <v>47.827249999999999</v>
      </c>
      <c r="E650" s="34"/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0"/>
        <v>08</v>
      </c>
      <c r="B651" s="50">
        <v>41129.916666666664</v>
      </c>
      <c r="C651" s="49">
        <v>75.952500000000001</v>
      </c>
      <c r="D651" s="49">
        <v>48.042499999999997</v>
      </c>
      <c r="E651" s="34"/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0"/>
        <v>08</v>
      </c>
      <c r="B652" s="50">
        <v>41129.958333333336</v>
      </c>
      <c r="C652" s="49">
        <v>76.223749999999995</v>
      </c>
      <c r="D652" s="49">
        <v>52.361249999999998</v>
      </c>
      <c r="E652" s="34"/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0"/>
        <v>08</v>
      </c>
      <c r="B653" s="50">
        <v>41130</v>
      </c>
      <c r="C653" s="49">
        <v>76.234499999999997</v>
      </c>
      <c r="D653" s="49">
        <v>50.479750000000003</v>
      </c>
      <c r="E653" s="34"/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0"/>
        <v>08</v>
      </c>
      <c r="B654" s="50">
        <v>41130.041666666664</v>
      </c>
      <c r="C654" s="49">
        <v>76.278499999999994</v>
      </c>
      <c r="D654" s="49">
        <v>51.378999999999998</v>
      </c>
      <c r="E654" s="34"/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0"/>
        <v>08</v>
      </c>
      <c r="B655" s="50">
        <v>41130.083333333336</v>
      </c>
      <c r="C655" s="49">
        <v>76.343500000000006</v>
      </c>
      <c r="D655" s="49">
        <v>51.675749999999994</v>
      </c>
      <c r="E655" s="34"/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0"/>
        <v>08</v>
      </c>
      <c r="B656" s="50">
        <v>41130.125</v>
      </c>
      <c r="C656" s="49">
        <v>76.180500000000009</v>
      </c>
      <c r="D656" s="49">
        <v>53.478749999999998</v>
      </c>
      <c r="E656" s="34"/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0"/>
        <v>08</v>
      </c>
      <c r="B657" s="50">
        <v>41130.166666666664</v>
      </c>
      <c r="C657" s="49">
        <v>75.409499999999994</v>
      </c>
      <c r="D657" s="49">
        <v>49.249249999999996</v>
      </c>
      <c r="E657" s="34"/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0"/>
        <v>08</v>
      </c>
      <c r="B658" s="50">
        <v>41130.208333333336</v>
      </c>
      <c r="C658" s="49">
        <v>75.897500000000008</v>
      </c>
      <c r="D658" s="49">
        <v>55.063749999999999</v>
      </c>
      <c r="E658" s="34"/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0"/>
        <v>08</v>
      </c>
      <c r="B659" s="50">
        <v>41130.25</v>
      </c>
      <c r="C659" s="49">
        <v>76.158000000000015</v>
      </c>
      <c r="D659" s="49">
        <v>55.305750000000003</v>
      </c>
      <c r="E659" s="34"/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0"/>
        <v>08</v>
      </c>
      <c r="B660" s="50">
        <v>41130.291666666664</v>
      </c>
      <c r="C660" s="49">
        <v>75.39824999999999</v>
      </c>
      <c r="D660" s="49">
        <v>50.917249999999996</v>
      </c>
      <c r="E660" s="34"/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0"/>
        <v>08</v>
      </c>
      <c r="B661" s="50">
        <v>41130.333333333336</v>
      </c>
      <c r="C661" s="49">
        <v>75.138249999999999</v>
      </c>
      <c r="D661" s="49">
        <v>49.533250000000002</v>
      </c>
      <c r="E661" s="34"/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0"/>
        <v>08</v>
      </c>
      <c r="B662" s="50">
        <v>41130.375</v>
      </c>
      <c r="C662" s="49">
        <v>75.496499999999997</v>
      </c>
      <c r="D662" s="49">
        <v>53.166000000000004</v>
      </c>
      <c r="E662" s="34"/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0"/>
        <v>08</v>
      </c>
      <c r="B663" s="50">
        <v>41130.416666666664</v>
      </c>
      <c r="C663" s="49">
        <v>75.615250000000003</v>
      </c>
      <c r="D663" s="49">
        <v>53.08</v>
      </c>
      <c r="E663" s="34"/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0"/>
        <v>08</v>
      </c>
      <c r="B664" s="50">
        <v>41130.458333333336</v>
      </c>
      <c r="C664" s="49">
        <v>75.138000000000005</v>
      </c>
      <c r="D664" s="49">
        <v>51.404499999999999</v>
      </c>
      <c r="E664" s="34"/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0"/>
        <v>08</v>
      </c>
      <c r="B665" s="50">
        <v>41130.5</v>
      </c>
      <c r="C665" s="49">
        <v>76.245500000000007</v>
      </c>
      <c r="D665" s="49">
        <v>53.365750000000006</v>
      </c>
      <c r="E665" s="34"/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0"/>
        <v>08</v>
      </c>
      <c r="B666" s="50">
        <v>41130.541666666664</v>
      </c>
      <c r="C666" s="49">
        <v>76.876750000000001</v>
      </c>
      <c r="D666" s="49">
        <v>55.984500000000004</v>
      </c>
      <c r="E666" s="34"/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0"/>
        <v>08</v>
      </c>
      <c r="B667" s="50">
        <v>41130.583333333336</v>
      </c>
      <c r="C667" s="49">
        <v>77.192750000000004</v>
      </c>
      <c r="D667" s="49">
        <v>55.704250000000002</v>
      </c>
      <c r="E667" s="34"/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0"/>
        <v>08</v>
      </c>
      <c r="B668" s="50">
        <v>41130.625</v>
      </c>
      <c r="C668" s="49">
        <v>77.258250000000004</v>
      </c>
      <c r="D668" s="49">
        <v>53.058499999999995</v>
      </c>
      <c r="E668" s="34"/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0"/>
        <v>08</v>
      </c>
      <c r="B669" s="50">
        <v>41130.666666666664</v>
      </c>
      <c r="C669" s="49">
        <v>77.213999999999999</v>
      </c>
      <c r="D669" s="49">
        <v>52.17</v>
      </c>
      <c r="E669" s="34"/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0"/>
        <v>08</v>
      </c>
      <c r="B670" s="50">
        <v>41130.708333333336</v>
      </c>
      <c r="C670" s="49">
        <v>77.203500000000005</v>
      </c>
      <c r="D670" s="49">
        <v>53.133000000000003</v>
      </c>
      <c r="E670" s="34"/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0"/>
        <v>08</v>
      </c>
      <c r="B671" s="50">
        <v>41130.75</v>
      </c>
      <c r="C671" s="49">
        <v>77.094250000000002</v>
      </c>
      <c r="D671" s="49">
        <v>52.548249999999996</v>
      </c>
      <c r="E671" s="34"/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0"/>
        <v>08</v>
      </c>
      <c r="B672" s="50">
        <v>41130.791666666664</v>
      </c>
      <c r="C672" s="49">
        <v>76.516999999999996</v>
      </c>
      <c r="D672" s="49">
        <v>50.587000000000003</v>
      </c>
      <c r="E672" s="34"/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0"/>
        <v>08</v>
      </c>
      <c r="B673" s="50">
        <v>41130.833333333336</v>
      </c>
      <c r="C673" s="49">
        <v>75.355249999999998</v>
      </c>
      <c r="D673" s="49">
        <v>47.698250000000002</v>
      </c>
      <c r="E673" s="34"/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0"/>
        <v>08</v>
      </c>
      <c r="B674" s="50">
        <v>41130.875</v>
      </c>
      <c r="C674" s="49">
        <v>74.542750000000012</v>
      </c>
      <c r="D674" s="49">
        <v>47.066000000000003</v>
      </c>
      <c r="E674" s="34"/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11">TEXT(B675,"mm")</f>
        <v>08</v>
      </c>
      <c r="B675" s="50">
        <v>41130.916666666664</v>
      </c>
      <c r="C675" s="49">
        <v>75.072999999999993</v>
      </c>
      <c r="D675" s="49">
        <v>48.785250000000005</v>
      </c>
      <c r="E675" s="34"/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50">
        <v>41130.958333333336</v>
      </c>
      <c r="C676" s="49">
        <v>75.333249999999992</v>
      </c>
      <c r="D676" s="49">
        <v>54.259500000000003</v>
      </c>
      <c r="E676" s="34"/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50">
        <v>41131</v>
      </c>
      <c r="C677" s="49">
        <v>75.669749999999993</v>
      </c>
      <c r="D677" s="49">
        <v>56.543500000000002</v>
      </c>
      <c r="E677" s="34"/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50">
        <v>41131.041666666664</v>
      </c>
      <c r="C678" s="49">
        <v>75.876000000000005</v>
      </c>
      <c r="D678" s="49">
        <v>57.019499999999994</v>
      </c>
      <c r="E678" s="34"/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50">
        <v>41131.083333333336</v>
      </c>
      <c r="C679" s="49">
        <v>76.081999999999994</v>
      </c>
      <c r="D679" s="49">
        <v>57.192250000000001</v>
      </c>
      <c r="E679" s="34"/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50">
        <v>41131.125</v>
      </c>
      <c r="C680" s="49">
        <v>76.310500000000005</v>
      </c>
      <c r="D680" s="49">
        <v>56.34675</v>
      </c>
      <c r="E680" s="34"/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50">
        <v>41131.166666666664</v>
      </c>
      <c r="C681" s="49">
        <v>76.441249999999997</v>
      </c>
      <c r="D681" s="49">
        <v>55.561250000000001</v>
      </c>
      <c r="E681" s="34"/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50">
        <v>41131.208333333336</v>
      </c>
      <c r="C682" s="49">
        <v>76.33250000000001</v>
      </c>
      <c r="D682" s="49">
        <v>55.151499999999999</v>
      </c>
      <c r="E682" s="34"/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50">
        <v>41131.25</v>
      </c>
      <c r="C683" s="49">
        <v>76.485000000000014</v>
      </c>
      <c r="D683" s="49">
        <v>56.353250000000003</v>
      </c>
      <c r="E683" s="34"/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50">
        <v>41131.291666666664</v>
      </c>
      <c r="C684" s="49">
        <v>76.592999999999989</v>
      </c>
      <c r="D684" s="49">
        <v>54.482250000000001</v>
      </c>
      <c r="E684" s="34"/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50">
        <v>41131.333333333336</v>
      </c>
      <c r="C685" s="49">
        <v>76.168999999999997</v>
      </c>
      <c r="D685" s="49">
        <v>52.381500000000003</v>
      </c>
      <c r="E685" s="34"/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50">
        <v>41131.375</v>
      </c>
      <c r="C686" s="49">
        <v>76.473250000000007</v>
      </c>
      <c r="D686" s="49">
        <v>55.734000000000002</v>
      </c>
      <c r="E686" s="34"/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50">
        <v>41131.416666666664</v>
      </c>
      <c r="C687" s="49">
        <v>76.311000000000007</v>
      </c>
      <c r="D687" s="49">
        <v>53.384249999999994</v>
      </c>
      <c r="E687" s="34"/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50">
        <v>41131.458333333336</v>
      </c>
      <c r="C688" s="49">
        <v>75.64824999999999</v>
      </c>
      <c r="D688" s="49">
        <v>50.301000000000002</v>
      </c>
      <c r="E688" s="34"/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50">
        <v>41131.5</v>
      </c>
      <c r="C689" s="49">
        <v>75.474499999999992</v>
      </c>
      <c r="D689" s="49">
        <v>49.557749999999999</v>
      </c>
      <c r="E689" s="34"/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50">
        <v>41131.541666666664</v>
      </c>
      <c r="C690" s="49">
        <v>75.236000000000004</v>
      </c>
      <c r="D690" s="49">
        <v>49.437000000000005</v>
      </c>
      <c r="E690" s="34"/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50">
        <v>41131.583333333336</v>
      </c>
      <c r="C691" s="49">
        <v>75.149000000000001</v>
      </c>
      <c r="D691" s="49">
        <v>50.193000000000005</v>
      </c>
      <c r="E691" s="34"/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50">
        <v>41131.625</v>
      </c>
      <c r="C692" s="49">
        <v>75.095249999999993</v>
      </c>
      <c r="D692" s="49">
        <v>50.941500000000005</v>
      </c>
      <c r="E692" s="34"/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50">
        <v>41131.666666666664</v>
      </c>
      <c r="C693" s="49">
        <v>75.16</v>
      </c>
      <c r="D693" s="49">
        <v>49.781000000000006</v>
      </c>
      <c r="E693" s="34"/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50">
        <v>41131.708333333336</v>
      </c>
      <c r="C694" s="49">
        <v>74.93225000000001</v>
      </c>
      <c r="D694" s="49">
        <v>48.451499999999996</v>
      </c>
      <c r="E694" s="34"/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50">
        <v>41131.75</v>
      </c>
      <c r="C695" s="49">
        <v>74.564499999999995</v>
      </c>
      <c r="D695" s="49">
        <v>48.138000000000005</v>
      </c>
      <c r="E695" s="34"/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50">
        <v>41131.791666666664</v>
      </c>
      <c r="C696" s="49">
        <v>75.64824999999999</v>
      </c>
      <c r="D696" s="49">
        <v>50.563250000000004</v>
      </c>
      <c r="E696" s="34"/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50">
        <v>41131.833333333336</v>
      </c>
      <c r="C697" s="49">
        <v>75.810749999999999</v>
      </c>
      <c r="D697" s="49">
        <v>50.97175</v>
      </c>
      <c r="E697" s="34"/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50">
        <v>41131.875</v>
      </c>
      <c r="C698" s="49">
        <v>74.618250000000003</v>
      </c>
      <c r="D698" s="49">
        <v>48.277000000000001</v>
      </c>
      <c r="E698" s="34"/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50">
        <v>41131.916666666664</v>
      </c>
      <c r="C699" s="49">
        <v>73.321249999999992</v>
      </c>
      <c r="D699" s="49">
        <v>46.581500000000005</v>
      </c>
      <c r="E699" s="34"/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50">
        <v>41131.958333333336</v>
      </c>
      <c r="C700" s="49">
        <v>72.124499999999998</v>
      </c>
      <c r="D700" s="49">
        <v>46.395250000000004</v>
      </c>
      <c r="E700" s="34"/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50">
        <v>41132</v>
      </c>
      <c r="C701" s="49">
        <v>72.125250000000008</v>
      </c>
      <c r="D701" s="49">
        <v>47.223999999999997</v>
      </c>
      <c r="E701" s="34"/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50">
        <v>41132.041666666664</v>
      </c>
      <c r="C702" s="49">
        <v>73.03</v>
      </c>
      <c r="D702" s="49">
        <v>52.974249999999998</v>
      </c>
      <c r="E702" s="34"/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50">
        <v>41132.083333333336</v>
      </c>
      <c r="C703" s="49">
        <v>73.633750000000006</v>
      </c>
      <c r="D703" s="49">
        <v>55.451000000000008</v>
      </c>
      <c r="E703" s="34"/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50">
        <v>41132.125</v>
      </c>
      <c r="C704" s="49">
        <v>74.131500000000003</v>
      </c>
      <c r="D704" s="49">
        <v>56.401250000000005</v>
      </c>
      <c r="E704" s="34"/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50">
        <v>41132.166666666664</v>
      </c>
      <c r="C705" s="49">
        <v>74.575500000000005</v>
      </c>
      <c r="D705" s="49">
        <v>56.7485</v>
      </c>
      <c r="E705" s="34"/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50">
        <v>41132.208333333336</v>
      </c>
      <c r="C706" s="49">
        <v>74.986750000000001</v>
      </c>
      <c r="D706" s="49">
        <v>57.077750000000002</v>
      </c>
      <c r="E706" s="34"/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50">
        <v>41132.25</v>
      </c>
      <c r="C707" s="49">
        <v>75.387749999999997</v>
      </c>
      <c r="D707" s="49">
        <v>57.359250000000003</v>
      </c>
      <c r="E707" s="34"/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50">
        <v>41132.291666666664</v>
      </c>
      <c r="C708" s="49">
        <v>75.224999999999994</v>
      </c>
      <c r="D708" s="49">
        <v>54.580750000000002</v>
      </c>
      <c r="E708" s="34"/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50">
        <v>41132.333333333336</v>
      </c>
      <c r="C709" s="49">
        <v>74.088250000000002</v>
      </c>
      <c r="D709" s="49">
        <v>50.012500000000003</v>
      </c>
      <c r="E709" s="34"/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50">
        <v>41132.375</v>
      </c>
      <c r="C710" s="49">
        <v>73.644750000000002</v>
      </c>
      <c r="D710" s="49">
        <v>50.869000000000007</v>
      </c>
      <c r="E710" s="34"/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50">
        <v>41132.416666666664</v>
      </c>
      <c r="C711" s="49">
        <v>74.532249999999991</v>
      </c>
      <c r="D711" s="49">
        <v>55.125750000000004</v>
      </c>
      <c r="E711" s="34"/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11"/>
        <v>08</v>
      </c>
      <c r="B712" s="50">
        <v>41132.458333333336</v>
      </c>
      <c r="C712" s="49">
        <v>75.040999999999997</v>
      </c>
      <c r="D712" s="49">
        <v>58.983249999999998</v>
      </c>
      <c r="E712" s="34"/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1"/>
        <v>08</v>
      </c>
      <c r="B713" s="50">
        <v>41132.5</v>
      </c>
      <c r="C713" s="49">
        <v>74.54325</v>
      </c>
      <c r="D713" s="49">
        <v>52.9495</v>
      </c>
      <c r="E713" s="34"/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1"/>
        <v>08</v>
      </c>
      <c r="B714" s="50">
        <v>41132.541666666664</v>
      </c>
      <c r="C714" s="49">
        <v>75.322999999999993</v>
      </c>
      <c r="D714" s="49">
        <v>53.953249999999997</v>
      </c>
      <c r="E714" s="34"/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1"/>
        <v>08</v>
      </c>
      <c r="B715" s="50">
        <v>41132.583333333336</v>
      </c>
      <c r="C715" s="49">
        <v>75.832750000000004</v>
      </c>
      <c r="D715" s="49">
        <v>56.58475</v>
      </c>
      <c r="E715" s="34"/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1"/>
        <v>08</v>
      </c>
      <c r="B716" s="50">
        <v>41132.625</v>
      </c>
      <c r="C716" s="49">
        <v>75.289749999999998</v>
      </c>
      <c r="D716" s="49">
        <v>52.346000000000004</v>
      </c>
      <c r="E716" s="34"/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1"/>
        <v>08</v>
      </c>
      <c r="B717" s="50">
        <v>41132.666666666664</v>
      </c>
      <c r="C717" s="49">
        <v>75.01925</v>
      </c>
      <c r="D717" s="49">
        <v>50.437750000000001</v>
      </c>
      <c r="E717" s="34"/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1"/>
        <v>08</v>
      </c>
      <c r="B718" s="50">
        <v>41132.708333333336</v>
      </c>
      <c r="C718" s="49">
        <v>75.084000000000003</v>
      </c>
      <c r="D718" s="49">
        <v>50.054000000000002</v>
      </c>
      <c r="E718" s="34"/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1"/>
        <v>08</v>
      </c>
      <c r="B719" s="50">
        <v>41132.75</v>
      </c>
      <c r="C719" s="49">
        <v>75.843249999999998</v>
      </c>
      <c r="D719" s="49">
        <v>51.707999999999998</v>
      </c>
      <c r="E719" s="34"/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1"/>
        <v>08</v>
      </c>
      <c r="B720" s="50">
        <v>41132.791666666664</v>
      </c>
      <c r="C720" s="49">
        <v>76.289000000000001</v>
      </c>
      <c r="D720" s="49">
        <v>53.566000000000003</v>
      </c>
      <c r="E720" s="34"/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1"/>
        <v>08</v>
      </c>
      <c r="B721" s="50">
        <v>41132.833333333336</v>
      </c>
      <c r="C721" s="49">
        <v>75.658749999999998</v>
      </c>
      <c r="D721" s="49">
        <v>50.476500000000001</v>
      </c>
      <c r="E721" s="34"/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1"/>
        <v>08</v>
      </c>
      <c r="B722" s="50">
        <v>41132.875</v>
      </c>
      <c r="C722" s="49">
        <v>75.593500000000006</v>
      </c>
      <c r="D722" s="49">
        <v>50.479249999999993</v>
      </c>
      <c r="E722" s="34"/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1"/>
        <v>08</v>
      </c>
      <c r="B723" s="50">
        <v>41132.916666666664</v>
      </c>
      <c r="C723" s="49">
        <v>75.897999999999996</v>
      </c>
      <c r="D723" s="49">
        <v>53.317750000000004</v>
      </c>
      <c r="E723" s="34"/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1"/>
        <v>08</v>
      </c>
      <c r="B724" s="50">
        <v>41132.958333333336</v>
      </c>
      <c r="C724" s="49">
        <v>74.325999999999993</v>
      </c>
      <c r="D724" s="49">
        <v>48.224249999999998</v>
      </c>
      <c r="E724" s="34"/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1"/>
        <v>08</v>
      </c>
      <c r="B725" s="50">
        <v>41133</v>
      </c>
      <c r="C725" s="49">
        <v>73.936499999999995</v>
      </c>
      <c r="D725" s="49">
        <v>47.255499999999998</v>
      </c>
      <c r="E725" s="34"/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1"/>
        <v>08</v>
      </c>
      <c r="B726" s="50">
        <v>41133.041666666664</v>
      </c>
      <c r="C726" s="49">
        <v>74.293499999999995</v>
      </c>
      <c r="D726" s="49">
        <v>51.347999999999999</v>
      </c>
      <c r="E726" s="34"/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1"/>
        <v>08</v>
      </c>
      <c r="B727" s="50">
        <v>41133.083333333336</v>
      </c>
      <c r="C727" s="49">
        <v>74.294250000000005</v>
      </c>
      <c r="D727" s="49">
        <v>50.415999999999997</v>
      </c>
      <c r="E727" s="34"/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1"/>
        <v>08</v>
      </c>
      <c r="B728" s="50">
        <v>41133.125</v>
      </c>
      <c r="C728" s="49">
        <v>74.3155</v>
      </c>
      <c r="D728" s="49">
        <v>51.933999999999997</v>
      </c>
      <c r="E728" s="34"/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1"/>
        <v>08</v>
      </c>
      <c r="B729" s="50">
        <v>41133.166666666664</v>
      </c>
      <c r="C729" s="49">
        <v>74.391750000000002</v>
      </c>
      <c r="D729" s="49">
        <v>53.566749999999999</v>
      </c>
      <c r="E729" s="34"/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1"/>
        <v>08</v>
      </c>
      <c r="B730" s="50">
        <v>41133.208333333336</v>
      </c>
      <c r="C730" s="49">
        <v>74.370500000000007</v>
      </c>
      <c r="D730" s="49">
        <v>54.658749999999998</v>
      </c>
      <c r="E730" s="34"/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1"/>
        <v>08</v>
      </c>
      <c r="B731" s="50">
        <v>41133.25</v>
      </c>
      <c r="C731" s="49">
        <v>74.381</v>
      </c>
      <c r="D731" s="49">
        <v>54.45</v>
      </c>
      <c r="E731" s="34"/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1"/>
        <v>08</v>
      </c>
      <c r="B732" s="50">
        <v>41133.291666666664</v>
      </c>
      <c r="C732" s="49">
        <v>74.32650000000001</v>
      </c>
      <c r="D732" s="49">
        <v>54.905500000000004</v>
      </c>
      <c r="E732" s="34"/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1"/>
        <v>08</v>
      </c>
      <c r="B733" s="50">
        <v>41133.333333333336</v>
      </c>
      <c r="C733" s="49">
        <v>74.47775</v>
      </c>
      <c r="D733" s="49">
        <v>54.380500000000005</v>
      </c>
      <c r="E733" s="34"/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1"/>
        <v>08</v>
      </c>
      <c r="B734" s="50">
        <v>41133.375</v>
      </c>
      <c r="C734" s="49">
        <v>74.402500000000003</v>
      </c>
      <c r="D734" s="49">
        <v>53.394749999999995</v>
      </c>
      <c r="E734" s="34"/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1"/>
        <v>08</v>
      </c>
      <c r="B735" s="50">
        <v>41133.416666666664</v>
      </c>
      <c r="C735" s="49">
        <v>74.022750000000002</v>
      </c>
      <c r="D735" s="49">
        <v>51.690749999999994</v>
      </c>
      <c r="E735" s="34"/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1"/>
        <v>08</v>
      </c>
      <c r="B736" s="50">
        <v>41133.458333333336</v>
      </c>
      <c r="C736" s="49">
        <v>74.239499999999992</v>
      </c>
      <c r="D736" s="49">
        <v>53.689750000000004</v>
      </c>
      <c r="E736" s="34"/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1"/>
        <v>08</v>
      </c>
      <c r="B737" s="50">
        <v>41133.5</v>
      </c>
      <c r="C737" s="49">
        <v>74.315749999999994</v>
      </c>
      <c r="D737" s="49">
        <v>52.035999999999994</v>
      </c>
      <c r="E737" s="34"/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1"/>
        <v>08</v>
      </c>
      <c r="B738" s="50">
        <v>41133.541666666664</v>
      </c>
      <c r="C738" s="49">
        <v>74.596999999999994</v>
      </c>
      <c r="D738" s="49">
        <v>51.28425</v>
      </c>
      <c r="E738" s="34"/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12">TEXT(B739,"mm")</f>
        <v>08</v>
      </c>
      <c r="B739" s="50">
        <v>41133.583333333336</v>
      </c>
      <c r="C739" s="49">
        <v>74.683250000000001</v>
      </c>
      <c r="D739" s="49">
        <v>50.634250000000002</v>
      </c>
      <c r="E739" s="34"/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50">
        <v>41133.625</v>
      </c>
      <c r="C740" s="49">
        <v>75.582999999999998</v>
      </c>
      <c r="D740" s="49">
        <v>51.018250000000002</v>
      </c>
      <c r="E740" s="34"/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50">
        <v>41133.666666666664</v>
      </c>
      <c r="C741" s="49">
        <v>75.561499999999995</v>
      </c>
      <c r="D741" s="49">
        <v>50.414000000000001</v>
      </c>
      <c r="E741" s="34"/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50">
        <v>41133.708333333336</v>
      </c>
      <c r="C742" s="49">
        <v>75.81049999999999</v>
      </c>
      <c r="D742" s="49">
        <v>50.099000000000004</v>
      </c>
      <c r="E742" s="34"/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50">
        <v>41133.75</v>
      </c>
      <c r="C743" s="49">
        <v>75.691499999999991</v>
      </c>
      <c r="D743" s="49">
        <v>49.692249999999994</v>
      </c>
      <c r="E743" s="34"/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50">
        <v>41133.791666666664</v>
      </c>
      <c r="C744" s="49">
        <v>75.07374999999999</v>
      </c>
      <c r="D744" s="49">
        <v>48.037999999999997</v>
      </c>
      <c r="E744" s="34"/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50">
        <v>41133.833333333336</v>
      </c>
      <c r="C745" s="49">
        <v>75.204249999999988</v>
      </c>
      <c r="D745" s="49">
        <v>49.701999999999998</v>
      </c>
      <c r="E745" s="34"/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50">
        <v>41133.875</v>
      </c>
      <c r="C746" s="49">
        <v>75.171250000000001</v>
      </c>
      <c r="D746" s="49">
        <v>50.558</v>
      </c>
      <c r="E746" s="34"/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50">
        <v>41133.916666666664</v>
      </c>
      <c r="C747" s="49">
        <v>74.5535</v>
      </c>
      <c r="D747" s="49">
        <v>48.695250000000001</v>
      </c>
      <c r="E747" s="34"/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50">
        <v>41133.958333333336</v>
      </c>
      <c r="C748" s="49">
        <v>73.687999999999988</v>
      </c>
      <c r="D748" s="49">
        <v>47.47775</v>
      </c>
      <c r="E748" s="34"/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50">
        <v>41134</v>
      </c>
      <c r="C749" s="49">
        <v>73.547749999999994</v>
      </c>
      <c r="D749" s="49">
        <v>47.442499999999995</v>
      </c>
      <c r="E749" s="34"/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50">
        <v>41134.041666666664</v>
      </c>
      <c r="C750" s="49">
        <v>74.20750000000001</v>
      </c>
      <c r="D750" s="49">
        <v>52.570500000000003</v>
      </c>
      <c r="E750" s="34"/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50">
        <v>41134.083333333336</v>
      </c>
      <c r="C751" s="49">
        <v>73.461000000000013</v>
      </c>
      <c r="D751" s="49">
        <v>49.545999999999992</v>
      </c>
      <c r="E751" s="34"/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50">
        <v>41134.125</v>
      </c>
      <c r="C752" s="49">
        <v>72.954499999999996</v>
      </c>
      <c r="D752" s="49">
        <v>47.825000000000003</v>
      </c>
      <c r="E752" s="34"/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50">
        <v>41134.166666666664</v>
      </c>
      <c r="C753" s="49">
        <v>73.277250000000009</v>
      </c>
      <c r="D753" s="49">
        <v>50.4435</v>
      </c>
      <c r="E753" s="34"/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50">
        <v>41134.208333333336</v>
      </c>
      <c r="C754" s="49">
        <v>73.288499999999999</v>
      </c>
      <c r="D754" s="49">
        <v>51.083749999999995</v>
      </c>
      <c r="E754" s="34"/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50">
        <v>41134.25</v>
      </c>
      <c r="C755" s="49">
        <v>73.277500000000003</v>
      </c>
      <c r="D755" s="49">
        <v>50.87</v>
      </c>
      <c r="E755" s="34"/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50">
        <v>41134.291666666664</v>
      </c>
      <c r="C756" s="49">
        <v>73.33175</v>
      </c>
      <c r="D756" s="49">
        <v>51.410249999999998</v>
      </c>
      <c r="E756" s="34"/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50">
        <v>41134.333333333336</v>
      </c>
      <c r="C757" s="49">
        <v>73.720249999999993</v>
      </c>
      <c r="D757" s="49">
        <v>54.850000000000009</v>
      </c>
      <c r="E757" s="34"/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50">
        <v>41134.375</v>
      </c>
      <c r="C758" s="49">
        <v>73.22375000000001</v>
      </c>
      <c r="D758" s="49">
        <v>52.298749999999998</v>
      </c>
      <c r="E758" s="34"/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50">
        <v>41134.416666666664</v>
      </c>
      <c r="C759" s="49">
        <v>74.207250000000002</v>
      </c>
      <c r="D759" s="49">
        <v>53.182250000000003</v>
      </c>
      <c r="E759" s="34"/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50">
        <v>41134.458333333336</v>
      </c>
      <c r="C760" s="49">
        <v>75.257499999999993</v>
      </c>
      <c r="D760" s="49">
        <v>57.750750000000011</v>
      </c>
      <c r="E760" s="34"/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50">
        <v>41134.5</v>
      </c>
      <c r="C761" s="49">
        <v>75.810999999999993</v>
      </c>
      <c r="D761" s="49">
        <v>56.783500000000004</v>
      </c>
      <c r="E761" s="34"/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50">
        <v>41134.541666666664</v>
      </c>
      <c r="C762" s="49">
        <v>75.582750000000004</v>
      </c>
      <c r="D762" s="49">
        <v>52.97625</v>
      </c>
      <c r="E762" s="34"/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50">
        <v>41134.583333333336</v>
      </c>
      <c r="C763" s="49">
        <v>75.507249999999999</v>
      </c>
      <c r="D763" s="49">
        <v>51.146500000000003</v>
      </c>
      <c r="E763" s="34"/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50">
        <v>41134.625</v>
      </c>
      <c r="C764" s="49">
        <v>75.311999999999998</v>
      </c>
      <c r="D764" s="49">
        <v>49.450499999999998</v>
      </c>
      <c r="E764" s="34"/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50">
        <v>41134.666666666664</v>
      </c>
      <c r="C765" s="49">
        <v>74.953749999999999</v>
      </c>
      <c r="D765" s="49">
        <v>48.644500000000001</v>
      </c>
      <c r="E765" s="34"/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50">
        <v>41134.708333333336</v>
      </c>
      <c r="C766" s="49">
        <v>75.876499999999993</v>
      </c>
      <c r="D766" s="49">
        <v>50.68</v>
      </c>
      <c r="E766" s="34"/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50">
        <v>41134.75</v>
      </c>
      <c r="C767" s="49">
        <v>77.203500000000005</v>
      </c>
      <c r="D767" s="49">
        <v>54.923999999999992</v>
      </c>
      <c r="E767" s="34"/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50">
        <v>41134.791666666664</v>
      </c>
      <c r="C768" s="49">
        <v>76.734250000000003</v>
      </c>
      <c r="D768" s="49">
        <v>51.476250000000007</v>
      </c>
      <c r="E768" s="34"/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50">
        <v>41134.833333333336</v>
      </c>
      <c r="C769" s="49">
        <v>76.343500000000006</v>
      </c>
      <c r="D769" s="49">
        <v>49.732250000000001</v>
      </c>
      <c r="E769" s="34"/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50">
        <v>41134.875</v>
      </c>
      <c r="C770" s="49">
        <v>75.311750000000004</v>
      </c>
      <c r="D770" s="49">
        <v>47.967249999999993</v>
      </c>
      <c r="E770" s="34"/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50">
        <v>41134.916666666664</v>
      </c>
      <c r="C771" s="49">
        <v>74.261250000000004</v>
      </c>
      <c r="D771" s="49">
        <v>47.2545</v>
      </c>
      <c r="E771" s="34"/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50">
        <v>41134.958333333336</v>
      </c>
      <c r="C772" s="49">
        <v>74.30449999999999</v>
      </c>
      <c r="D772" s="49">
        <v>47.887750000000004</v>
      </c>
      <c r="E772" s="34"/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50">
        <v>41135</v>
      </c>
      <c r="C773" s="49">
        <v>75.279250000000005</v>
      </c>
      <c r="D773" s="49">
        <v>53.486750000000001</v>
      </c>
      <c r="E773" s="34"/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50">
        <v>41135.041666666664</v>
      </c>
      <c r="C774" s="49">
        <v>75.930250000000001</v>
      </c>
      <c r="D774" s="49">
        <v>56.370249999999999</v>
      </c>
      <c r="E774" s="34"/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50">
        <v>41135.083333333336</v>
      </c>
      <c r="C775" s="49">
        <v>76.245249999999999</v>
      </c>
      <c r="D775" s="49">
        <v>55.700749999999999</v>
      </c>
      <c r="E775" s="34"/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12"/>
        <v>08</v>
      </c>
      <c r="B776" s="50">
        <v>41135.125</v>
      </c>
      <c r="C776" s="49">
        <v>76.203000000000003</v>
      </c>
      <c r="D776" s="49">
        <v>53.629750000000001</v>
      </c>
      <c r="E776" s="34"/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2"/>
        <v>08</v>
      </c>
      <c r="B777" s="50">
        <v>41135.166666666664</v>
      </c>
      <c r="C777" s="49">
        <v>76.31</v>
      </c>
      <c r="D777" s="49">
        <v>54.11</v>
      </c>
      <c r="E777" s="34"/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2"/>
        <v>08</v>
      </c>
      <c r="B778" s="50">
        <v>41135.208333333336</v>
      </c>
      <c r="C778" s="49">
        <v>76.299499999999995</v>
      </c>
      <c r="D778" s="49">
        <v>55.10275</v>
      </c>
      <c r="E778" s="34"/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2"/>
        <v>08</v>
      </c>
      <c r="B779" s="50">
        <v>41135.25</v>
      </c>
      <c r="C779" s="49">
        <v>76.126249999999999</v>
      </c>
      <c r="D779" s="49">
        <v>53.00200000000001</v>
      </c>
      <c r="E779" s="34"/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2"/>
        <v>08</v>
      </c>
      <c r="B780" s="50">
        <v>41135.291666666664</v>
      </c>
      <c r="C780" s="49">
        <v>75.138499999999993</v>
      </c>
      <c r="D780" s="49">
        <v>50.145000000000003</v>
      </c>
      <c r="E780" s="34"/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2"/>
        <v>08</v>
      </c>
      <c r="B781" s="50">
        <v>41135.333333333336</v>
      </c>
      <c r="C781" s="49">
        <v>74.608000000000004</v>
      </c>
      <c r="D781" s="49">
        <v>49.192250000000001</v>
      </c>
      <c r="E781" s="34"/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2"/>
        <v>08</v>
      </c>
      <c r="B782" s="50">
        <v>41135.375</v>
      </c>
      <c r="C782" s="49">
        <v>74.564000000000007</v>
      </c>
      <c r="D782" s="49">
        <v>50.2455</v>
      </c>
      <c r="E782" s="34"/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2"/>
        <v>08</v>
      </c>
      <c r="B783" s="50">
        <v>41135.416666666664</v>
      </c>
      <c r="C783" s="49">
        <v>73.623250000000013</v>
      </c>
      <c r="D783" s="49">
        <v>49.327999999999996</v>
      </c>
      <c r="E783" s="34"/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2"/>
        <v>08</v>
      </c>
      <c r="B784" s="50">
        <v>41135.458333333336</v>
      </c>
      <c r="C784" s="49">
        <v>73.180250000000001</v>
      </c>
      <c r="D784" s="49">
        <v>49.438499999999998</v>
      </c>
      <c r="E784" s="34"/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2"/>
        <v>08</v>
      </c>
      <c r="B785" s="50">
        <v>41135.5</v>
      </c>
      <c r="C785" s="49">
        <v>73.656499999999994</v>
      </c>
      <c r="D785" s="49">
        <v>51.377499999999998</v>
      </c>
      <c r="E785" s="34"/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2"/>
        <v>08</v>
      </c>
      <c r="B786" s="50">
        <v>41135.541666666664</v>
      </c>
      <c r="C786" s="49">
        <v>74.953749999999999</v>
      </c>
      <c r="D786" s="49">
        <v>53.283999999999999</v>
      </c>
      <c r="E786" s="34"/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2"/>
        <v>08</v>
      </c>
      <c r="B787" s="50">
        <v>41135.583333333336</v>
      </c>
      <c r="C787" s="49">
        <v>74.27225</v>
      </c>
      <c r="D787" s="49">
        <v>49.930250000000001</v>
      </c>
      <c r="E787" s="34"/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2"/>
        <v>08</v>
      </c>
      <c r="B788" s="50">
        <v>41135.625</v>
      </c>
      <c r="C788" s="49">
        <v>73.623250000000013</v>
      </c>
      <c r="D788" s="49">
        <v>48.493250000000003</v>
      </c>
      <c r="E788" s="34"/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2"/>
        <v>08</v>
      </c>
      <c r="B789" s="50">
        <v>41135.666666666664</v>
      </c>
      <c r="C789" s="49">
        <v>72.846999999999994</v>
      </c>
      <c r="D789" s="49">
        <v>47.02825</v>
      </c>
      <c r="E789" s="34"/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2"/>
        <v>08</v>
      </c>
      <c r="B790" s="50">
        <v>41135.708333333336</v>
      </c>
      <c r="C790" s="49">
        <v>72.835999999999999</v>
      </c>
      <c r="D790" s="49">
        <v>48.061999999999998</v>
      </c>
      <c r="E790" s="34"/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2"/>
        <v>08</v>
      </c>
      <c r="B791" s="50">
        <v>41135.75</v>
      </c>
      <c r="C791" s="49">
        <v>74.445250000000001</v>
      </c>
      <c r="D791" s="49">
        <v>52.116249999999994</v>
      </c>
      <c r="E791" s="34"/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2"/>
        <v>08</v>
      </c>
      <c r="B792" s="50">
        <v>41135.791666666664</v>
      </c>
      <c r="C792" s="49">
        <v>75.648750000000007</v>
      </c>
      <c r="D792" s="49">
        <v>57.256500000000003</v>
      </c>
      <c r="E792" s="34"/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2"/>
        <v>08</v>
      </c>
      <c r="B793" s="50">
        <v>41135.833333333336</v>
      </c>
      <c r="C793" s="49">
        <v>75.9405</v>
      </c>
      <c r="D793" s="49">
        <v>57.127000000000002</v>
      </c>
      <c r="E793" s="34"/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2"/>
        <v>08</v>
      </c>
      <c r="B794" s="50">
        <v>41135.875</v>
      </c>
      <c r="C794" s="49">
        <v>74.715749999999986</v>
      </c>
      <c r="D794" s="49">
        <v>51.765999999999998</v>
      </c>
      <c r="E794" s="34"/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2"/>
        <v>08</v>
      </c>
      <c r="B795" s="50">
        <v>41135.916666666664</v>
      </c>
      <c r="C795" s="49">
        <v>73.720499999999987</v>
      </c>
      <c r="D795" s="49">
        <v>49.271499999999996</v>
      </c>
      <c r="E795" s="34"/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2"/>
        <v>08</v>
      </c>
      <c r="B796" s="50">
        <v>41135.958333333336</v>
      </c>
      <c r="C796" s="49">
        <v>73.904000000000011</v>
      </c>
      <c r="D796" s="49">
        <v>49.244999999999997</v>
      </c>
      <c r="E796" s="34"/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2"/>
        <v>08</v>
      </c>
      <c r="B797" s="50">
        <v>41136</v>
      </c>
      <c r="C797" s="49">
        <v>73.363749999999996</v>
      </c>
      <c r="D797" s="49">
        <v>49.015500000000003</v>
      </c>
      <c r="E797" s="34"/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2"/>
        <v>08</v>
      </c>
      <c r="B798" s="50">
        <v>41136.041666666664</v>
      </c>
      <c r="C798" s="49">
        <v>73.947249999999997</v>
      </c>
      <c r="D798" s="49">
        <v>50.221500000000006</v>
      </c>
      <c r="E798" s="34"/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2"/>
        <v>08</v>
      </c>
      <c r="B799" s="50">
        <v>41136.083333333336</v>
      </c>
      <c r="C799" s="49">
        <v>74.023250000000004</v>
      </c>
      <c r="D799" s="49">
        <v>53.633000000000003</v>
      </c>
      <c r="E799" s="34"/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2"/>
        <v>08</v>
      </c>
      <c r="B800" s="50">
        <v>41136.125</v>
      </c>
      <c r="C800" s="49">
        <v>73.860749999999996</v>
      </c>
      <c r="D800" s="49">
        <v>51.069749999999999</v>
      </c>
      <c r="E800" s="34"/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2"/>
        <v>08</v>
      </c>
      <c r="B801" s="50">
        <v>41136.166666666664</v>
      </c>
      <c r="C801" s="49">
        <v>74.153499999999994</v>
      </c>
      <c r="D801" s="49">
        <v>54.982749999999996</v>
      </c>
      <c r="E801" s="34"/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2"/>
        <v>08</v>
      </c>
      <c r="B802" s="50">
        <v>41136.208333333336</v>
      </c>
      <c r="C802" s="49">
        <v>73.633750000000006</v>
      </c>
      <c r="D802" s="49">
        <v>51.281499999999994</v>
      </c>
      <c r="E802" s="34"/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13">TEXT(B803,"mm")</f>
        <v>08</v>
      </c>
      <c r="B803" s="50">
        <v>41136.25</v>
      </c>
      <c r="C803" s="49">
        <v>74.337249999999997</v>
      </c>
      <c r="D803" s="49">
        <v>57.014249999999997</v>
      </c>
      <c r="E803" s="34"/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50">
        <v>41136.291666666664</v>
      </c>
      <c r="C804" s="49">
        <v>74.867249999999999</v>
      </c>
      <c r="D804" s="49">
        <v>58.623499999999993</v>
      </c>
      <c r="E804" s="34"/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50">
        <v>41136.333333333336</v>
      </c>
      <c r="C805" s="49">
        <v>74.71575</v>
      </c>
      <c r="D805" s="49">
        <v>54.969500000000004</v>
      </c>
      <c r="E805" s="34"/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50">
        <v>41136.375</v>
      </c>
      <c r="C806" s="49">
        <v>74.888499999999993</v>
      </c>
      <c r="D806" s="49">
        <v>54.326500000000003</v>
      </c>
      <c r="E806" s="34"/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50">
        <v>41136.416666666664</v>
      </c>
      <c r="C807" s="49">
        <v>74.986249999999998</v>
      </c>
      <c r="D807" s="49">
        <v>53.574249999999999</v>
      </c>
      <c r="E807" s="34"/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50">
        <v>41136.458333333336</v>
      </c>
      <c r="C808" s="49">
        <v>74.510750000000002</v>
      </c>
      <c r="D808" s="49">
        <v>51.562000000000005</v>
      </c>
      <c r="E808" s="34"/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50">
        <v>41136.5</v>
      </c>
      <c r="C809" s="49">
        <v>74.47775</v>
      </c>
      <c r="D809" s="49">
        <v>51.022500000000008</v>
      </c>
      <c r="E809" s="34"/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50">
        <v>41136.541666666664</v>
      </c>
      <c r="C810" s="49">
        <v>74.499750000000006</v>
      </c>
      <c r="D810" s="49">
        <v>50.581250000000004</v>
      </c>
      <c r="E810" s="34"/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50">
        <v>41136.583333333336</v>
      </c>
      <c r="C811" s="49">
        <v>74.283000000000001</v>
      </c>
      <c r="D811" s="49">
        <v>49.859749999999998</v>
      </c>
      <c r="E811" s="34"/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50">
        <v>41136.625</v>
      </c>
      <c r="C812" s="49">
        <v>74.380499999999998</v>
      </c>
      <c r="D812" s="49">
        <v>49.724500000000006</v>
      </c>
      <c r="E812" s="34"/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50">
        <v>41136.666666666664</v>
      </c>
      <c r="C813" s="49">
        <v>74.683499999999995</v>
      </c>
      <c r="D813" s="49">
        <v>49.706499999999991</v>
      </c>
      <c r="E813" s="34"/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50">
        <v>41136.708333333336</v>
      </c>
      <c r="C814" s="49">
        <v>75.03</v>
      </c>
      <c r="D814" s="49">
        <v>50.057250000000003</v>
      </c>
      <c r="E814" s="34"/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50">
        <v>41136.75</v>
      </c>
      <c r="C815" s="49">
        <v>75.301000000000002</v>
      </c>
      <c r="D815" s="49">
        <v>51.09225</v>
      </c>
      <c r="E815" s="34"/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50">
        <v>41136.791666666664</v>
      </c>
      <c r="C816" s="49">
        <v>75.344499999999996</v>
      </c>
      <c r="D816" s="49">
        <v>50.548249999999996</v>
      </c>
      <c r="E816" s="34"/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50">
        <v>41136.833333333336</v>
      </c>
      <c r="C817" s="49">
        <v>74.954000000000008</v>
      </c>
      <c r="D817" s="49">
        <v>49.360250000000001</v>
      </c>
      <c r="E817" s="34"/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50">
        <v>41136.875</v>
      </c>
      <c r="C818" s="49">
        <v>74.098749999999995</v>
      </c>
      <c r="D818" s="49">
        <v>47.658249999999995</v>
      </c>
      <c r="E818" s="34"/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50">
        <v>41136.916666666664</v>
      </c>
      <c r="C819" s="49">
        <v>74.672750000000008</v>
      </c>
      <c r="D819" s="49">
        <v>48.302750000000003</v>
      </c>
      <c r="E819" s="34"/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50">
        <v>41136.958333333336</v>
      </c>
      <c r="C820" s="49">
        <v>75.322249999999997</v>
      </c>
      <c r="D820" s="49">
        <v>53.175249999999998</v>
      </c>
      <c r="E820" s="34"/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50">
        <v>41137</v>
      </c>
      <c r="C821" s="49">
        <v>75.506749999999997</v>
      </c>
      <c r="D821" s="49">
        <v>51.589500000000001</v>
      </c>
      <c r="E821" s="34"/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50">
        <v>41137.041666666664</v>
      </c>
      <c r="C822" s="49">
        <v>75.453000000000003</v>
      </c>
      <c r="D822" s="49">
        <v>53.252749999999999</v>
      </c>
      <c r="E822" s="34"/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50">
        <v>41137.083333333336</v>
      </c>
      <c r="C823" s="49">
        <v>75.062250000000006</v>
      </c>
      <c r="D823" s="49">
        <v>50.058</v>
      </c>
      <c r="E823" s="34"/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50">
        <v>41137.125</v>
      </c>
      <c r="C824" s="49">
        <v>75.376750000000015</v>
      </c>
      <c r="D824" s="49">
        <v>54.026499999999999</v>
      </c>
      <c r="E824" s="34"/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50">
        <v>41137.166666666664</v>
      </c>
      <c r="C825" s="49">
        <v>75.268249999999995</v>
      </c>
      <c r="D825" s="49">
        <v>51.453500000000005</v>
      </c>
      <c r="E825" s="34"/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50">
        <v>41137.208333333336</v>
      </c>
      <c r="C826" s="49">
        <v>75.463499999999996</v>
      </c>
      <c r="D826" s="49">
        <v>53.344000000000001</v>
      </c>
      <c r="E826" s="34"/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50">
        <v>41137.25</v>
      </c>
      <c r="C827" s="49">
        <v>75.539249999999996</v>
      </c>
      <c r="D827" s="49">
        <v>52.561250000000001</v>
      </c>
      <c r="E827" s="34"/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50">
        <v>41137.291666666664</v>
      </c>
      <c r="C828" s="49">
        <v>75.582499999999996</v>
      </c>
      <c r="D828" s="49">
        <v>54.649749999999997</v>
      </c>
      <c r="E828" s="34"/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50">
        <v>41137.333333333336</v>
      </c>
      <c r="C829" s="49">
        <v>75.192250000000001</v>
      </c>
      <c r="D829" s="49">
        <v>51.076000000000001</v>
      </c>
      <c r="E829" s="34"/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50">
        <v>41137.375</v>
      </c>
      <c r="C830" s="49">
        <v>75.116500000000002</v>
      </c>
      <c r="D830" s="49">
        <v>53.689749999999997</v>
      </c>
      <c r="E830" s="34"/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50">
        <v>41137.416666666664</v>
      </c>
      <c r="C831" s="49">
        <v>74.726749999999996</v>
      </c>
      <c r="D831" s="49">
        <v>50.344750000000005</v>
      </c>
      <c r="E831" s="34"/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50">
        <v>41137.458333333336</v>
      </c>
      <c r="C832" s="49">
        <v>74.834500000000006</v>
      </c>
      <c r="D832" s="49">
        <v>50.400499999999994</v>
      </c>
      <c r="E832" s="34"/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50">
        <v>41137.5</v>
      </c>
      <c r="C833" s="49">
        <v>74.661749999999984</v>
      </c>
      <c r="D833" s="49">
        <v>49.609750000000005</v>
      </c>
      <c r="E833" s="34"/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50">
        <v>41137.541666666664</v>
      </c>
      <c r="C834" s="49">
        <v>74.358750000000001</v>
      </c>
      <c r="D834" s="49">
        <v>48.968000000000004</v>
      </c>
      <c r="E834" s="34"/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50">
        <v>41137.583333333336</v>
      </c>
      <c r="C835" s="49">
        <v>74.011750000000006</v>
      </c>
      <c r="D835" s="49">
        <v>48.353999999999999</v>
      </c>
      <c r="E835" s="34"/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50">
        <v>41137.625</v>
      </c>
      <c r="C836" s="49">
        <v>74.044749999999993</v>
      </c>
      <c r="D836" s="49">
        <v>47.734750000000005</v>
      </c>
      <c r="E836" s="34"/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50">
        <v>41137.666666666664</v>
      </c>
      <c r="C837" s="49">
        <v>75.203000000000003</v>
      </c>
      <c r="D837" s="49">
        <v>51.739750000000001</v>
      </c>
      <c r="E837" s="34"/>
      <c r="F837" s="34"/>
      <c r="G837" s="13"/>
      <c r="J837" s="28"/>
      <c r="K837" s="41"/>
      <c r="L837" s="40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50">
        <v>41137.708333333336</v>
      </c>
      <c r="C838" s="49">
        <v>75.376750000000001</v>
      </c>
      <c r="D838" s="49">
        <v>54.256250000000001</v>
      </c>
      <c r="E838" s="34"/>
      <c r="F838" s="34"/>
      <c r="G838" s="13"/>
      <c r="J838" s="28"/>
      <c r="K838" s="41"/>
      <c r="L838" s="40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50">
        <v>41137.75</v>
      </c>
      <c r="C839" s="49">
        <v>74.488500000000002</v>
      </c>
      <c r="D839" s="49">
        <v>49.668500000000002</v>
      </c>
      <c r="E839" s="34"/>
      <c r="F839" s="34"/>
      <c r="G839" s="13"/>
      <c r="J839" s="28"/>
      <c r="K839" s="41"/>
      <c r="L839" s="40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13"/>
        <v>08</v>
      </c>
      <c r="B840" s="50">
        <v>41137.791666666664</v>
      </c>
      <c r="C840" s="49">
        <v>73.774500000000003</v>
      </c>
      <c r="D840" s="49">
        <v>48.417000000000002</v>
      </c>
      <c r="E840" s="34"/>
      <c r="F840" s="34"/>
      <c r="G840" s="13"/>
      <c r="J840" s="28"/>
      <c r="K840" s="41"/>
      <c r="L840" s="40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3"/>
        <v>08</v>
      </c>
      <c r="B841" s="50">
        <v>41137.833333333336</v>
      </c>
      <c r="C841" s="49">
        <v>73.926000000000002</v>
      </c>
      <c r="D841" s="49">
        <v>49.896749999999997</v>
      </c>
      <c r="E841" s="34"/>
      <c r="F841" s="34"/>
      <c r="G841" s="13"/>
      <c r="J841" s="28"/>
      <c r="K841" s="41"/>
      <c r="L841" s="40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3"/>
        <v>08</v>
      </c>
      <c r="B842" s="50">
        <v>41137.875</v>
      </c>
      <c r="C842" s="49">
        <v>73.364499999999992</v>
      </c>
      <c r="D842" s="49">
        <v>49.356499999999997</v>
      </c>
      <c r="E842" s="34"/>
      <c r="F842" s="34"/>
      <c r="G842" s="13"/>
      <c r="J842" s="28"/>
      <c r="K842" s="41"/>
      <c r="L842" s="40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3"/>
        <v>08</v>
      </c>
      <c r="B843" s="50">
        <v>41137.916666666664</v>
      </c>
      <c r="C843" s="49">
        <v>73.277999999999992</v>
      </c>
      <c r="D843" s="49">
        <v>48.919750000000008</v>
      </c>
      <c r="E843" s="34"/>
      <c r="F843" s="34"/>
      <c r="G843" s="13"/>
      <c r="J843" s="28"/>
      <c r="K843" s="41"/>
      <c r="L843" s="40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3"/>
        <v>08</v>
      </c>
      <c r="B844" s="50">
        <v>41137.958333333336</v>
      </c>
      <c r="C844" s="49">
        <v>74.077250000000006</v>
      </c>
      <c r="D844" s="49">
        <v>54.839749999999995</v>
      </c>
      <c r="E844" s="34"/>
      <c r="F844" s="34"/>
      <c r="G844" s="13"/>
      <c r="J844" s="28"/>
      <c r="K844" s="41"/>
      <c r="L844" s="40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3"/>
        <v>08</v>
      </c>
      <c r="B845" s="50">
        <v>41138</v>
      </c>
      <c r="C845" s="49">
        <v>74.272500000000008</v>
      </c>
      <c r="D845" s="49">
        <v>55.518750000000004</v>
      </c>
      <c r="E845" s="34"/>
      <c r="F845" s="34"/>
      <c r="G845" s="13"/>
      <c r="J845" s="28"/>
      <c r="K845" s="41"/>
      <c r="L845" s="40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3"/>
        <v>08</v>
      </c>
      <c r="B846" s="50">
        <v>41138.041666666664</v>
      </c>
      <c r="C846" s="49">
        <v>72.814000000000007</v>
      </c>
      <c r="D846" s="49">
        <v>49.522500000000001</v>
      </c>
      <c r="E846" s="34"/>
      <c r="F846" s="34"/>
      <c r="G846" s="13"/>
      <c r="J846" s="28"/>
      <c r="K846" s="41"/>
      <c r="L846" s="40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3"/>
        <v>08</v>
      </c>
      <c r="B847" s="50">
        <v>41138.083333333336</v>
      </c>
      <c r="C847" s="49">
        <v>72.124750000000006</v>
      </c>
      <c r="D847" s="49">
        <v>48.307250000000003</v>
      </c>
      <c r="E847" s="34"/>
      <c r="F847" s="34"/>
      <c r="G847" s="13"/>
      <c r="J847" s="28"/>
      <c r="K847" s="41"/>
      <c r="L847" s="40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3"/>
        <v>08</v>
      </c>
      <c r="B848" s="50">
        <v>41138.125</v>
      </c>
      <c r="C848" s="49">
        <v>72.307249999999996</v>
      </c>
      <c r="D848" s="49">
        <v>49.201250000000002</v>
      </c>
      <c r="E848" s="34"/>
      <c r="F848" s="34"/>
      <c r="G848" s="13"/>
      <c r="J848" s="28"/>
      <c r="K848" s="41"/>
      <c r="L848" s="40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3"/>
        <v>08</v>
      </c>
      <c r="B849" s="50">
        <v>41138.166666666664</v>
      </c>
      <c r="C849" s="49">
        <v>72.339750000000009</v>
      </c>
      <c r="D849" s="49">
        <v>50.728999999999999</v>
      </c>
      <c r="E849" s="34"/>
      <c r="F849" s="34"/>
      <c r="G849" s="13"/>
      <c r="J849" s="28"/>
      <c r="K849" s="41"/>
      <c r="L849" s="40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3"/>
        <v>08</v>
      </c>
      <c r="B850" s="50">
        <v>41138.208333333336</v>
      </c>
      <c r="C850" s="49">
        <v>72.372250000000008</v>
      </c>
      <c r="D850" s="49">
        <v>50.439499999999995</v>
      </c>
      <c r="E850" s="34"/>
      <c r="F850" s="34"/>
      <c r="G850" s="13"/>
      <c r="J850" s="28"/>
      <c r="K850" s="41"/>
      <c r="L850" s="40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3"/>
        <v>08</v>
      </c>
      <c r="B851" s="50">
        <v>41138.25</v>
      </c>
      <c r="C851" s="49">
        <v>72.867999999999995</v>
      </c>
      <c r="D851" s="49">
        <v>54.780749999999998</v>
      </c>
      <c r="E851" s="34"/>
      <c r="F851" s="34"/>
      <c r="G851" s="13"/>
      <c r="J851" s="28"/>
      <c r="K851" s="41"/>
      <c r="L851" s="40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3"/>
        <v>08</v>
      </c>
      <c r="B852" s="50">
        <v>41138.291666666664</v>
      </c>
      <c r="C852" s="49">
        <v>73.493750000000006</v>
      </c>
      <c r="D852" s="49">
        <v>59.280999999999992</v>
      </c>
      <c r="E852" s="34"/>
      <c r="F852" s="34"/>
      <c r="G852" s="13"/>
      <c r="J852" s="28"/>
      <c r="K852" s="41"/>
      <c r="L852" s="40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3"/>
        <v>08</v>
      </c>
      <c r="B853" s="50">
        <v>41138.333333333336</v>
      </c>
      <c r="C853" s="49">
        <v>73.947249999999997</v>
      </c>
      <c r="D853" s="49">
        <v>60.302499999999995</v>
      </c>
      <c r="E853" s="34"/>
      <c r="F853" s="34"/>
      <c r="G853" s="13"/>
      <c r="J853" s="28"/>
      <c r="K853" s="41"/>
      <c r="L853" s="40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3"/>
        <v>08</v>
      </c>
      <c r="B854" s="50">
        <v>41138.375</v>
      </c>
      <c r="C854" s="49">
        <v>74.304749999999999</v>
      </c>
      <c r="D854" s="49">
        <v>58.842500000000001</v>
      </c>
      <c r="E854" s="34"/>
      <c r="F854" s="34"/>
      <c r="G854" s="13"/>
      <c r="J854" s="28"/>
      <c r="K854" s="41"/>
      <c r="L854" s="40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3"/>
        <v>08</v>
      </c>
      <c r="B855" s="50">
        <v>41138.416666666664</v>
      </c>
      <c r="C855" s="49">
        <v>74.607749999999996</v>
      </c>
      <c r="D855" s="49">
        <v>56.952750000000002</v>
      </c>
      <c r="E855" s="34"/>
      <c r="F855" s="34"/>
      <c r="G855" s="13"/>
      <c r="J855" s="28"/>
      <c r="K855" s="41"/>
      <c r="L855" s="40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3"/>
        <v>08</v>
      </c>
      <c r="B856" s="50">
        <v>41138.458333333336</v>
      </c>
      <c r="C856" s="49">
        <v>74.921499999999995</v>
      </c>
      <c r="D856" s="49">
        <v>55.491500000000002</v>
      </c>
      <c r="E856" s="34"/>
      <c r="F856" s="34"/>
      <c r="G856" s="13"/>
      <c r="J856" s="28"/>
      <c r="K856" s="41"/>
      <c r="L856" s="40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3"/>
        <v>08</v>
      </c>
      <c r="B857" s="50">
        <v>41138.5</v>
      </c>
      <c r="C857" s="49">
        <v>74.56450000000001</v>
      </c>
      <c r="D857" s="49">
        <v>52.645499999999998</v>
      </c>
      <c r="E857" s="34"/>
      <c r="F857" s="34"/>
      <c r="G857" s="13"/>
      <c r="J857" s="28"/>
      <c r="K857" s="41"/>
      <c r="L857" s="40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3"/>
        <v>08</v>
      </c>
      <c r="B858" s="50">
        <v>41138.541666666664</v>
      </c>
      <c r="C858" s="49">
        <v>74.413499999999999</v>
      </c>
      <c r="D858" s="49">
        <v>50.923000000000002</v>
      </c>
      <c r="E858" s="34"/>
      <c r="F858" s="34"/>
      <c r="G858" s="13"/>
      <c r="J858" s="28"/>
      <c r="K858" s="41"/>
      <c r="L858" s="40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3"/>
        <v>08</v>
      </c>
      <c r="B859" s="50">
        <v>41138.583333333336</v>
      </c>
      <c r="C859" s="49">
        <v>74.066749999999999</v>
      </c>
      <c r="D859" s="49">
        <v>50.121499999999997</v>
      </c>
      <c r="E859" s="34"/>
      <c r="F859" s="34"/>
      <c r="G859" s="13"/>
      <c r="J859" s="28"/>
      <c r="K859" s="41"/>
      <c r="L859" s="40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3"/>
        <v>08</v>
      </c>
      <c r="B860" s="50">
        <v>41138.625</v>
      </c>
      <c r="C860" s="49">
        <v>74.18549999999999</v>
      </c>
      <c r="D860" s="49">
        <v>50.716249999999995</v>
      </c>
      <c r="E860" s="34"/>
      <c r="F860" s="34"/>
      <c r="G860" s="13"/>
      <c r="J860" s="28"/>
      <c r="K860" s="41"/>
      <c r="L860" s="40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3"/>
        <v>08</v>
      </c>
      <c r="B861" s="50">
        <v>41138.666666666664</v>
      </c>
      <c r="C861" s="49">
        <v>74.27225</v>
      </c>
      <c r="D861" s="49">
        <v>50.207999999999998</v>
      </c>
      <c r="E861" s="34"/>
      <c r="F861" s="34"/>
      <c r="G861" s="13"/>
      <c r="J861" s="28"/>
      <c r="K861" s="41"/>
      <c r="L861" s="40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3"/>
        <v>08</v>
      </c>
      <c r="B862" s="50">
        <v>41138.708333333336</v>
      </c>
      <c r="C862" s="49">
        <v>73.623249999999999</v>
      </c>
      <c r="D862" s="49">
        <v>48.978749999999998</v>
      </c>
      <c r="E862" s="34"/>
      <c r="F862" s="34"/>
      <c r="G862" s="13"/>
      <c r="J862" s="28"/>
      <c r="K862" s="41"/>
      <c r="L862" s="40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3"/>
        <v>08</v>
      </c>
      <c r="B863" s="50">
        <v>41138.75</v>
      </c>
      <c r="C863" s="49">
        <v>74.423999999999992</v>
      </c>
      <c r="D863" s="49">
        <v>50.607250000000001</v>
      </c>
      <c r="E863" s="34"/>
      <c r="F863" s="34"/>
      <c r="G863" s="13"/>
      <c r="J863" s="28"/>
      <c r="K863" s="41"/>
      <c r="L863" s="40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3"/>
        <v>08</v>
      </c>
      <c r="B864" s="50">
        <v>41138.791666666664</v>
      </c>
      <c r="C864" s="49">
        <v>74.607749999999982</v>
      </c>
      <c r="D864" s="49">
        <v>52.066250000000004</v>
      </c>
      <c r="E864" s="34"/>
      <c r="F864" s="34"/>
      <c r="G864" s="13"/>
      <c r="J864" s="28"/>
      <c r="K864" s="41"/>
      <c r="L864" s="40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3"/>
        <v>08</v>
      </c>
      <c r="B865" s="50">
        <v>41138.833333333336</v>
      </c>
      <c r="C865" s="49">
        <v>75.138249999999999</v>
      </c>
      <c r="D865" s="49">
        <v>53.5535</v>
      </c>
      <c r="E865" s="34"/>
      <c r="F865" s="34"/>
      <c r="G865" s="13"/>
      <c r="J865" s="28"/>
      <c r="K865" s="41"/>
      <c r="L865" s="40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3"/>
        <v>08</v>
      </c>
      <c r="B866" s="50">
        <v>41138.875</v>
      </c>
      <c r="C866" s="49">
        <v>74.835000000000008</v>
      </c>
      <c r="D866" s="49">
        <v>53.829750000000004</v>
      </c>
      <c r="E866" s="34"/>
      <c r="F866" s="34"/>
      <c r="G866" s="13"/>
      <c r="J866" s="28"/>
      <c r="K866" s="41"/>
      <c r="L866" s="40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14">TEXT(B867,"mm")</f>
        <v>08</v>
      </c>
      <c r="B867" s="50">
        <v>41138.916666666664</v>
      </c>
      <c r="C867" s="49">
        <v>74.033749999999998</v>
      </c>
      <c r="D867" s="49">
        <v>49.738999999999997</v>
      </c>
      <c r="E867" s="34"/>
      <c r="F867" s="34"/>
      <c r="G867" s="13"/>
      <c r="J867" s="28"/>
      <c r="K867" s="41"/>
      <c r="L867" s="40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50">
        <v>41138.958333333336</v>
      </c>
      <c r="C868" s="49">
        <v>74.250749999999996</v>
      </c>
      <c r="D868" s="49">
        <v>50.816000000000003</v>
      </c>
      <c r="E868" s="34"/>
      <c r="F868" s="34"/>
      <c r="G868" s="13"/>
      <c r="J868" s="28"/>
      <c r="K868" s="41"/>
      <c r="L868" s="40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50">
        <v>41139</v>
      </c>
      <c r="C869" s="49">
        <v>74.251000000000005</v>
      </c>
      <c r="D869" s="49">
        <v>51.778999999999996</v>
      </c>
      <c r="E869" s="34"/>
      <c r="F869" s="34"/>
      <c r="G869" s="13"/>
      <c r="J869" s="28"/>
      <c r="K869" s="41"/>
      <c r="L869" s="40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50">
        <v>41139.041666666664</v>
      </c>
      <c r="C870" s="49">
        <v>74.424000000000007</v>
      </c>
      <c r="D870" s="49">
        <v>54.968249999999998</v>
      </c>
      <c r="E870" s="34"/>
      <c r="F870" s="34"/>
      <c r="G870" s="13"/>
      <c r="J870" s="28"/>
      <c r="K870" s="41"/>
      <c r="L870" s="40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50">
        <v>41139.083333333336</v>
      </c>
      <c r="C871" s="49">
        <v>74.304749999999999</v>
      </c>
      <c r="D871" s="49">
        <v>53.35575</v>
      </c>
      <c r="E871" s="34"/>
      <c r="F871" s="34"/>
      <c r="G871" s="13"/>
      <c r="J871" s="28"/>
      <c r="K871" s="41"/>
      <c r="L871" s="40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50">
        <v>41139.125</v>
      </c>
      <c r="C872" s="49">
        <v>74.337999999999994</v>
      </c>
      <c r="D872" s="49">
        <v>52.235250000000001</v>
      </c>
      <c r="E872" s="34"/>
      <c r="F872" s="34"/>
      <c r="G872" s="13"/>
      <c r="J872" s="28"/>
      <c r="K872" s="41"/>
      <c r="L872" s="40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50">
        <v>41139.166666666664</v>
      </c>
      <c r="C873" s="49">
        <v>74.391999999999996</v>
      </c>
      <c r="D873" s="49">
        <v>53.871749999999999</v>
      </c>
      <c r="E873" s="34"/>
      <c r="F873" s="34"/>
      <c r="G873" s="13"/>
      <c r="J873" s="28"/>
      <c r="K873" s="41"/>
      <c r="L873" s="40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50">
        <v>41139.208333333336</v>
      </c>
      <c r="C874" s="49">
        <v>74.348250000000007</v>
      </c>
      <c r="D874" s="49">
        <v>53.868750000000006</v>
      </c>
      <c r="E874" s="34"/>
      <c r="F874" s="34"/>
      <c r="G874" s="13"/>
      <c r="J874" s="28"/>
      <c r="K874" s="41"/>
      <c r="L874" s="40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50">
        <v>41139.25</v>
      </c>
      <c r="C875" s="49">
        <v>74.326750000000004</v>
      </c>
      <c r="D875" s="49">
        <v>55.022999999999996</v>
      </c>
      <c r="E875" s="34"/>
      <c r="F875" s="34"/>
      <c r="G875" s="13"/>
      <c r="J875" s="28"/>
      <c r="K875" s="41"/>
      <c r="L875" s="40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50">
        <v>41139.291666666664</v>
      </c>
      <c r="C876" s="49">
        <v>74.370249999999999</v>
      </c>
      <c r="D876" s="49">
        <v>55.253500000000003</v>
      </c>
      <c r="E876" s="34"/>
      <c r="F876" s="34"/>
      <c r="G876" s="13"/>
      <c r="J876" s="28"/>
      <c r="K876" s="41"/>
      <c r="L876" s="40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50">
        <v>41139.333333333336</v>
      </c>
      <c r="C877" s="49">
        <v>74.402500000000003</v>
      </c>
      <c r="D877" s="49">
        <v>55.371499999999997</v>
      </c>
      <c r="E877" s="34"/>
      <c r="F877" s="34"/>
      <c r="G877" s="13"/>
      <c r="J877" s="28"/>
      <c r="K877" s="41"/>
      <c r="L877" s="40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50">
        <v>41139.375</v>
      </c>
      <c r="C878" s="49">
        <v>74.163749999999993</v>
      </c>
      <c r="D878" s="49">
        <v>53.593249999999998</v>
      </c>
      <c r="E878" s="34"/>
      <c r="F878" s="34"/>
      <c r="G878" s="13"/>
      <c r="J878" s="28"/>
      <c r="K878" s="41"/>
      <c r="L878" s="40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50">
        <v>41139.416666666664</v>
      </c>
      <c r="C879" s="49">
        <v>74.801999999999992</v>
      </c>
      <c r="D879" s="49">
        <v>54.772750000000002</v>
      </c>
      <c r="E879" s="34"/>
      <c r="F879" s="34"/>
      <c r="G879" s="13"/>
      <c r="J879" s="28"/>
      <c r="K879" s="41"/>
      <c r="L879" s="40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50">
        <v>41139.458333333336</v>
      </c>
      <c r="C880" s="49">
        <v>74.293500000000009</v>
      </c>
      <c r="D880" s="49">
        <v>51.561250000000001</v>
      </c>
      <c r="E880" s="34"/>
      <c r="F880" s="34"/>
      <c r="G880" s="13"/>
      <c r="J880" s="28"/>
      <c r="K880" s="41"/>
      <c r="L880" s="40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50">
        <v>41139.5</v>
      </c>
      <c r="C881" s="49">
        <v>74.142499999999998</v>
      </c>
      <c r="D881" s="49">
        <v>51.256499999999996</v>
      </c>
      <c r="E881" s="34"/>
      <c r="F881" s="34"/>
      <c r="G881" s="13"/>
      <c r="J881" s="28"/>
      <c r="K881" s="41"/>
      <c r="L881" s="40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50">
        <v>41139.541666666664</v>
      </c>
      <c r="C882" s="49">
        <v>74.370249999999999</v>
      </c>
      <c r="D882" s="49">
        <v>51.291000000000004</v>
      </c>
      <c r="E882" s="34"/>
      <c r="F882" s="34"/>
      <c r="G882" s="13"/>
      <c r="J882" s="28"/>
      <c r="K882" s="41"/>
      <c r="L882" s="40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50">
        <v>41139.583333333336</v>
      </c>
      <c r="C883" s="49">
        <v>74.315250000000006</v>
      </c>
      <c r="D883" s="49">
        <v>50.03725</v>
      </c>
      <c r="E883" s="34"/>
      <c r="F883" s="34"/>
      <c r="G883" s="13"/>
      <c r="J883" s="28"/>
      <c r="K883" s="41"/>
      <c r="L883" s="40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50">
        <v>41139.625</v>
      </c>
      <c r="C884" s="49">
        <v>75.127499999999998</v>
      </c>
      <c r="D884" s="49">
        <v>51.268749999999997</v>
      </c>
      <c r="E884" s="34"/>
      <c r="F884" s="34"/>
      <c r="G884" s="13"/>
      <c r="J884" s="28"/>
      <c r="K884" s="41"/>
      <c r="L884" s="40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50">
        <v>41139.666666666664</v>
      </c>
      <c r="C885" s="49">
        <v>75.398250000000004</v>
      </c>
      <c r="D885" s="49">
        <v>52.997749999999996</v>
      </c>
      <c r="E885" s="34"/>
      <c r="F885" s="34"/>
      <c r="G885" s="13"/>
      <c r="J885" s="28"/>
      <c r="K885" s="41"/>
      <c r="L885" s="40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50">
        <v>41139.708333333336</v>
      </c>
      <c r="C886" s="49">
        <v>74.954250000000002</v>
      </c>
      <c r="D886" s="49">
        <v>50.178750000000001</v>
      </c>
      <c r="E886" s="34"/>
      <c r="F886" s="34"/>
      <c r="G886" s="13"/>
      <c r="J886" s="28"/>
      <c r="K886" s="41"/>
      <c r="L886" s="40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50">
        <v>41139.75</v>
      </c>
      <c r="C887" s="49">
        <v>75.203000000000003</v>
      </c>
      <c r="D887" s="49">
        <v>51.707250000000002</v>
      </c>
      <c r="E887" s="34"/>
      <c r="F887" s="34"/>
      <c r="G887" s="13"/>
      <c r="J887" s="28"/>
      <c r="K887" s="41"/>
      <c r="L887" s="40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50">
        <v>41139.791666666664</v>
      </c>
      <c r="C888" s="49">
        <v>75.789000000000001</v>
      </c>
      <c r="D888" s="49">
        <v>56.902500000000003</v>
      </c>
      <c r="E888" s="34"/>
      <c r="F888" s="34"/>
      <c r="G888" s="13"/>
      <c r="J888" s="28"/>
      <c r="K888" s="41"/>
      <c r="L888" s="40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50">
        <v>41139.833333333336</v>
      </c>
      <c r="C889" s="49">
        <v>75.343999999999994</v>
      </c>
      <c r="D889" s="49">
        <v>53.732500000000002</v>
      </c>
      <c r="E889" s="34"/>
      <c r="F889" s="34"/>
      <c r="G889" s="13"/>
      <c r="J889" s="28"/>
      <c r="K889" s="41"/>
      <c r="L889" s="40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50">
        <v>41139.875</v>
      </c>
      <c r="C890" s="49">
        <v>74.1965</v>
      </c>
      <c r="D890" s="49">
        <v>48.892000000000003</v>
      </c>
      <c r="E890" s="34"/>
      <c r="F890" s="34"/>
      <c r="G890" s="13"/>
      <c r="J890" s="28"/>
      <c r="K890" s="41"/>
      <c r="L890" s="40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50">
        <v>41139.916666666664</v>
      </c>
      <c r="C891" s="49">
        <v>73.763499999999993</v>
      </c>
      <c r="D891" s="49">
        <v>48.659749999999995</v>
      </c>
      <c r="E891" s="34"/>
      <c r="F891" s="34"/>
      <c r="G891" s="13"/>
      <c r="J891" s="28"/>
      <c r="K891" s="41"/>
      <c r="L891" s="40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50">
        <v>41139.958333333336</v>
      </c>
      <c r="C892" s="49">
        <v>74.305000000000007</v>
      </c>
      <c r="D892" s="49">
        <v>54.733749999999993</v>
      </c>
      <c r="E892" s="34"/>
      <c r="F892" s="34"/>
      <c r="G892" s="13"/>
      <c r="J892" s="28"/>
      <c r="K892" s="41"/>
      <c r="L892" s="40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50">
        <v>41140</v>
      </c>
      <c r="C893" s="49">
        <v>74.402500000000003</v>
      </c>
      <c r="D893" s="49">
        <v>56.196999999999996</v>
      </c>
      <c r="E893" s="34"/>
      <c r="F893" s="34"/>
      <c r="G893" s="13"/>
      <c r="J893" s="28"/>
      <c r="K893" s="41"/>
      <c r="L893" s="40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50">
        <v>41140.041666666664</v>
      </c>
      <c r="C894" s="49">
        <v>74.413499999999999</v>
      </c>
      <c r="D894" s="49">
        <v>55.817</v>
      </c>
      <c r="E894" s="34"/>
      <c r="F894" s="34"/>
      <c r="G894" s="13"/>
      <c r="J894" s="28"/>
      <c r="K894" s="41"/>
      <c r="L894" s="40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50">
        <v>41140.083333333336</v>
      </c>
      <c r="C895" s="49">
        <v>73.256500000000003</v>
      </c>
      <c r="D895" s="49">
        <v>50.377000000000002</v>
      </c>
      <c r="E895" s="34"/>
      <c r="F895" s="34"/>
      <c r="G895" s="13"/>
      <c r="J895" s="28"/>
      <c r="K895" s="41"/>
      <c r="L895" s="40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50">
        <v>41140.125</v>
      </c>
      <c r="C896" s="49">
        <v>72.436999999999998</v>
      </c>
      <c r="D896" s="49">
        <v>48.614999999999995</v>
      </c>
      <c r="E896" s="34"/>
      <c r="F896" s="34"/>
      <c r="G896" s="13"/>
      <c r="J896" s="28"/>
      <c r="K896" s="41"/>
      <c r="L896" s="40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50">
        <v>41140.166666666664</v>
      </c>
      <c r="C897" s="49">
        <v>72.620750000000001</v>
      </c>
      <c r="D897" s="49">
        <v>52.551000000000002</v>
      </c>
      <c r="E897" s="34"/>
      <c r="F897" s="34"/>
      <c r="G897" s="13"/>
      <c r="J897" s="28"/>
      <c r="K897" s="41"/>
      <c r="L897" s="40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50">
        <v>41140.208333333336</v>
      </c>
      <c r="C898" s="49">
        <v>72.480249999999998</v>
      </c>
      <c r="D898" s="49">
        <v>52.328249999999997</v>
      </c>
      <c r="E898" s="34"/>
      <c r="F898" s="34"/>
      <c r="G898" s="13"/>
      <c r="J898" s="28"/>
      <c r="K898" s="41"/>
      <c r="L898" s="40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50">
        <v>41140.25</v>
      </c>
      <c r="C899" s="49">
        <v>72.48</v>
      </c>
      <c r="D899" s="49">
        <v>53.229500000000002</v>
      </c>
      <c r="E899" s="34"/>
      <c r="F899" s="34"/>
      <c r="G899" s="13"/>
      <c r="J899" s="28"/>
      <c r="K899" s="41"/>
      <c r="L899" s="40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50">
        <v>41140.291666666664</v>
      </c>
      <c r="C900" s="49">
        <v>72.631499999999988</v>
      </c>
      <c r="D900" s="49">
        <v>53.045500000000004</v>
      </c>
      <c r="E900" s="34"/>
      <c r="F900" s="34"/>
      <c r="G900" s="13"/>
      <c r="J900" s="28"/>
      <c r="K900" s="41"/>
      <c r="L900" s="40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50">
        <v>41140.333333333336</v>
      </c>
      <c r="C901" s="49">
        <v>73.126999999999995</v>
      </c>
      <c r="D901" s="49">
        <v>56.388500000000008</v>
      </c>
      <c r="E901" s="34"/>
      <c r="F901" s="34"/>
      <c r="G901" s="13"/>
      <c r="J901" s="28"/>
      <c r="K901" s="41"/>
      <c r="L901" s="40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50">
        <v>41140.375</v>
      </c>
      <c r="C902" s="49">
        <v>73.730999999999995</v>
      </c>
      <c r="D902" s="49">
        <v>59.237250000000003</v>
      </c>
      <c r="E902" s="34"/>
      <c r="F902" s="34"/>
      <c r="G902" s="13"/>
      <c r="J902" s="28"/>
      <c r="K902" s="41"/>
      <c r="L902" s="40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50">
        <v>41140.416666666664</v>
      </c>
      <c r="C903" s="49">
        <v>74.239000000000004</v>
      </c>
      <c r="D903" s="49">
        <v>60.183250000000001</v>
      </c>
      <c r="E903" s="34"/>
      <c r="F903" s="34"/>
      <c r="G903" s="13"/>
      <c r="J903" s="28"/>
      <c r="K903" s="41"/>
      <c r="L903" s="40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14"/>
        <v>08</v>
      </c>
      <c r="B904" s="50">
        <v>41140.458333333336</v>
      </c>
      <c r="C904" s="49">
        <v>74.845249999999993</v>
      </c>
      <c r="D904" s="49">
        <v>59.898999999999994</v>
      </c>
      <c r="E904" s="34"/>
      <c r="F904" s="34"/>
      <c r="G904" s="13"/>
      <c r="J904" s="28"/>
      <c r="K904" s="41"/>
      <c r="L904" s="40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4"/>
        <v>08</v>
      </c>
      <c r="B905" s="50">
        <v>41140.5</v>
      </c>
      <c r="C905" s="49">
        <v>75.409750000000003</v>
      </c>
      <c r="D905" s="49">
        <v>59.871499999999997</v>
      </c>
      <c r="E905" s="34"/>
      <c r="F905" s="34"/>
      <c r="G905" s="13"/>
      <c r="J905" s="28"/>
      <c r="K905" s="41"/>
      <c r="L905" s="40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4"/>
        <v>08</v>
      </c>
      <c r="B906" s="50">
        <v>41140.541666666664</v>
      </c>
      <c r="C906" s="49">
        <v>76.082499999999996</v>
      </c>
      <c r="D906" s="49">
        <v>58.122250000000001</v>
      </c>
      <c r="E906" s="34"/>
      <c r="F906" s="34"/>
      <c r="G906" s="13"/>
      <c r="J906" s="28"/>
      <c r="K906" s="41"/>
      <c r="L906" s="40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4"/>
        <v>08</v>
      </c>
      <c r="B907" s="50">
        <v>41140.583333333336</v>
      </c>
      <c r="C907" s="49">
        <v>75.593999999999994</v>
      </c>
      <c r="D907" s="49">
        <v>54.402250000000002</v>
      </c>
      <c r="E907" s="34"/>
      <c r="F907" s="34"/>
      <c r="G907" s="13"/>
      <c r="J907" s="28"/>
      <c r="K907" s="41"/>
      <c r="L907" s="40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4"/>
        <v>08</v>
      </c>
      <c r="B908" s="50">
        <v>41140.625</v>
      </c>
      <c r="C908" s="49">
        <v>75.257750000000001</v>
      </c>
      <c r="D908" s="49">
        <v>53.854500000000002</v>
      </c>
      <c r="E908" s="34"/>
      <c r="F908" s="34"/>
      <c r="G908" s="13"/>
      <c r="J908" s="28"/>
      <c r="K908" s="41"/>
      <c r="L908" s="40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4"/>
        <v>08</v>
      </c>
      <c r="B909" s="50">
        <v>41140.666666666664</v>
      </c>
      <c r="C909" s="49">
        <v>75.332999999999998</v>
      </c>
      <c r="D909" s="49">
        <v>55.305499999999995</v>
      </c>
      <c r="E909" s="34"/>
      <c r="F909" s="34"/>
      <c r="G909" s="13"/>
      <c r="J909" s="28"/>
      <c r="K909" s="41"/>
      <c r="L909" s="40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4"/>
        <v>08</v>
      </c>
      <c r="B910" s="50">
        <v>41140.708333333336</v>
      </c>
      <c r="C910" s="49">
        <v>75.225499999999997</v>
      </c>
      <c r="D910" s="49">
        <v>54.893249999999995</v>
      </c>
      <c r="E910" s="34"/>
      <c r="F910" s="34"/>
      <c r="G910" s="13"/>
      <c r="J910" s="28"/>
      <c r="K910" s="41"/>
      <c r="L910" s="40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4"/>
        <v>08</v>
      </c>
      <c r="B911" s="50">
        <v>41140.75</v>
      </c>
      <c r="C911" s="49">
        <v>75.149249999999995</v>
      </c>
      <c r="D911" s="49">
        <v>54.691749999999999</v>
      </c>
      <c r="E911" s="34"/>
      <c r="F911" s="34"/>
      <c r="G911" s="13"/>
      <c r="J911" s="28"/>
      <c r="K911" s="41"/>
      <c r="L911" s="40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4"/>
        <v>08</v>
      </c>
      <c r="B912" s="50">
        <v>41140.791666666664</v>
      </c>
      <c r="C912" s="49">
        <v>74.477999999999994</v>
      </c>
      <c r="D912" s="49">
        <v>51.604749999999996</v>
      </c>
      <c r="E912" s="34"/>
      <c r="F912" s="34"/>
      <c r="G912" s="13"/>
      <c r="J912" s="28"/>
      <c r="K912" s="41"/>
      <c r="L912" s="40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4"/>
        <v>08</v>
      </c>
      <c r="B913" s="50">
        <v>41140.833333333336</v>
      </c>
      <c r="C913" s="49">
        <v>74.412999999999997</v>
      </c>
      <c r="D913" s="49">
        <v>52.208749999999995</v>
      </c>
      <c r="E913" s="34"/>
      <c r="F913" s="34"/>
      <c r="G913" s="13"/>
      <c r="J913" s="28"/>
      <c r="K913" s="41"/>
      <c r="L913" s="40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4"/>
        <v>08</v>
      </c>
      <c r="B914" s="50">
        <v>41140.875</v>
      </c>
      <c r="C914" s="49">
        <v>73.342500000000001</v>
      </c>
      <c r="D914" s="49">
        <v>49.149250000000002</v>
      </c>
      <c r="E914" s="34"/>
      <c r="F914" s="34"/>
      <c r="G914" s="13"/>
      <c r="J914" s="28"/>
      <c r="K914" s="41"/>
      <c r="L914" s="40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4"/>
        <v>08</v>
      </c>
      <c r="B915" s="50">
        <v>41140.916666666664</v>
      </c>
      <c r="C915" s="49">
        <v>73.839249999999993</v>
      </c>
      <c r="D915" s="49">
        <v>53.442749999999997</v>
      </c>
      <c r="E915" s="34"/>
      <c r="F915" s="34"/>
      <c r="G915" s="13"/>
      <c r="J915" s="28"/>
      <c r="K915" s="41"/>
      <c r="L915" s="40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4"/>
        <v>08</v>
      </c>
      <c r="B916" s="50">
        <v>41140.958333333336</v>
      </c>
      <c r="C916" s="49">
        <v>74.152500000000003</v>
      </c>
      <c r="D916" s="49">
        <v>57.252999999999993</v>
      </c>
      <c r="E916" s="34"/>
      <c r="F916" s="34"/>
      <c r="G916" s="13"/>
      <c r="J916" s="28"/>
      <c r="K916" s="41"/>
      <c r="L916" s="40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4"/>
        <v>08</v>
      </c>
      <c r="B917" s="50">
        <v>41141</v>
      </c>
      <c r="C917" s="49">
        <v>74.391750000000002</v>
      </c>
      <c r="D917" s="49">
        <v>59.182249999999996</v>
      </c>
      <c r="E917" s="34"/>
      <c r="F917" s="34"/>
      <c r="G917" s="13"/>
      <c r="J917" s="28"/>
      <c r="K917" s="41"/>
      <c r="L917" s="40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4"/>
        <v>08</v>
      </c>
      <c r="B918" s="50">
        <v>41141.041666666664</v>
      </c>
      <c r="C918" s="49">
        <v>74.402749999999997</v>
      </c>
      <c r="D918" s="49">
        <v>59.074999999999996</v>
      </c>
      <c r="E918" s="34"/>
      <c r="F918" s="34"/>
      <c r="G918" s="13"/>
      <c r="J918" s="28"/>
      <c r="K918" s="41"/>
      <c r="L918" s="40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4"/>
        <v>08</v>
      </c>
      <c r="B919" s="50">
        <v>41141.083333333336</v>
      </c>
      <c r="C919" s="49">
        <v>74.424250000000001</v>
      </c>
      <c r="D919" s="49">
        <v>58.915999999999997</v>
      </c>
      <c r="E919" s="34"/>
      <c r="F919" s="34"/>
      <c r="G919" s="13"/>
      <c r="J919" s="28"/>
      <c r="K919" s="41"/>
      <c r="L919" s="40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4"/>
        <v>08</v>
      </c>
      <c r="B920" s="50">
        <v>41141.125</v>
      </c>
      <c r="C920" s="49">
        <v>74.54325</v>
      </c>
      <c r="D920" s="49">
        <v>59.372750000000003</v>
      </c>
      <c r="E920" s="34"/>
      <c r="F920" s="34"/>
      <c r="G920" s="13"/>
      <c r="J920" s="28"/>
      <c r="K920" s="41"/>
      <c r="L920" s="40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4"/>
        <v>08</v>
      </c>
      <c r="B921" s="50">
        <v>41141.166666666664</v>
      </c>
      <c r="C921" s="49">
        <v>74.489000000000004</v>
      </c>
      <c r="D921" s="49">
        <v>58.881500000000003</v>
      </c>
      <c r="E921" s="34"/>
      <c r="F921" s="34"/>
      <c r="G921" s="13"/>
      <c r="J921" s="28"/>
      <c r="K921" s="41"/>
      <c r="L921" s="40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4"/>
        <v>08</v>
      </c>
      <c r="B922" s="50">
        <v>41141.208333333336</v>
      </c>
      <c r="C922" s="49">
        <v>74.510750000000002</v>
      </c>
      <c r="D922" s="49">
        <v>58.791499999999999</v>
      </c>
      <c r="E922" s="34"/>
      <c r="F922" s="34"/>
      <c r="G922" s="13"/>
      <c r="J922" s="28"/>
      <c r="K922" s="41"/>
      <c r="L922" s="40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4"/>
        <v>08</v>
      </c>
      <c r="B923" s="50">
        <v>41141.25</v>
      </c>
      <c r="C923" s="49">
        <v>74.618750000000006</v>
      </c>
      <c r="D923" s="49">
        <v>58.83175</v>
      </c>
      <c r="E923" s="34"/>
      <c r="F923" s="34"/>
      <c r="G923" s="13"/>
      <c r="J923" s="28"/>
      <c r="K923" s="41"/>
      <c r="L923" s="40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4"/>
        <v>08</v>
      </c>
      <c r="B924" s="50">
        <v>41141.291666666664</v>
      </c>
      <c r="C924" s="49">
        <v>74.510500000000008</v>
      </c>
      <c r="D924" s="49">
        <v>57.95825</v>
      </c>
      <c r="E924" s="34"/>
      <c r="F924" s="34"/>
      <c r="G924" s="13"/>
      <c r="J924" s="28"/>
      <c r="K924" s="41"/>
      <c r="L924" s="40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4"/>
        <v>08</v>
      </c>
      <c r="B925" s="50">
        <v>41141.333333333336</v>
      </c>
      <c r="C925" s="49">
        <v>74.640250000000009</v>
      </c>
      <c r="D925" s="49">
        <v>59.533999999999992</v>
      </c>
      <c r="E925" s="34"/>
      <c r="F925" s="34"/>
      <c r="G925" s="13"/>
      <c r="J925" s="28"/>
      <c r="K925" s="41"/>
      <c r="L925" s="40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4"/>
        <v>08</v>
      </c>
      <c r="B926" s="50">
        <v>41141.375</v>
      </c>
      <c r="C926" s="49">
        <v>74.802250000000001</v>
      </c>
      <c r="D926" s="49">
        <v>58.468500000000006</v>
      </c>
      <c r="E926" s="34"/>
      <c r="F926" s="34"/>
      <c r="G926" s="13"/>
      <c r="J926" s="28"/>
      <c r="K926" s="41"/>
      <c r="L926" s="40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4"/>
        <v>08</v>
      </c>
      <c r="B927" s="50">
        <v>41141.416666666664</v>
      </c>
      <c r="C927" s="49">
        <v>74.715500000000006</v>
      </c>
      <c r="D927" s="49">
        <v>57.295000000000002</v>
      </c>
      <c r="E927" s="34"/>
      <c r="F927" s="34"/>
      <c r="G927" s="13"/>
      <c r="J927" s="28"/>
      <c r="K927" s="41"/>
      <c r="L927" s="40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4"/>
        <v>08</v>
      </c>
      <c r="B928" s="50">
        <v>41141.458333333336</v>
      </c>
      <c r="C928" s="49">
        <v>74.694249999999997</v>
      </c>
      <c r="D928" s="49">
        <v>55.498249999999999</v>
      </c>
      <c r="E928" s="34"/>
      <c r="F928" s="34"/>
      <c r="G928" s="13"/>
      <c r="J928" s="28"/>
      <c r="K928" s="41"/>
      <c r="L928" s="40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4"/>
        <v>08</v>
      </c>
      <c r="B929" s="50">
        <v>41141.5</v>
      </c>
      <c r="C929" s="49">
        <v>74.964749999999995</v>
      </c>
      <c r="D929" s="49">
        <v>54.81</v>
      </c>
      <c r="E929" s="34"/>
      <c r="F929" s="34"/>
      <c r="G929" s="13"/>
      <c r="J929" s="28"/>
      <c r="K929" s="41"/>
      <c r="L929" s="40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4"/>
        <v>08</v>
      </c>
      <c r="B930" s="50">
        <v>41141.541666666664</v>
      </c>
      <c r="C930" s="49">
        <v>74.90025</v>
      </c>
      <c r="D930" s="49">
        <v>53.079749999999997</v>
      </c>
      <c r="E930" s="34"/>
      <c r="F930" s="34"/>
      <c r="G930" s="13"/>
      <c r="J930" s="28"/>
      <c r="K930" s="41"/>
      <c r="L930" s="40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15">TEXT(B931,"mm")</f>
        <v>08</v>
      </c>
      <c r="B931" s="50">
        <v>41141.583333333336</v>
      </c>
      <c r="C931" s="49">
        <v>74.337250000000012</v>
      </c>
      <c r="D931" s="49">
        <v>50.853999999999999</v>
      </c>
      <c r="E931" s="34"/>
      <c r="F931" s="34"/>
      <c r="G931" s="13"/>
      <c r="J931" s="28"/>
      <c r="K931" s="41"/>
      <c r="L931" s="40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50">
        <v>41141.625</v>
      </c>
      <c r="C932" s="49">
        <v>75.019000000000005</v>
      </c>
      <c r="D932" s="49">
        <v>51.884750000000004</v>
      </c>
      <c r="E932" s="34"/>
      <c r="F932" s="34"/>
      <c r="G932" s="13"/>
      <c r="J932" s="28"/>
      <c r="K932" s="41"/>
      <c r="L932" s="40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50">
        <v>41141.666666666664</v>
      </c>
      <c r="C933" s="49">
        <v>74.889250000000004</v>
      </c>
      <c r="D933" s="49">
        <v>50.871000000000002</v>
      </c>
      <c r="E933" s="34"/>
      <c r="F933" s="34"/>
      <c r="G933" s="13"/>
      <c r="J933" s="28"/>
      <c r="K933" s="41"/>
      <c r="L933" s="40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50">
        <v>41141.708333333336</v>
      </c>
      <c r="C934" s="49">
        <v>74.456500000000005</v>
      </c>
      <c r="D934" s="49">
        <v>50.46725</v>
      </c>
      <c r="E934" s="34"/>
      <c r="F934" s="34"/>
      <c r="G934" s="13"/>
      <c r="J934" s="28"/>
      <c r="K934" s="41"/>
      <c r="L934" s="40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50">
        <v>41141.75</v>
      </c>
      <c r="C935" s="49">
        <v>74.532250000000005</v>
      </c>
      <c r="D935" s="49">
        <v>50.424750000000003</v>
      </c>
      <c r="E935" s="34"/>
      <c r="F935" s="34"/>
      <c r="G935" s="13"/>
      <c r="J935" s="28"/>
      <c r="K935" s="41"/>
      <c r="L935" s="40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50">
        <v>41141.791666666664</v>
      </c>
      <c r="C936" s="49">
        <v>73.860749999999996</v>
      </c>
      <c r="D936" s="49">
        <v>48.741500000000002</v>
      </c>
      <c r="E936" s="34"/>
      <c r="F936" s="34"/>
      <c r="G936" s="13"/>
      <c r="J936" s="28"/>
      <c r="K936" s="41"/>
      <c r="L936" s="40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50">
        <v>41141.833333333336</v>
      </c>
      <c r="C937" s="49">
        <v>73.70975</v>
      </c>
      <c r="D937" s="49">
        <v>48.484000000000002</v>
      </c>
      <c r="E937" s="34"/>
      <c r="F937" s="34"/>
      <c r="G937" s="13"/>
      <c r="J937" s="28"/>
      <c r="K937" s="41"/>
      <c r="L937" s="40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50">
        <v>41141.875</v>
      </c>
      <c r="C938" s="49">
        <v>74.087999999999994</v>
      </c>
      <c r="D938" s="49">
        <v>49.330249999999999</v>
      </c>
      <c r="E938" s="34"/>
      <c r="F938" s="34"/>
      <c r="G938" s="13"/>
      <c r="J938" s="28"/>
      <c r="K938" s="41"/>
      <c r="L938" s="40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50">
        <v>41141.916666666664</v>
      </c>
      <c r="C939" s="49">
        <v>72.944000000000017</v>
      </c>
      <c r="D939" s="49">
        <v>47.426000000000002</v>
      </c>
      <c r="E939" s="34"/>
      <c r="F939" s="34"/>
      <c r="G939" s="13"/>
      <c r="J939" s="28"/>
      <c r="K939" s="41"/>
      <c r="L939" s="40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50">
        <v>41141.958333333336</v>
      </c>
      <c r="C940" s="49">
        <v>73.504249999999999</v>
      </c>
      <c r="D940" s="49">
        <v>50.380250000000004</v>
      </c>
      <c r="E940" s="34"/>
      <c r="F940" s="34"/>
      <c r="G940" s="13"/>
      <c r="J940" s="28"/>
      <c r="K940" s="41"/>
      <c r="L940" s="40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50">
        <v>41142</v>
      </c>
      <c r="C941" s="49">
        <v>74.076999999999998</v>
      </c>
      <c r="D941" s="49">
        <v>54.759</v>
      </c>
      <c r="E941" s="34"/>
      <c r="F941" s="34"/>
      <c r="G941" s="13"/>
      <c r="J941" s="28"/>
      <c r="K941" s="41"/>
      <c r="L941" s="40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50">
        <v>41142.041666666664</v>
      </c>
      <c r="C942" s="49">
        <v>74.510500000000008</v>
      </c>
      <c r="D942" s="49">
        <v>56.486500000000007</v>
      </c>
      <c r="E942" s="34"/>
      <c r="F942" s="34"/>
      <c r="G942" s="13"/>
      <c r="J942" s="28"/>
      <c r="K942" s="41"/>
      <c r="L942" s="40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50">
        <v>41142.083333333336</v>
      </c>
      <c r="C943" s="49">
        <v>74.867000000000004</v>
      </c>
      <c r="D943" s="49">
        <v>57.012999999999998</v>
      </c>
      <c r="E943" s="34"/>
      <c r="F943" s="34"/>
      <c r="G943" s="13"/>
      <c r="J943" s="28"/>
      <c r="K943" s="41"/>
      <c r="L943" s="40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50">
        <v>41142.125</v>
      </c>
      <c r="C944" s="49">
        <v>74.239999999999995</v>
      </c>
      <c r="D944" s="49">
        <v>52.878749999999997</v>
      </c>
      <c r="E944" s="34"/>
      <c r="F944" s="34"/>
      <c r="G944" s="13"/>
      <c r="J944" s="28"/>
      <c r="K944" s="41"/>
      <c r="L944" s="40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50">
        <v>41142.166666666664</v>
      </c>
      <c r="C945" s="49">
        <v>73.472000000000008</v>
      </c>
      <c r="D945" s="49">
        <v>49.959249999999997</v>
      </c>
      <c r="E945" s="34"/>
      <c r="F945" s="34"/>
      <c r="G945" s="13"/>
      <c r="J945" s="28"/>
      <c r="K945" s="41"/>
      <c r="L945" s="40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50">
        <v>41142.208333333336</v>
      </c>
      <c r="C946" s="49">
        <v>73.839249999999993</v>
      </c>
      <c r="D946" s="49">
        <v>54.000250000000001</v>
      </c>
      <c r="E946" s="34"/>
      <c r="F946" s="34"/>
      <c r="G946" s="13"/>
      <c r="J946" s="28"/>
      <c r="K946" s="41"/>
      <c r="L946" s="40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50">
        <v>41142.25</v>
      </c>
      <c r="C947" s="49">
        <v>74.195999999999998</v>
      </c>
      <c r="D947" s="49">
        <v>58.183</v>
      </c>
      <c r="E947" s="34"/>
      <c r="F947" s="34"/>
      <c r="G947" s="13"/>
      <c r="J947" s="28"/>
      <c r="K947" s="41"/>
      <c r="L947" s="40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50">
        <v>41142.291666666664</v>
      </c>
      <c r="C948" s="49">
        <v>73.342999999999989</v>
      </c>
      <c r="D948" s="49">
        <v>53.0075</v>
      </c>
      <c r="E948" s="34"/>
      <c r="F948" s="34"/>
      <c r="G948" s="13"/>
      <c r="J948" s="28"/>
      <c r="K948" s="41"/>
      <c r="L948" s="40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50">
        <v>41142.333333333336</v>
      </c>
      <c r="C949" s="49">
        <v>72.135750000000002</v>
      </c>
      <c r="D949" s="49">
        <v>48.997749999999996</v>
      </c>
      <c r="E949" s="34"/>
      <c r="F949" s="34"/>
      <c r="G949" s="13"/>
      <c r="J949" s="28"/>
      <c r="K949" s="41"/>
      <c r="L949" s="40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50">
        <v>41142.375</v>
      </c>
      <c r="C950" s="49">
        <v>72.448000000000008</v>
      </c>
      <c r="D950" s="49">
        <v>51.409749999999995</v>
      </c>
      <c r="E950" s="34"/>
      <c r="F950" s="34"/>
      <c r="G950" s="13"/>
      <c r="J950" s="28"/>
      <c r="K950" s="41"/>
      <c r="L950" s="40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50">
        <v>41142.416666666664</v>
      </c>
      <c r="C951" s="49">
        <v>72.75</v>
      </c>
      <c r="D951" s="49">
        <v>52.835250000000002</v>
      </c>
      <c r="E951" s="34"/>
      <c r="F951" s="34"/>
      <c r="G951" s="13"/>
      <c r="J951" s="28"/>
      <c r="K951" s="41"/>
      <c r="L951" s="40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50">
        <v>41142.458333333336</v>
      </c>
      <c r="C952" s="49">
        <v>73.180750000000003</v>
      </c>
      <c r="D952" s="49">
        <v>54.342750000000002</v>
      </c>
      <c r="E952" s="34"/>
      <c r="F952" s="34"/>
      <c r="G952" s="13"/>
      <c r="J952" s="28"/>
      <c r="K952" s="41"/>
      <c r="L952" s="40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50">
        <v>41142.5</v>
      </c>
      <c r="C953" s="49">
        <v>73.030249999999995</v>
      </c>
      <c r="D953" s="49">
        <v>53.612000000000002</v>
      </c>
      <c r="E953" s="34"/>
      <c r="F953" s="34"/>
      <c r="G953" s="13"/>
      <c r="J953" s="28"/>
      <c r="K953" s="41"/>
      <c r="L953" s="40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50">
        <v>41142.541666666664</v>
      </c>
      <c r="C954" s="49">
        <v>74.48875000000001</v>
      </c>
      <c r="D954" s="49">
        <v>58.588750000000005</v>
      </c>
      <c r="E954" s="34"/>
      <c r="F954" s="34"/>
      <c r="G954" s="13"/>
      <c r="J954" s="28"/>
      <c r="K954" s="41"/>
      <c r="L954" s="40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50">
        <v>41142.583333333336</v>
      </c>
      <c r="C955" s="49">
        <v>74.855999999999995</v>
      </c>
      <c r="D955" s="49">
        <v>55.484999999999992</v>
      </c>
      <c r="E955" s="34"/>
      <c r="F955" s="34"/>
      <c r="G955" s="13"/>
      <c r="J955" s="28"/>
      <c r="K955" s="41"/>
      <c r="L955" s="40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50">
        <v>41142.625</v>
      </c>
      <c r="C956" s="49">
        <v>74.618499999999997</v>
      </c>
      <c r="D956" s="49">
        <v>51.822000000000003</v>
      </c>
      <c r="E956" s="34"/>
      <c r="F956" s="34"/>
      <c r="G956" s="13"/>
      <c r="J956" s="28"/>
      <c r="K956" s="41"/>
      <c r="L956" s="40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50">
        <v>41142.666666666664</v>
      </c>
      <c r="C957" s="49">
        <v>74.239750000000001</v>
      </c>
      <c r="D957" s="49">
        <v>50.086750000000002</v>
      </c>
      <c r="E957" s="34"/>
      <c r="F957" s="34"/>
      <c r="G957" s="13"/>
      <c r="J957" s="28"/>
      <c r="K957" s="41"/>
      <c r="L957" s="40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50">
        <v>41142.708333333336</v>
      </c>
      <c r="C958" s="49">
        <v>74.499750000000006</v>
      </c>
      <c r="D958" s="49">
        <v>51.119250000000001</v>
      </c>
      <c r="E958" s="34"/>
      <c r="F958" s="34"/>
      <c r="G958" s="13"/>
      <c r="J958" s="28"/>
      <c r="K958" s="41"/>
      <c r="L958" s="40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50">
        <v>41142.75</v>
      </c>
      <c r="C959" s="49">
        <v>74.424250000000001</v>
      </c>
      <c r="D959" s="49">
        <v>49.925749999999994</v>
      </c>
      <c r="E959" s="34"/>
      <c r="F959" s="34"/>
      <c r="G959" s="13"/>
      <c r="J959" s="28"/>
      <c r="K959" s="41"/>
      <c r="L959" s="40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50">
        <v>41142.791666666664</v>
      </c>
      <c r="C960" s="49">
        <v>74.640250000000009</v>
      </c>
      <c r="D960" s="49">
        <v>50.583749999999995</v>
      </c>
      <c r="E960" s="34"/>
      <c r="F960" s="34"/>
      <c r="G960" s="13"/>
      <c r="J960" s="28"/>
      <c r="K960" s="41"/>
      <c r="L960" s="40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50">
        <v>41142.833333333336</v>
      </c>
      <c r="C961" s="49">
        <v>74.109250000000003</v>
      </c>
      <c r="D961" s="49">
        <v>49.664749999999998</v>
      </c>
      <c r="E961" s="34"/>
      <c r="F961" s="34"/>
      <c r="G961" s="13"/>
      <c r="J961" s="28"/>
      <c r="K961" s="41"/>
      <c r="L961" s="40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50">
        <v>41142.875</v>
      </c>
      <c r="C962" s="49">
        <v>73.872</v>
      </c>
      <c r="D962" s="49">
        <v>49.052250000000001</v>
      </c>
      <c r="E962" s="34"/>
      <c r="F962" s="34"/>
      <c r="G962" s="13"/>
      <c r="J962" s="28"/>
      <c r="K962" s="41"/>
      <c r="L962" s="40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50">
        <v>41142.916666666664</v>
      </c>
      <c r="C963" s="49">
        <v>73.094750000000005</v>
      </c>
      <c r="D963" s="49">
        <v>47.588000000000001</v>
      </c>
      <c r="E963" s="34"/>
      <c r="F963" s="34"/>
      <c r="G963" s="13"/>
      <c r="J963" s="28"/>
      <c r="K963" s="41"/>
      <c r="L963" s="40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50">
        <v>41142.958333333336</v>
      </c>
      <c r="C964" s="49">
        <v>73.159500000000008</v>
      </c>
      <c r="D964" s="49">
        <v>48.262</v>
      </c>
      <c r="E964" s="34"/>
      <c r="F964" s="34"/>
      <c r="G964" s="13"/>
      <c r="J964" s="28"/>
      <c r="K964" s="41"/>
      <c r="L964" s="40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50">
        <v>41143</v>
      </c>
      <c r="C965" s="49">
        <v>73.828249999999997</v>
      </c>
      <c r="D965" s="49">
        <v>52.541499999999999</v>
      </c>
      <c r="E965" s="34"/>
      <c r="F965" s="34"/>
      <c r="G965" s="13"/>
      <c r="J965" s="28"/>
      <c r="K965" s="41"/>
      <c r="L965" s="40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50">
        <v>41143.041666666664</v>
      </c>
      <c r="C966" s="49">
        <v>74.348500000000001</v>
      </c>
      <c r="D966" s="49">
        <v>55.647750000000002</v>
      </c>
      <c r="E966" s="34"/>
      <c r="F966" s="34"/>
      <c r="G966" s="13"/>
      <c r="J966" s="28"/>
      <c r="K966" s="41"/>
      <c r="L966" s="40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50">
        <v>41143.083333333336</v>
      </c>
      <c r="C967" s="49">
        <v>74.293750000000003</v>
      </c>
      <c r="D967" s="49">
        <v>54.356999999999999</v>
      </c>
      <c r="E967" s="34"/>
      <c r="F967" s="34"/>
      <c r="G967" s="13"/>
      <c r="J967" s="28"/>
      <c r="K967" s="41"/>
      <c r="L967" s="40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15"/>
        <v>08</v>
      </c>
      <c r="B968" s="50">
        <v>41143.125</v>
      </c>
      <c r="C968" s="49">
        <v>74.683250000000001</v>
      </c>
      <c r="D968" s="49">
        <v>56.553250000000006</v>
      </c>
      <c r="E968" s="34"/>
      <c r="F968" s="34"/>
      <c r="G968" s="13"/>
      <c r="J968" s="28"/>
      <c r="K968" s="41"/>
      <c r="L968" s="40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5"/>
        <v>08</v>
      </c>
      <c r="B969" s="50">
        <v>41143.166666666664</v>
      </c>
      <c r="C969" s="49">
        <v>75.040249999999986</v>
      </c>
      <c r="D969" s="49">
        <v>57.081999999999994</v>
      </c>
      <c r="E969" s="34"/>
      <c r="F969" s="34"/>
      <c r="G969" s="13"/>
      <c r="J969" s="28"/>
      <c r="K969" s="41"/>
      <c r="L969" s="40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5"/>
        <v>08</v>
      </c>
      <c r="B970" s="50">
        <v>41143.208333333336</v>
      </c>
      <c r="C970" s="49">
        <v>75.322500000000005</v>
      </c>
      <c r="D970" s="49">
        <v>56.888000000000005</v>
      </c>
      <c r="E970" s="34"/>
      <c r="F970" s="34"/>
      <c r="G970" s="13"/>
      <c r="J970" s="28"/>
      <c r="K970" s="41"/>
      <c r="L970" s="40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5"/>
        <v>08</v>
      </c>
      <c r="B971" s="50">
        <v>41143.25</v>
      </c>
      <c r="C971" s="49">
        <v>74.618499999999997</v>
      </c>
      <c r="D971" s="49">
        <v>52.644500000000001</v>
      </c>
      <c r="E971" s="34"/>
      <c r="F971" s="34"/>
      <c r="G971" s="13"/>
      <c r="J971" s="28"/>
      <c r="K971" s="41"/>
      <c r="L971" s="40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5"/>
        <v>08</v>
      </c>
      <c r="B972" s="50">
        <v>41143.291666666664</v>
      </c>
      <c r="C972" s="49">
        <v>72.965000000000003</v>
      </c>
      <c r="D972" s="49">
        <v>47.594750000000005</v>
      </c>
      <c r="E972" s="34"/>
      <c r="F972" s="34"/>
      <c r="G972" s="13"/>
      <c r="J972" s="28"/>
      <c r="K972" s="41"/>
      <c r="L972" s="40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5"/>
        <v>08</v>
      </c>
      <c r="B973" s="50">
        <v>41143.333333333336</v>
      </c>
      <c r="C973" s="49">
        <v>72.545000000000002</v>
      </c>
      <c r="D973" s="49">
        <v>47.971499999999999</v>
      </c>
      <c r="E973" s="34"/>
      <c r="F973" s="34"/>
      <c r="G973" s="13"/>
      <c r="J973" s="28"/>
      <c r="K973" s="41"/>
      <c r="L973" s="40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5"/>
        <v>08</v>
      </c>
      <c r="B974" s="50">
        <v>41143.375</v>
      </c>
      <c r="C974" s="49">
        <v>72.512749999999997</v>
      </c>
      <c r="D974" s="49">
        <v>48.716000000000001</v>
      </c>
      <c r="E974" s="34"/>
      <c r="F974" s="34"/>
      <c r="G974" s="13"/>
      <c r="J974" s="28"/>
      <c r="K974" s="41"/>
      <c r="L974" s="40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5"/>
        <v>08</v>
      </c>
      <c r="B975" s="50">
        <v>41143.416666666664</v>
      </c>
      <c r="C975" s="49">
        <v>73.030249999999995</v>
      </c>
      <c r="D975" s="49">
        <v>50.855000000000004</v>
      </c>
      <c r="E975" s="34"/>
      <c r="F975" s="34"/>
      <c r="G975" s="13"/>
      <c r="J975" s="28"/>
      <c r="K975" s="41"/>
      <c r="L975" s="40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5"/>
        <v>08</v>
      </c>
      <c r="B976" s="50">
        <v>41143.458333333336</v>
      </c>
      <c r="C976" s="49">
        <v>72.351250000000007</v>
      </c>
      <c r="D976" s="49">
        <v>49.457250000000002</v>
      </c>
      <c r="E976" s="34"/>
      <c r="F976" s="34"/>
      <c r="G976" s="13"/>
      <c r="J976" s="28"/>
      <c r="K976" s="41"/>
      <c r="L976" s="40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5"/>
        <v>08</v>
      </c>
      <c r="B977" s="50">
        <v>41143.5</v>
      </c>
      <c r="C977" s="49">
        <v>73.634249999999994</v>
      </c>
      <c r="D977" s="49">
        <v>53.029249999999998</v>
      </c>
      <c r="E977" s="34"/>
      <c r="F977" s="34"/>
      <c r="G977" s="13"/>
      <c r="J977" s="28"/>
      <c r="K977" s="41"/>
      <c r="L977" s="40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5"/>
        <v>08</v>
      </c>
      <c r="B978" s="50">
        <v>41143.541666666664</v>
      </c>
      <c r="C978" s="49">
        <v>74.575000000000003</v>
      </c>
      <c r="D978" s="49">
        <v>53.721999999999994</v>
      </c>
      <c r="E978" s="34"/>
      <c r="F978" s="34"/>
      <c r="G978" s="13"/>
      <c r="J978" s="28"/>
      <c r="K978" s="41"/>
      <c r="L978" s="40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5"/>
        <v>08</v>
      </c>
      <c r="B979" s="50">
        <v>41143.583333333336</v>
      </c>
      <c r="C979" s="49">
        <v>74.704999999999984</v>
      </c>
      <c r="D979" s="49">
        <v>51.631250000000001</v>
      </c>
      <c r="E979" s="34"/>
      <c r="F979" s="34"/>
      <c r="G979" s="13"/>
      <c r="J979" s="28"/>
      <c r="K979" s="41"/>
      <c r="L979" s="40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5"/>
        <v>08</v>
      </c>
      <c r="B980" s="50">
        <v>41143.625</v>
      </c>
      <c r="C980" s="49">
        <v>74.261250000000004</v>
      </c>
      <c r="D980" s="49">
        <v>49.349999999999994</v>
      </c>
      <c r="E980" s="34"/>
      <c r="F980" s="34"/>
      <c r="G980" s="13"/>
      <c r="J980" s="28"/>
      <c r="K980" s="41"/>
      <c r="L980" s="40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5"/>
        <v>08</v>
      </c>
      <c r="B981" s="50">
        <v>41143.666666666664</v>
      </c>
      <c r="C981" s="49">
        <v>74.250500000000002</v>
      </c>
      <c r="D981" s="49">
        <v>48.737499999999997</v>
      </c>
      <c r="E981" s="34"/>
      <c r="F981" s="34"/>
      <c r="G981" s="13"/>
      <c r="J981" s="28"/>
      <c r="K981" s="41"/>
      <c r="L981" s="40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5"/>
        <v>08</v>
      </c>
      <c r="B982" s="50">
        <v>41143.708333333336</v>
      </c>
      <c r="C982" s="49">
        <v>73.969250000000002</v>
      </c>
      <c r="D982" s="49">
        <v>48.047999999999995</v>
      </c>
      <c r="E982" s="34"/>
      <c r="F982" s="34"/>
      <c r="G982" s="13"/>
      <c r="J982" s="28"/>
      <c r="K982" s="41"/>
      <c r="L982" s="40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5"/>
        <v>08</v>
      </c>
      <c r="B983" s="50">
        <v>41143.75</v>
      </c>
      <c r="C983" s="49">
        <v>74.098500000000001</v>
      </c>
      <c r="D983" s="49">
        <v>47.985500000000002</v>
      </c>
      <c r="E983" s="34"/>
      <c r="F983" s="34"/>
      <c r="G983" s="13"/>
      <c r="J983" s="28"/>
      <c r="K983" s="41"/>
      <c r="L983" s="40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5"/>
        <v>08</v>
      </c>
      <c r="B984" s="50">
        <v>41143.791666666664</v>
      </c>
      <c r="C984" s="49">
        <v>74.542750000000012</v>
      </c>
      <c r="D984" s="49">
        <v>49.331249999999997</v>
      </c>
      <c r="E984" s="34"/>
      <c r="F984" s="34"/>
      <c r="G984" s="13"/>
      <c r="J984" s="28"/>
      <c r="K984" s="41"/>
      <c r="L984" s="40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5"/>
        <v>08</v>
      </c>
      <c r="B985" s="50">
        <v>41143.833333333336</v>
      </c>
      <c r="C985" s="49">
        <v>74.618750000000006</v>
      </c>
      <c r="D985" s="49">
        <v>50.256999999999998</v>
      </c>
      <c r="E985" s="34"/>
      <c r="F985" s="34"/>
      <c r="G985" s="13"/>
      <c r="J985" s="28"/>
      <c r="K985" s="41"/>
      <c r="L985" s="40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5"/>
        <v>08</v>
      </c>
      <c r="B986" s="50">
        <v>41143.875</v>
      </c>
      <c r="C986" s="49">
        <v>74.347750000000005</v>
      </c>
      <c r="D986" s="49">
        <v>49.197499999999998</v>
      </c>
      <c r="E986" s="34"/>
      <c r="F986" s="34"/>
      <c r="G986" s="13"/>
      <c r="J986" s="28"/>
      <c r="K986" s="41"/>
      <c r="L986" s="40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5"/>
        <v>08</v>
      </c>
      <c r="B987" s="50">
        <v>41143.916666666664</v>
      </c>
      <c r="C987" s="49">
        <v>73.180750000000003</v>
      </c>
      <c r="D987" s="49">
        <v>47.554249999999996</v>
      </c>
      <c r="E987" s="34"/>
      <c r="F987" s="34"/>
      <c r="G987" s="13"/>
      <c r="J987" s="28"/>
      <c r="K987" s="41"/>
      <c r="L987" s="40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5"/>
        <v>08</v>
      </c>
      <c r="B988" s="50">
        <v>41143.958333333336</v>
      </c>
      <c r="C988" s="49">
        <v>73.882500000000007</v>
      </c>
      <c r="D988" s="49">
        <v>49.933750000000003</v>
      </c>
      <c r="E988" s="34"/>
      <c r="F988" s="34"/>
      <c r="G988" s="13"/>
      <c r="J988" s="28"/>
      <c r="K988" s="41"/>
      <c r="L988" s="40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5"/>
        <v>08</v>
      </c>
      <c r="B989" s="50">
        <v>41144</v>
      </c>
      <c r="C989" s="49">
        <v>74.413499999999999</v>
      </c>
      <c r="D989" s="49">
        <v>53.910499999999999</v>
      </c>
      <c r="E989" s="34"/>
      <c r="F989" s="34"/>
      <c r="G989" s="13"/>
      <c r="J989" s="28"/>
      <c r="K989" s="41"/>
      <c r="L989" s="40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5"/>
        <v>08</v>
      </c>
      <c r="B990" s="50">
        <v>41144.041666666664</v>
      </c>
      <c r="C990" s="49">
        <v>74.489000000000004</v>
      </c>
      <c r="D990" s="49">
        <v>55.004000000000005</v>
      </c>
      <c r="E990" s="34"/>
      <c r="F990" s="34"/>
      <c r="G990" s="13"/>
      <c r="J990" s="28"/>
      <c r="K990" s="41"/>
      <c r="L990" s="40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5"/>
        <v>08</v>
      </c>
      <c r="B991" s="50">
        <v>41144.083333333336</v>
      </c>
      <c r="C991" s="49">
        <v>74.467500000000001</v>
      </c>
      <c r="D991" s="49">
        <v>55.680499999999995</v>
      </c>
      <c r="E991" s="34"/>
      <c r="F991" s="34"/>
      <c r="G991" s="13"/>
      <c r="J991" s="28"/>
      <c r="K991" s="41"/>
      <c r="L991" s="40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5"/>
        <v>08</v>
      </c>
      <c r="B992" s="50">
        <v>41144.125</v>
      </c>
      <c r="C992" s="49">
        <v>74.445750000000004</v>
      </c>
      <c r="D992" s="49">
        <v>56.090999999999994</v>
      </c>
      <c r="E992" s="34"/>
      <c r="F992" s="34"/>
      <c r="G992" s="13"/>
      <c r="J992" s="28"/>
      <c r="K992" s="41"/>
      <c r="L992" s="40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5"/>
        <v>08</v>
      </c>
      <c r="B993" s="50">
        <v>41144.166666666664</v>
      </c>
      <c r="C993" s="49">
        <v>74.424250000000001</v>
      </c>
      <c r="D993" s="49">
        <v>56.749499999999998</v>
      </c>
      <c r="E993" s="34"/>
      <c r="F993" s="34"/>
      <c r="G993" s="13"/>
      <c r="J993" s="28"/>
      <c r="K993" s="41"/>
      <c r="L993" s="40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5"/>
        <v>08</v>
      </c>
      <c r="B994" s="50">
        <v>41144.208333333336</v>
      </c>
      <c r="C994" s="49">
        <v>74.413250000000005</v>
      </c>
      <c r="D994" s="49">
        <v>56.695999999999998</v>
      </c>
      <c r="E994" s="34"/>
      <c r="F994" s="34"/>
      <c r="G994" s="13"/>
      <c r="J994" s="28"/>
      <c r="K994" s="41"/>
      <c r="L994" s="40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16">TEXT(B995,"mm")</f>
        <v>08</v>
      </c>
      <c r="B995" s="50">
        <v>41144.25</v>
      </c>
      <c r="C995" s="49">
        <v>74.629499999999993</v>
      </c>
      <c r="D995" s="49">
        <v>58.183250000000001</v>
      </c>
      <c r="E995" s="34"/>
      <c r="F995" s="34"/>
      <c r="G995" s="13"/>
      <c r="J995" s="28"/>
      <c r="K995" s="41"/>
      <c r="L995" s="40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50">
        <v>41144.291666666664</v>
      </c>
      <c r="C996" s="49">
        <v>73.72075000000001</v>
      </c>
      <c r="D996" s="49">
        <v>53.267749999999999</v>
      </c>
      <c r="E996" s="34"/>
      <c r="F996" s="34"/>
      <c r="G996" s="13"/>
      <c r="J996" s="28"/>
      <c r="K996" s="41"/>
      <c r="L996" s="40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50">
        <v>41144.333333333336</v>
      </c>
      <c r="C997" s="49">
        <v>72.695750000000004</v>
      </c>
      <c r="D997" s="49">
        <v>50.312749999999994</v>
      </c>
      <c r="E997" s="34"/>
      <c r="F997" s="34"/>
      <c r="G997" s="13"/>
      <c r="J997" s="28"/>
      <c r="K997" s="41"/>
      <c r="L997" s="40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50">
        <v>41144.375</v>
      </c>
      <c r="C998" s="49">
        <v>72.857500000000002</v>
      </c>
      <c r="D998" s="49">
        <v>51.5625</v>
      </c>
      <c r="E998" s="34"/>
      <c r="F998" s="34"/>
      <c r="G998" s="13"/>
      <c r="J998" s="28"/>
      <c r="K998" s="41"/>
      <c r="L998" s="40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50">
        <v>41144.416666666664</v>
      </c>
      <c r="C999" s="49">
        <v>73.126000000000005</v>
      </c>
      <c r="D999" s="49">
        <v>52.197249999999997</v>
      </c>
      <c r="E999" s="34"/>
      <c r="F999" s="34"/>
      <c r="G999" s="13"/>
      <c r="J999" s="28"/>
      <c r="K999" s="41"/>
      <c r="L999" s="40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50">
        <v>41144.458333333336</v>
      </c>
      <c r="C1000" s="49">
        <v>72.976250000000007</v>
      </c>
      <c r="D1000" s="49">
        <v>50.775999999999996</v>
      </c>
      <c r="E1000" s="34"/>
      <c r="F1000" s="34"/>
      <c r="G1000" s="13"/>
      <c r="J1000" s="28"/>
      <c r="K1000" s="41"/>
      <c r="L1000" s="40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50">
        <v>41144.5</v>
      </c>
      <c r="C1001" s="49">
        <v>72.728250000000003</v>
      </c>
      <c r="D1001" s="49">
        <v>49.984000000000002</v>
      </c>
      <c r="E1001" s="34"/>
      <c r="F1001" s="34"/>
      <c r="G1001" s="13"/>
      <c r="J1001" s="28"/>
      <c r="K1001" s="41"/>
      <c r="L1001" s="40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50">
        <v>41144.541666666664</v>
      </c>
      <c r="C1002" s="49">
        <v>72.739000000000004</v>
      </c>
      <c r="D1002" s="49">
        <v>50.055750000000003</v>
      </c>
      <c r="E1002" s="34"/>
      <c r="F1002" s="34"/>
      <c r="G1002" s="13"/>
      <c r="J1002" s="28"/>
      <c r="K1002" s="41"/>
      <c r="L1002" s="40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50">
        <v>41144.583333333336</v>
      </c>
      <c r="C1003" s="49">
        <v>72.879500000000007</v>
      </c>
      <c r="D1003" s="49">
        <v>49.852499999999999</v>
      </c>
      <c r="E1003" s="34"/>
      <c r="F1003" s="34"/>
      <c r="G1003" s="13"/>
      <c r="J1003" s="28"/>
      <c r="K1003" s="41"/>
      <c r="L1003" s="40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50">
        <v>41144.625</v>
      </c>
      <c r="C1004" s="49">
        <v>74.034500000000008</v>
      </c>
      <c r="D1004" s="49">
        <v>51.163750000000007</v>
      </c>
      <c r="E1004" s="34"/>
      <c r="F1004" s="34"/>
      <c r="G1004" s="13"/>
      <c r="J1004" s="28"/>
      <c r="K1004" s="41"/>
      <c r="L1004" s="40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50">
        <v>41144.666666666664</v>
      </c>
      <c r="C1005" s="49">
        <v>75.008250000000004</v>
      </c>
      <c r="D1005" s="49">
        <v>51.734250000000003</v>
      </c>
      <c r="E1005" s="34"/>
      <c r="F1005" s="34"/>
      <c r="G1005" s="13"/>
      <c r="J1005" s="28"/>
      <c r="K1005" s="41"/>
      <c r="L1005" s="40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50">
        <v>41144.708333333336</v>
      </c>
      <c r="C1006" s="49">
        <v>74.93249999999999</v>
      </c>
      <c r="D1006" s="49">
        <v>50.739750000000001</v>
      </c>
      <c r="E1006" s="34"/>
      <c r="F1006" s="34"/>
      <c r="G1006" s="13"/>
      <c r="J1006" s="28"/>
      <c r="K1006" s="41"/>
      <c r="L1006" s="40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50">
        <v>41144.75</v>
      </c>
      <c r="C1007" s="49">
        <v>74.575500000000005</v>
      </c>
      <c r="D1007" s="49">
        <v>51.822249999999997</v>
      </c>
      <c r="E1007" s="34"/>
      <c r="F1007" s="34"/>
      <c r="G1007" s="13"/>
      <c r="J1007" s="28"/>
      <c r="K1007" s="41"/>
      <c r="L1007" s="40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50">
        <v>41144.791666666664</v>
      </c>
      <c r="C1008" s="49">
        <v>74.662000000000006</v>
      </c>
      <c r="D1008" s="49">
        <v>50.616749999999996</v>
      </c>
      <c r="E1008" s="34"/>
      <c r="F1008" s="34"/>
      <c r="G1008" s="13"/>
      <c r="J1008" s="28"/>
      <c r="K1008" s="41"/>
      <c r="L1008" s="40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50">
        <v>41144.833333333336</v>
      </c>
      <c r="C1009" s="49">
        <v>75.572249999999997</v>
      </c>
      <c r="D1009" s="49">
        <v>52.916000000000004</v>
      </c>
      <c r="E1009" s="34"/>
      <c r="F1009" s="34"/>
      <c r="G1009" s="13"/>
      <c r="J1009" s="28"/>
      <c r="K1009" s="41"/>
      <c r="L1009" s="40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50">
        <v>41144.875</v>
      </c>
      <c r="C1010" s="49">
        <v>74.423500000000004</v>
      </c>
      <c r="D1010" s="49">
        <v>49.979500000000002</v>
      </c>
      <c r="E1010" s="34"/>
      <c r="F1010" s="34"/>
      <c r="G1010" s="13"/>
      <c r="J1010" s="28"/>
      <c r="K1010" s="41"/>
      <c r="L1010" s="40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50">
        <v>41144.916666666664</v>
      </c>
      <c r="C1011" s="49">
        <v>73.051000000000016</v>
      </c>
      <c r="D1011" s="49">
        <v>47.513249999999999</v>
      </c>
      <c r="E1011" s="34"/>
      <c r="F1011" s="34"/>
      <c r="G1011" s="13"/>
      <c r="J1011" s="28"/>
      <c r="K1011" s="41"/>
      <c r="L1011" s="40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50">
        <v>41144.958333333336</v>
      </c>
      <c r="C1012" s="49">
        <v>73.709500000000006</v>
      </c>
      <c r="D1012" s="49">
        <v>51.335250000000002</v>
      </c>
      <c r="E1012" s="34"/>
      <c r="F1012" s="34"/>
      <c r="G1012" s="13"/>
      <c r="J1012" s="28"/>
      <c r="K1012" s="41"/>
      <c r="L1012" s="40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50">
        <v>41145</v>
      </c>
      <c r="C1013" s="49">
        <v>74.271500000000003</v>
      </c>
      <c r="D1013" s="49">
        <v>55.825749999999999</v>
      </c>
      <c r="E1013" s="34"/>
      <c r="F1013" s="34"/>
      <c r="G1013" s="13"/>
      <c r="J1013" s="28"/>
      <c r="K1013" s="41"/>
      <c r="L1013" s="40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50">
        <v>41145.041666666664</v>
      </c>
      <c r="C1014" s="49">
        <v>74.694000000000003</v>
      </c>
      <c r="D1014" s="49">
        <v>57.741500000000002</v>
      </c>
      <c r="E1014" s="34"/>
      <c r="F1014" s="34"/>
      <c r="G1014" s="13"/>
      <c r="J1014" s="28"/>
      <c r="K1014" s="41"/>
      <c r="L1014" s="40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50">
        <v>41145.083333333336</v>
      </c>
      <c r="C1015" s="49">
        <v>75.084000000000003</v>
      </c>
      <c r="D1015" s="49">
        <v>57.922249999999998</v>
      </c>
      <c r="E1015" s="34"/>
      <c r="F1015" s="34"/>
      <c r="G1015" s="13"/>
      <c r="J1015" s="28"/>
      <c r="K1015" s="41"/>
      <c r="L1015" s="40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50">
        <v>41145.125</v>
      </c>
      <c r="C1016" s="49">
        <v>75.42</v>
      </c>
      <c r="D1016" s="49">
        <v>57.532250000000005</v>
      </c>
      <c r="E1016" s="34"/>
      <c r="F1016" s="34"/>
      <c r="G1016" s="13"/>
      <c r="J1016" s="28"/>
      <c r="K1016" s="41"/>
      <c r="L1016" s="40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50">
        <v>41145.166666666664</v>
      </c>
      <c r="C1017" s="49">
        <v>75.734499999999997</v>
      </c>
      <c r="D1017" s="49">
        <v>57.225000000000001</v>
      </c>
      <c r="E1017" s="34"/>
      <c r="F1017" s="34"/>
      <c r="G1017" s="13"/>
      <c r="J1017" s="28"/>
      <c r="K1017" s="41"/>
      <c r="L1017" s="40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50">
        <v>41145.208333333336</v>
      </c>
      <c r="C1018" s="49">
        <v>76.006249999999994</v>
      </c>
      <c r="D1018" s="49">
        <v>56.975499999999997</v>
      </c>
      <c r="E1018" s="34"/>
      <c r="F1018" s="34"/>
      <c r="G1018" s="13"/>
      <c r="J1018" s="28"/>
      <c r="K1018" s="41"/>
      <c r="L1018" s="40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50">
        <v>41145.25</v>
      </c>
      <c r="C1019" s="49">
        <v>74.965499999999992</v>
      </c>
      <c r="D1019" s="49">
        <v>52.666249999999998</v>
      </c>
      <c r="E1019" s="34"/>
      <c r="F1019" s="34"/>
      <c r="G1019" s="13"/>
      <c r="J1019" s="28"/>
      <c r="K1019" s="41"/>
      <c r="L1019" s="40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50">
        <v>41145.291666666664</v>
      </c>
      <c r="C1020" s="49">
        <v>74.067000000000007</v>
      </c>
      <c r="D1020" s="49">
        <v>50.199999999999996</v>
      </c>
      <c r="E1020" s="34"/>
      <c r="F1020" s="34"/>
      <c r="G1020" s="13"/>
      <c r="J1020" s="28"/>
      <c r="K1020" s="41"/>
      <c r="L1020" s="40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50">
        <v>41145.333333333336</v>
      </c>
      <c r="C1021" s="49">
        <v>74.423749999999998</v>
      </c>
      <c r="D1021" s="49">
        <v>53.207250000000002</v>
      </c>
      <c r="E1021" s="34"/>
      <c r="F1021" s="34"/>
      <c r="G1021" s="13"/>
      <c r="J1021" s="28"/>
      <c r="K1021" s="41"/>
      <c r="L1021" s="40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50">
        <v>41145.375</v>
      </c>
      <c r="C1022" s="49">
        <v>74.801999999999992</v>
      </c>
      <c r="D1022" s="49">
        <v>55.956499999999998</v>
      </c>
      <c r="E1022" s="34"/>
      <c r="F1022" s="34"/>
      <c r="G1022" s="13"/>
      <c r="J1022" s="28"/>
      <c r="K1022" s="41"/>
      <c r="L1022" s="40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50">
        <v>41145.416666666664</v>
      </c>
      <c r="C1023" s="49">
        <v>74.86699999999999</v>
      </c>
      <c r="D1023" s="49">
        <v>54.731250000000003</v>
      </c>
      <c r="E1023" s="34"/>
      <c r="F1023" s="34"/>
      <c r="G1023" s="13"/>
      <c r="J1023" s="28"/>
      <c r="K1023" s="41"/>
      <c r="L1023" s="40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50">
        <v>41145.458333333336</v>
      </c>
      <c r="C1024" s="49">
        <v>75.116749999999996</v>
      </c>
      <c r="D1024" s="49">
        <v>53.772500000000001</v>
      </c>
      <c r="E1024" s="34"/>
      <c r="F1024" s="34"/>
      <c r="G1024" s="13"/>
      <c r="J1024" s="28"/>
      <c r="K1024" s="41"/>
      <c r="L1024" s="40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50">
        <v>41145.5</v>
      </c>
      <c r="C1025" s="49">
        <v>75.290000000000006</v>
      </c>
      <c r="D1025" s="49">
        <v>52.882750000000001</v>
      </c>
      <c r="E1025" s="34"/>
      <c r="F1025" s="34"/>
      <c r="G1025" s="13"/>
      <c r="J1025" s="28"/>
      <c r="K1025" s="41"/>
      <c r="L1025" s="40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50">
        <v>41145.541666666664</v>
      </c>
      <c r="C1026" s="49">
        <v>75.148749999999993</v>
      </c>
      <c r="D1026" s="49">
        <v>51.555</v>
      </c>
      <c r="E1026" s="34"/>
      <c r="F1026" s="34"/>
      <c r="G1026" s="13"/>
      <c r="J1026" s="28"/>
      <c r="K1026" s="41"/>
      <c r="L1026" s="40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50">
        <v>41145.583333333336</v>
      </c>
      <c r="C1027" s="49">
        <v>75.918999999999997</v>
      </c>
      <c r="D1027" s="49">
        <v>54.073750000000004</v>
      </c>
      <c r="E1027" s="34"/>
      <c r="F1027" s="34"/>
      <c r="G1027" s="13"/>
      <c r="J1027" s="28"/>
      <c r="K1027" s="41"/>
      <c r="L1027" s="40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50">
        <v>41145.625</v>
      </c>
      <c r="C1028" s="49">
        <v>76.223749999999995</v>
      </c>
      <c r="D1028" s="49">
        <v>54.005500000000005</v>
      </c>
      <c r="E1028" s="34"/>
      <c r="F1028" s="34"/>
      <c r="G1028" s="13"/>
      <c r="J1028" s="28"/>
      <c r="K1028" s="41"/>
      <c r="L1028" s="40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50">
        <v>41145.666666666664</v>
      </c>
      <c r="C1029" s="49">
        <v>74.878250000000008</v>
      </c>
      <c r="D1029" s="49">
        <v>49.013000000000005</v>
      </c>
      <c r="E1029" s="34"/>
      <c r="F1029" s="34"/>
      <c r="G1029" s="13"/>
      <c r="J1029" s="28"/>
      <c r="K1029" s="41"/>
      <c r="L1029" s="40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50">
        <v>41145.708333333336</v>
      </c>
      <c r="C1030" s="49">
        <v>74.153499999999994</v>
      </c>
      <c r="D1030" s="49">
        <v>47.988999999999997</v>
      </c>
      <c r="E1030" s="34"/>
      <c r="F1030" s="34"/>
      <c r="G1030" s="13"/>
      <c r="J1030" s="28"/>
      <c r="K1030" s="41"/>
      <c r="L1030" s="40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50">
        <v>41145.75</v>
      </c>
      <c r="C1031" s="49">
        <v>74.358999999999995</v>
      </c>
      <c r="D1031" s="49">
        <v>49.760999999999996</v>
      </c>
      <c r="E1031" s="34"/>
      <c r="F1031" s="34"/>
      <c r="G1031" s="13"/>
      <c r="J1031" s="28"/>
      <c r="K1031" s="41"/>
      <c r="L1031" s="40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16"/>
        <v>08</v>
      </c>
      <c r="B1032" s="50">
        <v>41145.791666666664</v>
      </c>
      <c r="C1032" s="49">
        <v>74.48875000000001</v>
      </c>
      <c r="D1032" s="49">
        <v>50.342749999999995</v>
      </c>
      <c r="E1032" s="34"/>
      <c r="F1032" s="34"/>
      <c r="G1032" s="13"/>
      <c r="J1032" s="28"/>
      <c r="K1032" s="41"/>
      <c r="L1032" s="40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6"/>
        <v>08</v>
      </c>
      <c r="B1033" s="50">
        <v>41145.833333333336</v>
      </c>
      <c r="C1033" s="49">
        <v>74.218000000000004</v>
      </c>
      <c r="D1033" s="49">
        <v>49.950500000000005</v>
      </c>
      <c r="E1033" s="34"/>
      <c r="F1033" s="34"/>
      <c r="G1033" s="13"/>
      <c r="J1033" s="28"/>
      <c r="K1033" s="41"/>
      <c r="L1033" s="40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6"/>
        <v>08</v>
      </c>
      <c r="B1034" s="50">
        <v>41145.875</v>
      </c>
      <c r="C1034" s="49">
        <v>72.911750000000012</v>
      </c>
      <c r="D1034" s="49">
        <v>47.591000000000001</v>
      </c>
      <c r="E1034" s="34"/>
      <c r="F1034" s="34"/>
      <c r="G1034" s="13"/>
      <c r="J1034" s="28"/>
      <c r="K1034" s="41"/>
      <c r="L1034" s="40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6"/>
        <v>08</v>
      </c>
      <c r="B1035" s="50">
        <v>41145.916666666664</v>
      </c>
      <c r="C1035" s="49">
        <v>72.243250000000003</v>
      </c>
      <c r="D1035" s="49">
        <v>47.393000000000001</v>
      </c>
      <c r="E1035" s="34"/>
      <c r="F1035" s="34"/>
      <c r="G1035" s="13"/>
      <c r="J1035" s="28"/>
      <c r="K1035" s="41"/>
      <c r="L1035" s="40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6"/>
        <v>08</v>
      </c>
      <c r="B1036" s="50">
        <v>41145.958333333336</v>
      </c>
      <c r="C1036" s="49">
        <v>72.52324999999999</v>
      </c>
      <c r="D1036" s="49">
        <v>49.941000000000003</v>
      </c>
      <c r="E1036" s="34"/>
      <c r="F1036" s="34"/>
      <c r="G1036" s="13"/>
      <c r="J1036" s="28"/>
      <c r="K1036" s="41"/>
      <c r="L1036" s="40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6"/>
        <v>08</v>
      </c>
      <c r="B1037" s="50">
        <v>41146</v>
      </c>
      <c r="C1037" s="49">
        <v>73.01925</v>
      </c>
      <c r="D1037" s="49">
        <v>54.203749999999999</v>
      </c>
      <c r="E1037" s="34"/>
      <c r="F1037" s="34"/>
      <c r="G1037" s="13"/>
      <c r="J1037" s="28"/>
      <c r="K1037" s="41"/>
      <c r="L1037" s="40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6"/>
        <v>08</v>
      </c>
      <c r="B1038" s="50">
        <v>41146.041666666664</v>
      </c>
      <c r="C1038" s="49">
        <v>73.342250000000007</v>
      </c>
      <c r="D1038" s="49">
        <v>56.652749999999997</v>
      </c>
      <c r="E1038" s="34"/>
      <c r="F1038" s="34"/>
      <c r="G1038" s="13"/>
      <c r="J1038" s="28"/>
      <c r="K1038" s="41"/>
      <c r="L1038" s="40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6"/>
        <v>08</v>
      </c>
      <c r="B1039" s="50">
        <v>41146.083333333336</v>
      </c>
      <c r="C1039" s="49">
        <v>73.623250000000013</v>
      </c>
      <c r="D1039" s="49">
        <v>57.53575</v>
      </c>
      <c r="E1039" s="34"/>
      <c r="F1039" s="34"/>
      <c r="G1039" s="13"/>
      <c r="J1039" s="28"/>
      <c r="K1039" s="41"/>
      <c r="L1039" s="40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6"/>
        <v>08</v>
      </c>
      <c r="B1040" s="50">
        <v>41146.125</v>
      </c>
      <c r="C1040" s="49">
        <v>73.893249999999995</v>
      </c>
      <c r="D1040" s="49">
        <v>57.690749999999994</v>
      </c>
      <c r="E1040" s="34"/>
      <c r="F1040" s="34"/>
      <c r="G1040" s="13"/>
      <c r="J1040" s="28"/>
      <c r="K1040" s="41"/>
      <c r="L1040" s="40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6"/>
        <v>08</v>
      </c>
      <c r="B1041" s="50">
        <v>41146.166666666664</v>
      </c>
      <c r="C1041" s="49">
        <v>74.109250000000003</v>
      </c>
      <c r="D1041" s="49">
        <v>57.747499999999995</v>
      </c>
      <c r="E1041" s="34"/>
      <c r="F1041" s="34"/>
      <c r="G1041" s="13"/>
      <c r="J1041" s="28"/>
      <c r="K1041" s="41"/>
      <c r="L1041" s="40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6"/>
        <v>08</v>
      </c>
      <c r="B1042" s="50">
        <v>41146.208333333336</v>
      </c>
      <c r="C1042" s="49">
        <v>74.316000000000003</v>
      </c>
      <c r="D1042" s="49">
        <v>57.664250000000003</v>
      </c>
      <c r="E1042" s="34"/>
      <c r="F1042" s="34"/>
      <c r="G1042" s="13"/>
      <c r="J1042" s="28"/>
      <c r="K1042" s="41"/>
      <c r="L1042" s="40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6"/>
        <v>08</v>
      </c>
      <c r="B1043" s="50">
        <v>41146.25</v>
      </c>
      <c r="C1043" s="49">
        <v>74.532250000000005</v>
      </c>
      <c r="D1043" s="49">
        <v>57.85275</v>
      </c>
      <c r="E1043" s="34"/>
      <c r="F1043" s="34"/>
      <c r="G1043" s="13"/>
      <c r="J1043" s="28"/>
      <c r="K1043" s="41"/>
      <c r="L1043" s="40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6"/>
        <v>08</v>
      </c>
      <c r="B1044" s="50">
        <v>41146.291666666664</v>
      </c>
      <c r="C1044" s="49">
        <v>73.914749999999998</v>
      </c>
      <c r="D1044" s="49">
        <v>54.35799999999999</v>
      </c>
      <c r="E1044" s="34"/>
      <c r="F1044" s="34"/>
      <c r="G1044" s="13"/>
      <c r="J1044" s="28"/>
      <c r="K1044" s="41"/>
      <c r="L1044" s="40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6"/>
        <v>08</v>
      </c>
      <c r="B1045" s="50">
        <v>41146.333333333336</v>
      </c>
      <c r="C1045" s="49">
        <v>73.730999999999995</v>
      </c>
      <c r="D1045" s="49">
        <v>53.319250000000004</v>
      </c>
      <c r="E1045" s="34"/>
      <c r="F1045" s="34"/>
      <c r="G1045" s="13"/>
      <c r="J1045" s="28"/>
      <c r="K1045" s="41"/>
      <c r="L1045" s="40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6"/>
        <v>08</v>
      </c>
      <c r="B1046" s="50">
        <v>41146.375</v>
      </c>
      <c r="C1046" s="49">
        <v>73.806749999999994</v>
      </c>
      <c r="D1046" s="49">
        <v>53.034999999999997</v>
      </c>
      <c r="E1046" s="34"/>
      <c r="F1046" s="34"/>
      <c r="G1046" s="13"/>
      <c r="J1046" s="28"/>
      <c r="K1046" s="41"/>
      <c r="L1046" s="40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6"/>
        <v>08</v>
      </c>
      <c r="B1047" s="50">
        <v>41146.416666666664</v>
      </c>
      <c r="C1047" s="49">
        <v>73.785249999999991</v>
      </c>
      <c r="D1047" s="49">
        <v>52.569499999999998</v>
      </c>
      <c r="E1047" s="34"/>
      <c r="F1047" s="34"/>
      <c r="G1047" s="13"/>
      <c r="J1047" s="28"/>
      <c r="K1047" s="41"/>
      <c r="L1047" s="40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6"/>
        <v>08</v>
      </c>
      <c r="B1048" s="50">
        <v>41146.458333333336</v>
      </c>
      <c r="C1048" s="49">
        <v>73.342250000000007</v>
      </c>
      <c r="D1048" s="49">
        <v>51.332000000000001</v>
      </c>
      <c r="E1048" s="34"/>
      <c r="F1048" s="34"/>
      <c r="G1048" s="13"/>
      <c r="J1048" s="28"/>
      <c r="K1048" s="41"/>
      <c r="L1048" s="40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6"/>
        <v>08</v>
      </c>
      <c r="B1049" s="50">
        <v>41146.5</v>
      </c>
      <c r="C1049" s="49">
        <v>73.288499999999999</v>
      </c>
      <c r="D1049" s="49">
        <v>51.186499999999995</v>
      </c>
      <c r="E1049" s="34"/>
      <c r="F1049" s="34"/>
      <c r="G1049" s="13"/>
      <c r="J1049" s="28"/>
      <c r="K1049" s="41"/>
      <c r="L1049" s="40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6"/>
        <v>08</v>
      </c>
      <c r="B1050" s="50">
        <v>41146.541666666664</v>
      </c>
      <c r="C1050" s="49">
        <v>73.245499999999993</v>
      </c>
      <c r="D1050" s="49">
        <v>50.654249999999998</v>
      </c>
      <c r="E1050" s="34"/>
      <c r="F1050" s="34"/>
      <c r="G1050" s="13"/>
      <c r="J1050" s="28"/>
      <c r="K1050" s="41"/>
      <c r="L1050" s="40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6"/>
        <v>08</v>
      </c>
      <c r="B1051" s="50">
        <v>41146.583333333336</v>
      </c>
      <c r="C1051" s="49">
        <v>74.423500000000004</v>
      </c>
      <c r="D1051" s="49">
        <v>52.225500000000004</v>
      </c>
      <c r="E1051" s="34"/>
      <c r="F1051" s="34"/>
      <c r="G1051" s="13"/>
      <c r="J1051" s="28"/>
      <c r="K1051" s="41"/>
      <c r="L1051" s="40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6"/>
        <v>08</v>
      </c>
      <c r="B1052" s="50">
        <v>41146.625</v>
      </c>
      <c r="C1052" s="49">
        <v>74.726500000000001</v>
      </c>
      <c r="D1052" s="49">
        <v>51.633499999999998</v>
      </c>
      <c r="E1052" s="34"/>
      <c r="F1052" s="34"/>
      <c r="G1052" s="13"/>
      <c r="J1052" s="28"/>
      <c r="K1052" s="41"/>
      <c r="L1052" s="40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6"/>
        <v>08</v>
      </c>
      <c r="B1053" s="50">
        <v>41146.666666666664</v>
      </c>
      <c r="C1053" s="49">
        <v>74.834499999999991</v>
      </c>
      <c r="D1053" s="49">
        <v>51.317999999999998</v>
      </c>
      <c r="E1053" s="34"/>
      <c r="F1053" s="34"/>
      <c r="G1053" s="13"/>
      <c r="J1053" s="28"/>
      <c r="K1053" s="41"/>
      <c r="L1053" s="40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6"/>
        <v>08</v>
      </c>
      <c r="B1054" s="50">
        <v>41146.708333333336</v>
      </c>
      <c r="C1054" s="49">
        <v>74.586249999999993</v>
      </c>
      <c r="D1054" s="49">
        <v>50.801250000000003</v>
      </c>
      <c r="E1054" s="34"/>
      <c r="F1054" s="34"/>
      <c r="G1054" s="13"/>
      <c r="J1054" s="28"/>
      <c r="K1054" s="41"/>
      <c r="L1054" s="40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6"/>
        <v>08</v>
      </c>
      <c r="B1055" s="50">
        <v>41146.75</v>
      </c>
      <c r="C1055" s="49">
        <v>74.932000000000002</v>
      </c>
      <c r="D1055" s="49">
        <v>51.285499999999999</v>
      </c>
      <c r="E1055" s="34"/>
      <c r="F1055" s="34"/>
      <c r="G1055" s="13"/>
      <c r="J1055" s="28"/>
      <c r="K1055" s="41"/>
      <c r="L1055" s="40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6"/>
        <v>08</v>
      </c>
      <c r="B1056" s="50">
        <v>41146.791666666664</v>
      </c>
      <c r="C1056" s="49">
        <v>74.683499999999995</v>
      </c>
      <c r="D1056" s="49">
        <v>50.658500000000004</v>
      </c>
      <c r="E1056" s="34"/>
      <c r="F1056" s="34"/>
      <c r="G1056" s="13"/>
      <c r="J1056" s="28"/>
      <c r="K1056" s="41"/>
      <c r="L1056" s="40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6"/>
        <v>08</v>
      </c>
      <c r="B1057" s="50">
        <v>41146.833333333336</v>
      </c>
      <c r="C1057" s="49">
        <v>74.239500000000007</v>
      </c>
      <c r="D1057" s="49">
        <v>49.817</v>
      </c>
      <c r="E1057" s="34"/>
      <c r="F1057" s="34"/>
      <c r="G1057" s="13"/>
      <c r="J1057" s="28"/>
      <c r="K1057" s="41"/>
      <c r="L1057" s="40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6"/>
        <v>08</v>
      </c>
      <c r="B1058" s="50">
        <v>41146.875</v>
      </c>
      <c r="C1058" s="49">
        <v>74.282750000000007</v>
      </c>
      <c r="D1058" s="49">
        <v>50.224249999999998</v>
      </c>
      <c r="E1058" s="34"/>
      <c r="F1058" s="34"/>
      <c r="G1058" s="13"/>
      <c r="J1058" s="28"/>
      <c r="K1058" s="41"/>
      <c r="L1058" s="40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17">TEXT(B1059,"mm")</f>
        <v>08</v>
      </c>
      <c r="B1059" s="50">
        <v>41146.916666666664</v>
      </c>
      <c r="C1059" s="49">
        <v>73.439750000000004</v>
      </c>
      <c r="D1059" s="49">
        <v>49.314999999999998</v>
      </c>
      <c r="E1059" s="34"/>
      <c r="F1059" s="34"/>
      <c r="G1059" s="13"/>
      <c r="J1059" s="28"/>
      <c r="K1059" s="41"/>
      <c r="L1059" s="40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50">
        <v>41146.958333333336</v>
      </c>
      <c r="C1060" s="49">
        <v>72.620249999999999</v>
      </c>
      <c r="D1060" s="49">
        <v>47.913249999999998</v>
      </c>
      <c r="E1060" s="34"/>
      <c r="F1060" s="34"/>
      <c r="G1060" s="13"/>
      <c r="J1060" s="28"/>
      <c r="K1060" s="41"/>
      <c r="L1060" s="40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50">
        <v>41147</v>
      </c>
      <c r="C1061" s="49">
        <v>72.415750000000003</v>
      </c>
      <c r="D1061" s="49">
        <v>48.359749999999998</v>
      </c>
      <c r="E1061" s="34"/>
      <c r="F1061" s="34"/>
      <c r="G1061" s="13"/>
      <c r="J1061" s="28"/>
      <c r="K1061" s="41"/>
      <c r="L1061" s="40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50">
        <v>41147.041666666664</v>
      </c>
      <c r="C1062" s="49">
        <v>73.191499999999991</v>
      </c>
      <c r="D1062" s="49">
        <v>52.891750000000002</v>
      </c>
      <c r="E1062" s="34"/>
      <c r="F1062" s="34"/>
      <c r="G1062" s="13"/>
      <c r="J1062" s="28"/>
      <c r="K1062" s="41"/>
      <c r="L1062" s="40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50">
        <v>41147.083333333336</v>
      </c>
      <c r="C1063" s="49">
        <v>73.763499999999993</v>
      </c>
      <c r="D1063" s="49">
        <v>56.229500000000002</v>
      </c>
      <c r="E1063" s="34"/>
      <c r="F1063" s="34"/>
      <c r="G1063" s="13"/>
      <c r="J1063" s="28"/>
      <c r="K1063" s="41"/>
      <c r="L1063" s="40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50">
        <v>41147.125</v>
      </c>
      <c r="C1064" s="49">
        <v>74.239249999999998</v>
      </c>
      <c r="D1064" s="49">
        <v>57.301500000000004</v>
      </c>
      <c r="E1064" s="34"/>
      <c r="F1064" s="34"/>
      <c r="G1064" s="13"/>
      <c r="J1064" s="28"/>
      <c r="K1064" s="41"/>
      <c r="L1064" s="40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50">
        <v>41147.166666666664</v>
      </c>
      <c r="C1065" s="49">
        <v>74.316000000000003</v>
      </c>
      <c r="D1065" s="49">
        <v>56.222000000000001</v>
      </c>
      <c r="E1065" s="34"/>
      <c r="F1065" s="34"/>
      <c r="G1065" s="13"/>
      <c r="J1065" s="28"/>
      <c r="K1065" s="41"/>
      <c r="L1065" s="40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50">
        <v>41147.208333333336</v>
      </c>
      <c r="C1066" s="49">
        <v>74.359499999999997</v>
      </c>
      <c r="D1066" s="49">
        <v>56.356499999999997</v>
      </c>
      <c r="E1066" s="34"/>
      <c r="F1066" s="34"/>
      <c r="G1066" s="13"/>
      <c r="J1066" s="28"/>
      <c r="K1066" s="41"/>
      <c r="L1066" s="40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50">
        <v>41147.25</v>
      </c>
      <c r="C1067" s="49">
        <v>74.381</v>
      </c>
      <c r="D1067" s="49">
        <v>56.598749999999995</v>
      </c>
      <c r="E1067" s="34"/>
      <c r="F1067" s="34"/>
      <c r="G1067" s="13"/>
      <c r="J1067" s="28"/>
      <c r="K1067" s="41"/>
      <c r="L1067" s="40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50">
        <v>41147.291666666664</v>
      </c>
      <c r="C1068" s="49">
        <v>74.370249999999999</v>
      </c>
      <c r="D1068" s="49">
        <v>56.614250000000006</v>
      </c>
      <c r="E1068" s="34"/>
      <c r="F1068" s="34"/>
      <c r="G1068" s="13"/>
      <c r="J1068" s="28"/>
      <c r="K1068" s="41"/>
      <c r="L1068" s="40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50">
        <v>41147.333333333336</v>
      </c>
      <c r="C1069" s="49">
        <v>74.564499999999995</v>
      </c>
      <c r="D1069" s="49">
        <v>57.420500000000004</v>
      </c>
      <c r="E1069" s="34"/>
      <c r="F1069" s="34"/>
      <c r="G1069" s="13"/>
      <c r="J1069" s="28"/>
      <c r="K1069" s="41"/>
      <c r="L1069" s="40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50">
        <v>41147.375</v>
      </c>
      <c r="C1070" s="49">
        <v>74.877749999999992</v>
      </c>
      <c r="D1070" s="49">
        <v>57.252249999999997</v>
      </c>
      <c r="E1070" s="34"/>
      <c r="F1070" s="34"/>
      <c r="G1070" s="13"/>
      <c r="J1070" s="28"/>
      <c r="K1070" s="41"/>
      <c r="L1070" s="40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50">
        <v>41147.416666666664</v>
      </c>
      <c r="C1071" s="49">
        <v>74.813500000000005</v>
      </c>
      <c r="D1071" s="49">
        <v>54.225749999999998</v>
      </c>
      <c r="E1071" s="34"/>
      <c r="F1071" s="34"/>
      <c r="G1071" s="13"/>
      <c r="J1071" s="28"/>
      <c r="K1071" s="41"/>
      <c r="L1071" s="40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50">
        <v>41147.458333333336</v>
      </c>
      <c r="C1072" s="49">
        <v>74.489249999999998</v>
      </c>
      <c r="D1072" s="49">
        <v>52.049250000000001</v>
      </c>
      <c r="E1072" s="34"/>
      <c r="F1072" s="34"/>
      <c r="G1072" s="13"/>
      <c r="J1072" s="28"/>
      <c r="K1072" s="41"/>
      <c r="L1072" s="40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50">
        <v>41147.5</v>
      </c>
      <c r="C1073" s="49">
        <v>74.174499999999995</v>
      </c>
      <c r="D1073" s="49">
        <v>51.063249999999996</v>
      </c>
      <c r="E1073" s="34"/>
      <c r="F1073" s="34"/>
      <c r="G1073" s="13"/>
      <c r="J1073" s="28"/>
      <c r="K1073" s="41"/>
      <c r="L1073" s="40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50">
        <v>41147.541666666664</v>
      </c>
      <c r="C1074" s="49">
        <v>75.398750000000007</v>
      </c>
      <c r="D1074" s="49">
        <v>53.338750000000005</v>
      </c>
      <c r="E1074" s="34"/>
      <c r="F1074" s="34"/>
      <c r="G1074" s="13"/>
      <c r="J1074" s="28"/>
      <c r="K1074" s="41"/>
      <c r="L1074" s="40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50">
        <v>41147.583333333336</v>
      </c>
      <c r="C1075" s="49">
        <v>75.561000000000007</v>
      </c>
      <c r="D1075" s="49">
        <v>53.029250000000005</v>
      </c>
      <c r="E1075" s="34"/>
      <c r="F1075" s="34"/>
      <c r="G1075" s="13"/>
      <c r="J1075" s="28"/>
      <c r="K1075" s="41"/>
      <c r="L1075" s="40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50">
        <v>41147.625</v>
      </c>
      <c r="C1076" s="49">
        <v>75.29025</v>
      </c>
      <c r="D1076" s="49">
        <v>51.447249999999997</v>
      </c>
      <c r="E1076" s="34"/>
      <c r="F1076" s="34"/>
      <c r="G1076" s="13"/>
      <c r="J1076" s="28"/>
      <c r="K1076" s="41"/>
      <c r="L1076" s="40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50">
        <v>41147.666666666664</v>
      </c>
      <c r="C1077" s="49">
        <v>75.138000000000005</v>
      </c>
      <c r="D1077" s="49">
        <v>50.71575</v>
      </c>
      <c r="E1077" s="34"/>
      <c r="F1077" s="34"/>
      <c r="G1077" s="13"/>
      <c r="J1077" s="28"/>
      <c r="K1077" s="41"/>
      <c r="L1077" s="40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50">
        <v>41147.708333333336</v>
      </c>
      <c r="C1078" s="49">
        <v>75.452499999999986</v>
      </c>
      <c r="D1078" s="49">
        <v>50.41375</v>
      </c>
      <c r="E1078" s="34"/>
      <c r="F1078" s="34"/>
      <c r="G1078" s="13"/>
      <c r="J1078" s="28"/>
      <c r="K1078" s="41"/>
      <c r="L1078" s="40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50">
        <v>41147.75</v>
      </c>
      <c r="C1079" s="49">
        <v>75.572000000000003</v>
      </c>
      <c r="D1079" s="49">
        <v>49.827249999999992</v>
      </c>
      <c r="E1079" s="34"/>
      <c r="F1079" s="34"/>
      <c r="G1079" s="13"/>
      <c r="J1079" s="28"/>
      <c r="K1079" s="41"/>
      <c r="L1079" s="40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50">
        <v>41147.791666666664</v>
      </c>
      <c r="C1080" s="49">
        <v>75.680749999999989</v>
      </c>
      <c r="D1080" s="49">
        <v>49.914749999999998</v>
      </c>
      <c r="E1080" s="34"/>
      <c r="F1080" s="34"/>
      <c r="G1080" s="13"/>
      <c r="J1080" s="28"/>
      <c r="K1080" s="41"/>
      <c r="L1080" s="40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50">
        <v>41147.833333333336</v>
      </c>
      <c r="C1081" s="49">
        <v>76.27825</v>
      </c>
      <c r="D1081" s="49">
        <v>50.459000000000003</v>
      </c>
      <c r="E1081" s="34"/>
      <c r="F1081" s="34"/>
      <c r="G1081" s="13"/>
      <c r="J1081" s="28"/>
      <c r="K1081" s="41"/>
      <c r="L1081" s="40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50">
        <v>41147.875</v>
      </c>
      <c r="C1082" s="49">
        <v>77.247500000000002</v>
      </c>
      <c r="D1082" s="49">
        <v>53.403499999999994</v>
      </c>
      <c r="E1082" s="34"/>
      <c r="F1082" s="34"/>
      <c r="G1082" s="13"/>
      <c r="J1082" s="28"/>
      <c r="K1082" s="41"/>
      <c r="L1082" s="40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50">
        <v>41147.916666666664</v>
      </c>
      <c r="C1083" s="49">
        <v>75.72475</v>
      </c>
      <c r="D1083" s="49">
        <v>49.742750000000001</v>
      </c>
      <c r="E1083" s="34"/>
      <c r="F1083" s="34"/>
      <c r="G1083" s="13"/>
      <c r="J1083" s="28"/>
      <c r="K1083" s="41"/>
      <c r="L1083" s="40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50">
        <v>41147.958333333336</v>
      </c>
      <c r="C1084" s="49">
        <v>74.564250000000001</v>
      </c>
      <c r="D1084" s="49">
        <v>47.874499999999998</v>
      </c>
      <c r="E1084" s="34"/>
      <c r="F1084" s="34"/>
      <c r="G1084" s="13"/>
      <c r="J1084" s="28"/>
      <c r="K1084" s="41"/>
      <c r="L1084" s="40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50">
        <v>41148</v>
      </c>
      <c r="C1085" s="49">
        <v>74.022750000000002</v>
      </c>
      <c r="D1085" s="49">
        <v>48.417499999999997</v>
      </c>
      <c r="E1085" s="34"/>
      <c r="F1085" s="34"/>
      <c r="G1085" s="13"/>
      <c r="J1085" s="28"/>
      <c r="K1085" s="41"/>
      <c r="L1085" s="40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50">
        <v>41148.041666666664</v>
      </c>
      <c r="C1086" s="49">
        <v>74.510499999999993</v>
      </c>
      <c r="D1086" s="49">
        <v>50.437749999999994</v>
      </c>
      <c r="E1086" s="34"/>
      <c r="F1086" s="34"/>
      <c r="G1086" s="13"/>
      <c r="J1086" s="28"/>
      <c r="K1086" s="41"/>
      <c r="L1086" s="40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50">
        <v>41148.083333333336</v>
      </c>
      <c r="C1087" s="49">
        <v>74.748500000000007</v>
      </c>
      <c r="D1087" s="49">
        <v>51.840500000000006</v>
      </c>
      <c r="E1087" s="34"/>
      <c r="F1087" s="34"/>
      <c r="G1087" s="13"/>
      <c r="J1087" s="28"/>
      <c r="K1087" s="41"/>
      <c r="L1087" s="40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50">
        <v>41148.125</v>
      </c>
      <c r="C1088" s="49">
        <v>74.704750000000004</v>
      </c>
      <c r="D1088" s="49">
        <v>52.655499999999996</v>
      </c>
      <c r="E1088" s="34"/>
      <c r="F1088" s="34"/>
      <c r="G1088" s="13"/>
      <c r="J1088" s="28"/>
      <c r="K1088" s="41"/>
      <c r="L1088" s="40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50">
        <v>41148.166666666664</v>
      </c>
      <c r="C1089" s="49">
        <v>74.661749999999998</v>
      </c>
      <c r="D1089" s="49">
        <v>52.778999999999996</v>
      </c>
      <c r="E1089" s="34"/>
      <c r="F1089" s="34"/>
      <c r="G1089" s="13"/>
      <c r="J1089" s="28"/>
      <c r="K1089" s="41"/>
      <c r="L1089" s="40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50">
        <v>41148.208333333336</v>
      </c>
      <c r="C1090" s="49">
        <v>74.618749999999991</v>
      </c>
      <c r="D1090" s="49">
        <v>52.547249999999998</v>
      </c>
      <c r="E1090" s="34"/>
      <c r="F1090" s="34"/>
      <c r="G1090" s="13"/>
      <c r="J1090" s="28"/>
      <c r="K1090" s="41"/>
      <c r="L1090" s="40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50">
        <v>41148.25</v>
      </c>
      <c r="C1091" s="49">
        <v>75.029499999999999</v>
      </c>
      <c r="D1091" s="49">
        <v>55.720999999999997</v>
      </c>
      <c r="E1091" s="34"/>
      <c r="F1091" s="34"/>
      <c r="G1091" s="13"/>
      <c r="J1091" s="28"/>
      <c r="K1091" s="41"/>
      <c r="L1091" s="40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50">
        <v>41148.291666666664</v>
      </c>
      <c r="C1092" s="49">
        <v>74.727000000000004</v>
      </c>
      <c r="D1092" s="49">
        <v>53.863750000000003</v>
      </c>
      <c r="E1092" s="34"/>
      <c r="F1092" s="34"/>
      <c r="G1092" s="13"/>
      <c r="J1092" s="28"/>
      <c r="K1092" s="41"/>
      <c r="L1092" s="40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50">
        <v>41148.333333333336</v>
      </c>
      <c r="C1093" s="49">
        <v>73.91525</v>
      </c>
      <c r="D1093" s="49">
        <v>50.822749999999999</v>
      </c>
      <c r="E1093" s="34"/>
      <c r="F1093" s="34"/>
      <c r="G1093" s="13"/>
      <c r="J1093" s="28"/>
      <c r="K1093" s="41"/>
      <c r="L1093" s="40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50">
        <v>41148.375</v>
      </c>
      <c r="C1094" s="49">
        <v>74.802250000000001</v>
      </c>
      <c r="D1094" s="49">
        <v>54.55</v>
      </c>
      <c r="E1094" s="34"/>
      <c r="F1094" s="34"/>
      <c r="G1094" s="13"/>
      <c r="J1094" s="28"/>
      <c r="K1094" s="41"/>
      <c r="L1094" s="40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50">
        <v>41148.416666666664</v>
      </c>
      <c r="C1095" s="49">
        <v>75.257500000000007</v>
      </c>
      <c r="D1095" s="49">
        <v>54.472750000000005</v>
      </c>
      <c r="E1095" s="34"/>
      <c r="F1095" s="34"/>
      <c r="G1095" s="13"/>
      <c r="J1095" s="28"/>
      <c r="K1095" s="41"/>
      <c r="L1095" s="40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17"/>
        <v>08</v>
      </c>
      <c r="B1096" s="50">
        <v>41148.458333333336</v>
      </c>
      <c r="C1096" s="49">
        <v>75.235500000000002</v>
      </c>
      <c r="D1096" s="49">
        <v>52.129999999999995</v>
      </c>
      <c r="E1096" s="34"/>
      <c r="F1096" s="34"/>
      <c r="G1096" s="13"/>
      <c r="J1096" s="28"/>
      <c r="K1096" s="41"/>
      <c r="L1096" s="40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7"/>
        <v>08</v>
      </c>
      <c r="B1097" s="50">
        <v>41148.5</v>
      </c>
      <c r="C1097" s="49">
        <v>74.44550000000001</v>
      </c>
      <c r="D1097" s="49">
        <v>49.911500000000004</v>
      </c>
      <c r="E1097" s="34"/>
      <c r="F1097" s="34"/>
      <c r="G1097" s="13"/>
      <c r="J1097" s="28"/>
      <c r="K1097" s="41"/>
      <c r="L1097" s="40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7"/>
        <v>08</v>
      </c>
      <c r="B1098" s="50">
        <v>41148.541666666664</v>
      </c>
      <c r="C1098" s="49">
        <v>73.893249999999995</v>
      </c>
      <c r="D1098" s="49">
        <v>49.402999999999992</v>
      </c>
      <c r="E1098" s="34"/>
      <c r="F1098" s="34"/>
      <c r="G1098" s="13"/>
      <c r="J1098" s="28"/>
      <c r="K1098" s="41"/>
      <c r="L1098" s="40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7"/>
        <v>08</v>
      </c>
      <c r="B1099" s="50">
        <v>41148.583333333336</v>
      </c>
      <c r="C1099" s="49">
        <v>73.612249999999989</v>
      </c>
      <c r="D1099" s="49">
        <v>49.232250000000001</v>
      </c>
      <c r="E1099" s="34"/>
      <c r="F1099" s="34"/>
      <c r="G1099" s="13"/>
      <c r="J1099" s="28"/>
      <c r="K1099" s="41"/>
      <c r="L1099" s="40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7"/>
        <v>08</v>
      </c>
      <c r="B1100" s="50">
        <v>41148.625</v>
      </c>
      <c r="C1100" s="49">
        <v>73.320750000000004</v>
      </c>
      <c r="D1100" s="49">
        <v>48.821749999999994</v>
      </c>
      <c r="E1100" s="34"/>
      <c r="F1100" s="34"/>
      <c r="G1100" s="13"/>
      <c r="J1100" s="28"/>
      <c r="K1100" s="41"/>
      <c r="L1100" s="40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7"/>
        <v>08</v>
      </c>
      <c r="B1101" s="50">
        <v>41148.666666666664</v>
      </c>
      <c r="C1101" s="49">
        <v>73.396250000000009</v>
      </c>
      <c r="D1101" s="49">
        <v>48.827249999999999</v>
      </c>
      <c r="E1101" s="34"/>
      <c r="F1101" s="34"/>
      <c r="G1101" s="13"/>
      <c r="J1101" s="28"/>
      <c r="K1101" s="41"/>
      <c r="L1101" s="40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7"/>
        <v>08</v>
      </c>
      <c r="B1102" s="50">
        <v>41148.708333333336</v>
      </c>
      <c r="C1102" s="49">
        <v>72.803750000000008</v>
      </c>
      <c r="D1102" s="49">
        <v>48.252500000000005</v>
      </c>
      <c r="E1102" s="34"/>
      <c r="F1102" s="34"/>
      <c r="G1102" s="13"/>
      <c r="J1102" s="28"/>
      <c r="K1102" s="41"/>
      <c r="L1102" s="40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7"/>
        <v>08</v>
      </c>
      <c r="B1103" s="50">
        <v>41148.75</v>
      </c>
      <c r="C1103" s="49">
        <v>72.53425</v>
      </c>
      <c r="D1103" s="49">
        <v>48.042500000000004</v>
      </c>
      <c r="E1103" s="34"/>
      <c r="F1103" s="34"/>
      <c r="G1103" s="13"/>
      <c r="J1103" s="28"/>
      <c r="K1103" s="41"/>
      <c r="L1103" s="40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7"/>
        <v>08</v>
      </c>
      <c r="B1104" s="50">
        <v>41148.791666666664</v>
      </c>
      <c r="C1104" s="49">
        <v>72.566499999999991</v>
      </c>
      <c r="D1104" s="49">
        <v>48.433999999999997</v>
      </c>
      <c r="E1104" s="34"/>
      <c r="F1104" s="34"/>
      <c r="G1104" s="13"/>
      <c r="J1104" s="28"/>
      <c r="K1104" s="41"/>
      <c r="L1104" s="40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7"/>
        <v>08</v>
      </c>
      <c r="B1105" s="50">
        <v>41148.833333333336</v>
      </c>
      <c r="C1105" s="49">
        <v>72.836249999999993</v>
      </c>
      <c r="D1105" s="49">
        <v>49.041249999999998</v>
      </c>
      <c r="E1105" s="34"/>
      <c r="F1105" s="34"/>
      <c r="G1105" s="13"/>
      <c r="J1105" s="28"/>
      <c r="K1105" s="41"/>
      <c r="L1105" s="40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7"/>
        <v>08</v>
      </c>
      <c r="B1106" s="50">
        <v>41148.875</v>
      </c>
      <c r="C1106" s="49">
        <v>72.372749999999996</v>
      </c>
      <c r="D1106" s="49">
        <v>48.832999999999998</v>
      </c>
      <c r="E1106" s="34"/>
      <c r="F1106" s="34"/>
      <c r="G1106" s="13"/>
      <c r="J1106" s="28"/>
      <c r="K1106" s="41"/>
      <c r="L1106" s="40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7"/>
        <v>08</v>
      </c>
      <c r="B1107" s="50">
        <v>41148.916666666664</v>
      </c>
      <c r="C1107" s="49">
        <v>71.85575</v>
      </c>
      <c r="D1107" s="49">
        <v>49.964499999999994</v>
      </c>
      <c r="E1107" s="34"/>
      <c r="F1107" s="34"/>
      <c r="G1107" s="13"/>
      <c r="J1107" s="28"/>
      <c r="K1107" s="41"/>
      <c r="L1107" s="40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7"/>
        <v>08</v>
      </c>
      <c r="B1108" s="50">
        <v>41148.958333333336</v>
      </c>
      <c r="C1108" s="49">
        <v>72.954499999999996</v>
      </c>
      <c r="D1108" s="49">
        <v>52.395499999999998</v>
      </c>
      <c r="E1108" s="34"/>
      <c r="F1108" s="34"/>
      <c r="G1108" s="13"/>
      <c r="J1108" s="28"/>
      <c r="K1108" s="41"/>
      <c r="L1108" s="40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7"/>
        <v>08</v>
      </c>
      <c r="B1109" s="50">
        <v>41149</v>
      </c>
      <c r="C1109" s="49">
        <v>73.364000000000004</v>
      </c>
      <c r="D1109" s="49">
        <v>53.257249999999999</v>
      </c>
      <c r="E1109" s="34"/>
      <c r="F1109" s="34"/>
      <c r="G1109" s="13"/>
      <c r="J1109" s="28"/>
      <c r="K1109" s="41"/>
      <c r="L1109" s="40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7"/>
        <v>09</v>
      </c>
      <c r="B1110" s="50">
        <v>41155.041666666664</v>
      </c>
      <c r="C1110" s="49">
        <v>73.644750000000002</v>
      </c>
      <c r="D1110" s="49">
        <v>50.524250000000002</v>
      </c>
      <c r="E1110" s="34"/>
      <c r="F1110" s="34"/>
      <c r="G1110" s="13"/>
      <c r="J1110" s="28"/>
      <c r="K1110" s="41"/>
      <c r="L1110" s="40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7"/>
        <v>09</v>
      </c>
      <c r="B1111" s="50">
        <v>41155.083333333336</v>
      </c>
      <c r="C1111" s="49">
        <v>74.251249999999999</v>
      </c>
      <c r="D1111" s="49">
        <v>55.594250000000002</v>
      </c>
      <c r="E1111" s="34"/>
      <c r="F1111" s="34"/>
      <c r="G1111" s="13"/>
      <c r="J1111" s="28"/>
      <c r="K1111" s="41"/>
      <c r="L1111" s="40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7"/>
        <v>09</v>
      </c>
      <c r="B1112" s="50">
        <v>41155.125</v>
      </c>
      <c r="C1112" s="49">
        <v>74.402500000000003</v>
      </c>
      <c r="D1112" s="49">
        <v>55.489499999999992</v>
      </c>
      <c r="E1112" s="34"/>
      <c r="F1112" s="34"/>
      <c r="G1112" s="13"/>
      <c r="J1112" s="28"/>
      <c r="K1112" s="41"/>
      <c r="L1112" s="40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7"/>
        <v>09</v>
      </c>
      <c r="B1113" s="50">
        <v>41155.166666666664</v>
      </c>
      <c r="C1113" s="49">
        <v>74.37</v>
      </c>
      <c r="D1113" s="49">
        <v>55.174250000000001</v>
      </c>
      <c r="E1113" s="34"/>
      <c r="F1113" s="34"/>
      <c r="G1113" s="13"/>
      <c r="J1113" s="28"/>
      <c r="K1113" s="41"/>
      <c r="L1113" s="40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7"/>
        <v>09</v>
      </c>
      <c r="B1114" s="50">
        <v>41155.208333333336</v>
      </c>
      <c r="C1114" s="49">
        <v>74.283500000000004</v>
      </c>
      <c r="D1114" s="49">
        <v>52.985750000000003</v>
      </c>
      <c r="E1114" s="34"/>
      <c r="F1114" s="34"/>
      <c r="G1114" s="13"/>
      <c r="J1114" s="28"/>
      <c r="K1114" s="41"/>
      <c r="L1114" s="40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7"/>
        <v>09</v>
      </c>
      <c r="B1115" s="50">
        <v>41155.25</v>
      </c>
      <c r="C1115" s="49">
        <v>74.402500000000003</v>
      </c>
      <c r="D1115" s="49">
        <v>53.214750000000002</v>
      </c>
      <c r="E1115" s="34"/>
      <c r="F1115" s="34"/>
      <c r="G1115" s="13"/>
      <c r="J1115" s="28"/>
      <c r="K1115" s="41"/>
      <c r="L1115" s="40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7"/>
        <v>09</v>
      </c>
      <c r="B1116" s="50">
        <v>41155.291666666664</v>
      </c>
      <c r="C1116" s="49">
        <v>74.435000000000002</v>
      </c>
      <c r="D1116" s="49">
        <v>54.711750000000002</v>
      </c>
      <c r="E1116" s="34"/>
      <c r="F1116" s="34"/>
      <c r="G1116" s="13"/>
      <c r="J1116" s="28"/>
      <c r="K1116" s="41"/>
      <c r="L1116" s="40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7"/>
        <v>09</v>
      </c>
      <c r="B1117" s="50">
        <v>41155.333333333336</v>
      </c>
      <c r="C1117" s="49">
        <v>74.239249999999998</v>
      </c>
      <c r="D1117" s="49">
        <v>53.420499999999997</v>
      </c>
      <c r="E1117" s="34"/>
      <c r="F1117" s="34"/>
      <c r="G1117" s="13"/>
      <c r="J1117" s="28"/>
      <c r="K1117" s="41"/>
      <c r="L1117" s="40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7"/>
        <v>09</v>
      </c>
      <c r="B1118" s="50">
        <v>41155.375</v>
      </c>
      <c r="C1118" s="49">
        <v>74.228750000000005</v>
      </c>
      <c r="D1118" s="49">
        <v>53.144750000000002</v>
      </c>
      <c r="E1118" s="34"/>
      <c r="F1118" s="34"/>
      <c r="G1118" s="13"/>
      <c r="J1118" s="28"/>
      <c r="K1118" s="41"/>
      <c r="L1118" s="40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7"/>
        <v>09</v>
      </c>
      <c r="B1119" s="50">
        <v>41155.416666666664</v>
      </c>
      <c r="C1119" s="49">
        <v>74.888749999999987</v>
      </c>
      <c r="D1119" s="49">
        <v>54.749000000000002</v>
      </c>
      <c r="E1119" s="34"/>
      <c r="F1119" s="34"/>
      <c r="G1119" s="13"/>
      <c r="J1119" s="28"/>
      <c r="K1119" s="41"/>
      <c r="L1119" s="40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7"/>
        <v>09</v>
      </c>
      <c r="B1120" s="50">
        <v>41155.458333333336</v>
      </c>
      <c r="C1120" s="49">
        <v>74.759</v>
      </c>
      <c r="D1120" s="49">
        <v>52.825999999999993</v>
      </c>
      <c r="E1120" s="34"/>
      <c r="F1120" s="34"/>
      <c r="G1120" s="13"/>
      <c r="J1120" s="28"/>
      <c r="K1120" s="41"/>
      <c r="L1120" s="40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7"/>
        <v>09</v>
      </c>
      <c r="B1121" s="50">
        <v>41155.5</v>
      </c>
      <c r="C1121" s="49">
        <v>74.694000000000003</v>
      </c>
      <c r="D1121" s="49">
        <v>51.615499999999997</v>
      </c>
      <c r="E1121" s="34"/>
      <c r="F1121" s="34"/>
      <c r="G1121" s="13"/>
      <c r="J1121" s="28"/>
      <c r="K1121" s="41"/>
      <c r="L1121" s="40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7"/>
        <v>09</v>
      </c>
      <c r="B1122" s="50">
        <v>41155.541666666664</v>
      </c>
      <c r="C1122" s="49">
        <v>74.651250000000005</v>
      </c>
      <c r="D1122" s="49">
        <v>51.090749999999993</v>
      </c>
      <c r="E1122" s="34"/>
      <c r="F1122" s="34"/>
      <c r="G1122" s="13"/>
      <c r="J1122" s="28"/>
      <c r="K1122" s="41"/>
      <c r="L1122" s="40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18">TEXT(B1123,"mm")</f>
        <v>09</v>
      </c>
      <c r="B1123" s="50">
        <v>41155.583333333336</v>
      </c>
      <c r="C1123" s="49">
        <v>74.597000000000008</v>
      </c>
      <c r="D1123" s="49">
        <v>51.023499999999999</v>
      </c>
      <c r="E1123" s="34"/>
      <c r="F1123" s="34"/>
      <c r="G1123" s="13"/>
      <c r="J1123" s="28"/>
      <c r="K1123" s="41"/>
      <c r="L1123" s="40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09</v>
      </c>
      <c r="B1124" s="50">
        <v>41155.625</v>
      </c>
      <c r="C1124" s="49">
        <v>74.359499999999997</v>
      </c>
      <c r="D1124" s="49">
        <v>50.729000000000006</v>
      </c>
      <c r="E1124" s="34"/>
      <c r="F1124" s="34"/>
      <c r="G1124" s="13"/>
      <c r="J1124" s="28"/>
      <c r="K1124" s="41"/>
      <c r="L1124" s="40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09</v>
      </c>
      <c r="B1125" s="50">
        <v>41155.666666666664</v>
      </c>
      <c r="C1125" s="49">
        <v>75.51925</v>
      </c>
      <c r="D1125" s="49">
        <v>51.622750000000003</v>
      </c>
      <c r="E1125" s="34"/>
      <c r="F1125" s="34"/>
      <c r="G1125" s="13"/>
      <c r="J1125" s="28"/>
      <c r="K1125" s="41"/>
      <c r="L1125" s="40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09</v>
      </c>
      <c r="B1126" s="50">
        <v>41155.708333333336</v>
      </c>
      <c r="C1126" s="49">
        <v>77.050749999999994</v>
      </c>
      <c r="D1126" s="49">
        <v>54.749250000000004</v>
      </c>
      <c r="E1126" s="34"/>
      <c r="F1126" s="34"/>
      <c r="G1126" s="13"/>
      <c r="J1126" s="28"/>
      <c r="K1126" s="41"/>
      <c r="L1126" s="40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09</v>
      </c>
      <c r="B1127" s="50">
        <v>41155.75</v>
      </c>
      <c r="C1127" s="49">
        <v>77.192999999999998</v>
      </c>
      <c r="D1127" s="49">
        <v>54.121499999999997</v>
      </c>
      <c r="E1127" s="34"/>
      <c r="F1127" s="34"/>
      <c r="G1127" s="13"/>
      <c r="J1127" s="28"/>
      <c r="K1127" s="41"/>
      <c r="L1127" s="40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09</v>
      </c>
      <c r="B1128" s="50">
        <v>41155.791666666664</v>
      </c>
      <c r="C1128" s="49">
        <v>76.354749999999996</v>
      </c>
      <c r="D1128" s="49">
        <v>51.027749999999997</v>
      </c>
      <c r="E1128" s="34"/>
      <c r="F1128" s="34"/>
      <c r="G1128" s="13"/>
      <c r="J1128" s="28"/>
      <c r="K1128" s="41"/>
      <c r="L1128" s="40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09</v>
      </c>
      <c r="B1129" s="50">
        <v>41155.833333333336</v>
      </c>
      <c r="C1129" s="49">
        <v>75.398749999999993</v>
      </c>
      <c r="D1129" s="49">
        <v>50.28275</v>
      </c>
      <c r="E1129" s="34"/>
      <c r="F1129" s="34"/>
      <c r="G1129" s="13"/>
      <c r="J1129" s="28"/>
      <c r="K1129" s="41"/>
      <c r="L1129" s="40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09</v>
      </c>
      <c r="B1130" s="50">
        <v>41155.875</v>
      </c>
      <c r="C1130" s="49">
        <v>75.11675000000001</v>
      </c>
      <c r="D1130" s="49">
        <v>49.889250000000004</v>
      </c>
      <c r="E1130" s="34"/>
      <c r="F1130" s="34"/>
      <c r="G1130" s="13"/>
      <c r="J1130" s="28"/>
      <c r="K1130" s="41"/>
      <c r="L1130" s="40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09</v>
      </c>
      <c r="B1131" s="50">
        <v>41155.916666666664</v>
      </c>
      <c r="C1131" s="49">
        <v>74.531750000000002</v>
      </c>
      <c r="D1131" s="49">
        <v>49.194999999999993</v>
      </c>
      <c r="E1131" s="34"/>
      <c r="F1131" s="34"/>
      <c r="G1131" s="13"/>
      <c r="J1131" s="28"/>
      <c r="K1131" s="41"/>
      <c r="L1131" s="40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09</v>
      </c>
      <c r="B1132" s="50">
        <v>41155.958333333336</v>
      </c>
      <c r="C1132" s="49">
        <v>74.272750000000002</v>
      </c>
      <c r="D1132" s="49">
        <v>49.335250000000002</v>
      </c>
      <c r="E1132" s="34"/>
      <c r="F1132" s="34"/>
      <c r="G1132" s="13"/>
      <c r="J1132" s="28"/>
      <c r="K1132" s="41"/>
      <c r="L1132" s="40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50">
        <v>41156</v>
      </c>
      <c r="C1133" s="49">
        <v>74.921250000000001</v>
      </c>
      <c r="D1133" s="49">
        <v>51.901000000000003</v>
      </c>
      <c r="E1133" s="34"/>
      <c r="F1133" s="34"/>
      <c r="G1133" s="13"/>
      <c r="J1133" s="28"/>
      <c r="K1133" s="41"/>
      <c r="L1133" s="40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50">
        <v>41156.041666666664</v>
      </c>
      <c r="C1134" s="49">
        <v>74.467250000000007</v>
      </c>
      <c r="D1134" s="49">
        <v>50.579000000000001</v>
      </c>
      <c r="E1134" s="34"/>
      <c r="F1134" s="34"/>
      <c r="G1134" s="13"/>
      <c r="J1134" s="28"/>
      <c r="K1134" s="41"/>
      <c r="L1134" s="40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50">
        <v>41156.083333333336</v>
      </c>
      <c r="C1135" s="49">
        <v>74.088250000000002</v>
      </c>
      <c r="D1135" s="49">
        <v>49.79025</v>
      </c>
      <c r="E1135" s="34"/>
      <c r="F1135" s="34"/>
      <c r="G1135" s="13"/>
      <c r="J1135" s="28"/>
      <c r="K1135" s="41"/>
      <c r="L1135" s="40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50">
        <v>41156.125</v>
      </c>
      <c r="C1136" s="49">
        <v>74.424000000000007</v>
      </c>
      <c r="D1136" s="49">
        <v>52.257249999999999</v>
      </c>
      <c r="E1136" s="34"/>
      <c r="F1136" s="34"/>
      <c r="G1136" s="13"/>
      <c r="J1136" s="28"/>
      <c r="K1136" s="41"/>
      <c r="L1136" s="40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50">
        <v>41156.166666666664</v>
      </c>
      <c r="C1137" s="49">
        <v>74.391999999999996</v>
      </c>
      <c r="D1137" s="49">
        <v>52.569250000000004</v>
      </c>
      <c r="E1137" s="34"/>
      <c r="F1137" s="34"/>
      <c r="G1137" s="13"/>
      <c r="J1137" s="28"/>
      <c r="K1137" s="41"/>
      <c r="L1137" s="40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50">
        <v>41156.208333333336</v>
      </c>
      <c r="C1138" s="49">
        <v>74.217250000000007</v>
      </c>
      <c r="D1138" s="49">
        <v>51.76925</v>
      </c>
      <c r="E1138" s="34"/>
      <c r="F1138" s="34"/>
      <c r="G1138" s="13"/>
      <c r="J1138" s="28"/>
      <c r="K1138" s="41"/>
      <c r="L1138" s="40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50">
        <v>41156.25</v>
      </c>
      <c r="C1139" s="49">
        <v>74.196250000000006</v>
      </c>
      <c r="D1139" s="49">
        <v>52.467999999999996</v>
      </c>
      <c r="E1139" s="34"/>
      <c r="F1139" s="34"/>
      <c r="G1139" s="13"/>
      <c r="J1139" s="28"/>
      <c r="K1139" s="41"/>
      <c r="L1139" s="40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50">
        <v>41156.291666666664</v>
      </c>
      <c r="C1140" s="49">
        <v>74.109000000000009</v>
      </c>
      <c r="D1140" s="49">
        <v>51.579499999999996</v>
      </c>
      <c r="E1140" s="34"/>
      <c r="F1140" s="34"/>
      <c r="G1140" s="13"/>
      <c r="J1140" s="28"/>
      <c r="K1140" s="41"/>
      <c r="L1140" s="40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50">
        <v>41156.333333333336</v>
      </c>
      <c r="C1141" s="49">
        <v>74.477999999999994</v>
      </c>
      <c r="D1141" s="49">
        <v>55.0595</v>
      </c>
      <c r="E1141" s="34"/>
      <c r="F1141" s="34"/>
      <c r="G1141" s="13"/>
      <c r="J1141" s="28"/>
      <c r="K1141" s="41"/>
      <c r="L1141" s="40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50">
        <v>41156.375</v>
      </c>
      <c r="C1142" s="49">
        <v>74.748249999999999</v>
      </c>
      <c r="D1142" s="49">
        <v>55.517499999999998</v>
      </c>
      <c r="E1142" s="34"/>
      <c r="F1142" s="34"/>
      <c r="G1142" s="13"/>
      <c r="J1142" s="28"/>
      <c r="K1142" s="41"/>
      <c r="L1142" s="40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50">
        <v>41156.416666666664</v>
      </c>
      <c r="C1143" s="49">
        <v>74.683250000000001</v>
      </c>
      <c r="D1143" s="49">
        <v>53.377749999999999</v>
      </c>
      <c r="E1143" s="34"/>
      <c r="F1143" s="34"/>
      <c r="G1143" s="13"/>
      <c r="J1143" s="28"/>
      <c r="K1143" s="41"/>
      <c r="L1143" s="40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50">
        <v>41156.458333333336</v>
      </c>
      <c r="C1144" s="49">
        <v>74.640249999999995</v>
      </c>
      <c r="D1144" s="49">
        <v>52.360500000000002</v>
      </c>
      <c r="E1144" s="34"/>
      <c r="F1144" s="34"/>
      <c r="G1144" s="13"/>
      <c r="J1144" s="28"/>
      <c r="K1144" s="41"/>
      <c r="L1144" s="40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50">
        <v>41156.5</v>
      </c>
      <c r="C1145" s="49">
        <v>75.148750000000007</v>
      </c>
      <c r="D1145" s="49">
        <v>52.557000000000002</v>
      </c>
      <c r="E1145" s="34"/>
      <c r="F1145" s="34"/>
      <c r="G1145" s="13"/>
      <c r="J1145" s="28"/>
      <c r="K1145" s="41"/>
      <c r="L1145" s="40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50">
        <v>41156.541666666664</v>
      </c>
      <c r="C1146" s="49">
        <v>75.00800000000001</v>
      </c>
      <c r="D1146" s="49">
        <v>51.615499999999997</v>
      </c>
      <c r="E1146" s="34"/>
      <c r="F1146" s="34"/>
      <c r="G1146" s="13"/>
      <c r="J1146" s="28"/>
      <c r="K1146" s="41"/>
      <c r="L1146" s="40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50">
        <v>41156.583333333336</v>
      </c>
      <c r="C1147" s="49">
        <v>75.171250000000001</v>
      </c>
      <c r="D1147" s="49">
        <v>51.138000000000005</v>
      </c>
      <c r="E1147" s="34"/>
      <c r="F1147" s="34"/>
      <c r="G1147" s="13"/>
      <c r="J1147" s="28"/>
      <c r="K1147" s="41"/>
      <c r="L1147" s="40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50">
        <v>41156.625</v>
      </c>
      <c r="C1148" s="49">
        <v>74.812999999999988</v>
      </c>
      <c r="D1148" s="49">
        <v>50.929000000000002</v>
      </c>
      <c r="E1148" s="34"/>
      <c r="F1148" s="34"/>
      <c r="G1148" s="13"/>
      <c r="J1148" s="28"/>
      <c r="K1148" s="41"/>
      <c r="L1148" s="40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50">
        <v>41156.666666666664</v>
      </c>
      <c r="C1149" s="49">
        <v>74.856499999999997</v>
      </c>
      <c r="D1149" s="49">
        <v>50.956000000000003</v>
      </c>
      <c r="E1149" s="34"/>
      <c r="F1149" s="34"/>
      <c r="G1149" s="13"/>
      <c r="J1149" s="28"/>
      <c r="K1149" s="41"/>
      <c r="L1149" s="40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50">
        <v>41156.708333333336</v>
      </c>
      <c r="C1150" s="49">
        <v>75.095250000000007</v>
      </c>
      <c r="D1150" s="49">
        <v>51.550750000000001</v>
      </c>
      <c r="E1150" s="34"/>
      <c r="F1150" s="34"/>
      <c r="G1150" s="13"/>
      <c r="J1150" s="28"/>
      <c r="K1150" s="41"/>
      <c r="L1150" s="40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50">
        <v>41156.75</v>
      </c>
      <c r="C1151" s="49">
        <v>75.398499999999984</v>
      </c>
      <c r="D1151" s="49">
        <v>52.756999999999998</v>
      </c>
      <c r="E1151" s="34"/>
      <c r="F1151" s="34"/>
      <c r="G1151" s="13"/>
      <c r="J1151" s="28"/>
      <c r="K1151" s="41"/>
      <c r="L1151" s="40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50">
        <v>41156.791666666664</v>
      </c>
      <c r="C1152" s="49">
        <v>75.127499999999998</v>
      </c>
      <c r="D1152" s="49">
        <v>50.944250000000004</v>
      </c>
      <c r="E1152" s="34"/>
      <c r="F1152" s="34"/>
      <c r="G1152" s="13"/>
      <c r="J1152" s="28"/>
      <c r="K1152" s="41"/>
      <c r="L1152" s="40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50">
        <v>41156.833333333336</v>
      </c>
      <c r="C1153" s="49">
        <v>74.932249999999996</v>
      </c>
      <c r="D1153" s="49">
        <v>50.177500000000002</v>
      </c>
      <c r="E1153" s="34"/>
      <c r="F1153" s="34"/>
      <c r="G1153" s="13"/>
      <c r="J1153" s="28"/>
      <c r="K1153" s="41"/>
      <c r="L1153" s="40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50">
        <v>41156.875</v>
      </c>
      <c r="C1154" s="49">
        <v>74.164000000000001</v>
      </c>
      <c r="D1154" s="49">
        <v>49.240250000000003</v>
      </c>
      <c r="E1154" s="34"/>
      <c r="F1154" s="34"/>
      <c r="G1154" s="13"/>
      <c r="J1154" s="28"/>
      <c r="K1154" s="41"/>
      <c r="L1154" s="40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50">
        <v>41156.916666666664</v>
      </c>
      <c r="C1155" s="49">
        <v>73.48275000000001</v>
      </c>
      <c r="D1155" s="49">
        <v>49.1355</v>
      </c>
      <c r="E1155" s="34"/>
      <c r="F1155" s="34"/>
      <c r="G1155" s="13"/>
      <c r="J1155" s="28"/>
      <c r="K1155" s="41"/>
      <c r="L1155" s="40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50">
        <v>41156.958333333336</v>
      </c>
      <c r="C1156" s="49">
        <v>73.062250000000006</v>
      </c>
      <c r="D1156" s="49">
        <v>48.906749999999995</v>
      </c>
      <c r="E1156" s="34"/>
      <c r="F1156" s="34"/>
      <c r="G1156" s="13"/>
      <c r="J1156" s="28"/>
      <c r="K1156" s="41"/>
      <c r="L1156" s="40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50">
        <v>41157</v>
      </c>
      <c r="C1157" s="49">
        <v>72.458500000000001</v>
      </c>
      <c r="D1157" s="49">
        <v>48.609000000000009</v>
      </c>
      <c r="E1157" s="34"/>
      <c r="F1157" s="34"/>
      <c r="G1157" s="13"/>
      <c r="J1157" s="28"/>
      <c r="K1157" s="41"/>
      <c r="L1157" s="40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50">
        <v>41157.041666666664</v>
      </c>
      <c r="C1158" s="49">
        <v>72.146250000000009</v>
      </c>
      <c r="D1158" s="49">
        <v>48.982999999999997</v>
      </c>
      <c r="E1158" s="34"/>
      <c r="F1158" s="34"/>
      <c r="G1158" s="13"/>
      <c r="J1158" s="28"/>
      <c r="K1158" s="41"/>
      <c r="L1158" s="40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50">
        <v>41157.083333333336</v>
      </c>
      <c r="C1159" s="49">
        <v>72.631249999999994</v>
      </c>
      <c r="D1159" s="49">
        <v>50.403500000000001</v>
      </c>
      <c r="E1159" s="34"/>
      <c r="F1159" s="34"/>
      <c r="G1159" s="13"/>
      <c r="J1159" s="28"/>
      <c r="K1159" s="41"/>
      <c r="L1159" s="40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18"/>
        <v>09</v>
      </c>
      <c r="B1160" s="50">
        <v>41157.125</v>
      </c>
      <c r="C1160" s="49">
        <v>72.772000000000006</v>
      </c>
      <c r="D1160" s="49">
        <v>51.005749999999999</v>
      </c>
      <c r="E1160" s="34"/>
      <c r="F1160" s="34"/>
      <c r="G1160" s="13"/>
      <c r="J1160" s="28"/>
      <c r="K1160" s="41"/>
      <c r="L1160" s="40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8"/>
        <v>09</v>
      </c>
      <c r="B1161" s="50">
        <v>41157.166666666664</v>
      </c>
      <c r="C1161" s="49">
        <v>72.231750000000005</v>
      </c>
      <c r="D1161" s="49">
        <v>50.073999999999998</v>
      </c>
      <c r="K1161" s="41"/>
      <c r="L1161" s="40"/>
      <c r="M1161" s="40"/>
    </row>
    <row r="1162" spans="1:27" ht="15">
      <c r="A1162" s="33" t="str">
        <f t="shared" si="18"/>
        <v>09</v>
      </c>
      <c r="B1162" s="50">
        <v>41157.208333333336</v>
      </c>
      <c r="C1162" s="49">
        <v>72.157000000000011</v>
      </c>
      <c r="D1162" s="49">
        <v>50.241250000000001</v>
      </c>
      <c r="K1162" s="41"/>
      <c r="L1162" s="40"/>
      <c r="M1162" s="40"/>
    </row>
    <row r="1163" spans="1:27" ht="15">
      <c r="A1163" s="33" t="str">
        <f t="shared" si="18"/>
        <v>09</v>
      </c>
      <c r="B1163" s="50">
        <v>41157.25</v>
      </c>
      <c r="C1163" s="49">
        <v>73.137500000000003</v>
      </c>
      <c r="D1163" s="49">
        <v>57.084500000000006</v>
      </c>
      <c r="K1163" s="41"/>
      <c r="L1163" s="40"/>
      <c r="M1163" s="40"/>
    </row>
    <row r="1164" spans="1:27" ht="15">
      <c r="A1164" s="33" t="str">
        <f t="shared" si="18"/>
        <v>09</v>
      </c>
      <c r="B1164" s="50">
        <v>41157.291666666664</v>
      </c>
      <c r="C1164" s="49">
        <v>74.033500000000004</v>
      </c>
      <c r="D1164" s="49">
        <v>60.080500000000001</v>
      </c>
      <c r="K1164" s="41"/>
      <c r="L1164" s="40"/>
      <c r="M1164" s="40"/>
    </row>
    <row r="1165" spans="1:27" ht="15">
      <c r="A1165" s="33" t="str">
        <f t="shared" si="18"/>
        <v>09</v>
      </c>
      <c r="B1165" s="50">
        <v>41157.333333333336</v>
      </c>
      <c r="C1165" s="49">
        <v>73.991500000000002</v>
      </c>
      <c r="D1165" s="49">
        <v>57.495750000000001</v>
      </c>
      <c r="K1165" s="41"/>
      <c r="L1165" s="40"/>
      <c r="M1165" s="40"/>
    </row>
    <row r="1166" spans="1:27" ht="15">
      <c r="A1166" s="33" t="str">
        <f t="shared" si="18"/>
        <v>09</v>
      </c>
      <c r="B1166" s="50">
        <v>41157.375</v>
      </c>
      <c r="C1166" s="49">
        <v>74.315749999999994</v>
      </c>
      <c r="D1166" s="49">
        <v>55.5535</v>
      </c>
      <c r="K1166" s="41"/>
      <c r="L1166" s="40"/>
      <c r="M1166" s="40"/>
    </row>
    <row r="1167" spans="1:27" ht="15">
      <c r="A1167" s="33" t="str">
        <f t="shared" si="18"/>
        <v>09</v>
      </c>
      <c r="B1167" s="50">
        <v>41157.416666666664</v>
      </c>
      <c r="C1167" s="49">
        <v>74.888499999999993</v>
      </c>
      <c r="D1167" s="49">
        <v>57.170249999999996</v>
      </c>
      <c r="K1167" s="41"/>
      <c r="L1167" s="40"/>
      <c r="M1167" s="40"/>
    </row>
    <row r="1168" spans="1:27" ht="15">
      <c r="A1168" s="33" t="str">
        <f t="shared" si="18"/>
        <v>09</v>
      </c>
      <c r="B1168" s="50">
        <v>41157.458333333336</v>
      </c>
      <c r="C1168" s="49">
        <v>75.192999999999998</v>
      </c>
      <c r="D1168" s="49">
        <v>56.013500000000001</v>
      </c>
      <c r="K1168" s="41"/>
      <c r="L1168" s="40"/>
      <c r="M1168" s="40"/>
    </row>
    <row r="1169" spans="1:13" ht="15">
      <c r="A1169" s="33" t="str">
        <f t="shared" si="18"/>
        <v>09</v>
      </c>
      <c r="B1169" s="50">
        <v>41157.5</v>
      </c>
      <c r="C1169" s="49">
        <v>74.72675000000001</v>
      </c>
      <c r="D1169" s="49">
        <v>53.270750000000007</v>
      </c>
      <c r="K1169" s="41"/>
      <c r="L1169" s="40"/>
      <c r="M1169" s="40"/>
    </row>
    <row r="1170" spans="1:13" ht="15">
      <c r="A1170" s="33" t="str">
        <f t="shared" si="18"/>
        <v>09</v>
      </c>
      <c r="B1170" s="50">
        <v>41157.541666666664</v>
      </c>
      <c r="C1170" s="49">
        <v>75.094750000000005</v>
      </c>
      <c r="D1170" s="49">
        <v>53.211999999999996</v>
      </c>
      <c r="K1170" s="41"/>
      <c r="L1170" s="40"/>
      <c r="M1170" s="40"/>
    </row>
    <row r="1171" spans="1:13" ht="15">
      <c r="A1171" s="33" t="str">
        <f t="shared" si="18"/>
        <v>09</v>
      </c>
      <c r="B1171" s="50">
        <v>41157.583333333336</v>
      </c>
      <c r="C1171" s="49">
        <v>76.375250000000008</v>
      </c>
      <c r="D1171" s="49">
        <v>56.932499999999997</v>
      </c>
      <c r="K1171" s="41"/>
      <c r="L1171" s="40"/>
      <c r="M1171" s="40"/>
    </row>
    <row r="1172" spans="1:13" ht="15">
      <c r="A1172" s="33" t="str">
        <f t="shared" si="18"/>
        <v>09</v>
      </c>
      <c r="B1172" s="50">
        <v>41157.625</v>
      </c>
      <c r="C1172" s="49">
        <v>75.604500000000002</v>
      </c>
      <c r="D1172" s="49">
        <v>53.10275</v>
      </c>
      <c r="K1172" s="41"/>
      <c r="L1172" s="40"/>
      <c r="M1172" s="40"/>
    </row>
    <row r="1173" spans="1:13" ht="15">
      <c r="A1173" s="33" t="str">
        <f t="shared" si="18"/>
        <v>09</v>
      </c>
      <c r="B1173" s="50">
        <v>41157.666666666664</v>
      </c>
      <c r="C1173" s="49">
        <v>75.03</v>
      </c>
      <c r="D1173" s="49">
        <v>51.372249999999994</v>
      </c>
      <c r="K1173" s="41"/>
      <c r="L1173" s="40"/>
      <c r="M1173" s="40"/>
    </row>
    <row r="1174" spans="1:13" ht="15">
      <c r="A1174" s="33" t="str">
        <f t="shared" si="18"/>
        <v>09</v>
      </c>
      <c r="B1174" s="50">
        <v>41157.708333333336</v>
      </c>
      <c r="C1174" s="49">
        <v>75.268500000000003</v>
      </c>
      <c r="D1174" s="49">
        <v>52.910499999999999</v>
      </c>
      <c r="K1174" s="41"/>
      <c r="L1174" s="40"/>
      <c r="M1174" s="40"/>
    </row>
    <row r="1175" spans="1:13" ht="15">
      <c r="A1175" s="33" t="str">
        <f t="shared" si="18"/>
        <v>09</v>
      </c>
      <c r="B1175" s="50">
        <v>41157.75</v>
      </c>
      <c r="C1175" s="49">
        <v>75.322249999999997</v>
      </c>
      <c r="D1175" s="49">
        <v>53.128999999999998</v>
      </c>
      <c r="K1175" s="41"/>
      <c r="L1175" s="40"/>
      <c r="M1175" s="40"/>
    </row>
    <row r="1176" spans="1:13" ht="15">
      <c r="A1176" s="33" t="str">
        <f t="shared" si="18"/>
        <v>09</v>
      </c>
      <c r="B1176" s="50">
        <v>41157.791666666664</v>
      </c>
      <c r="C1176" s="49">
        <v>74.954000000000008</v>
      </c>
      <c r="D1176" s="49">
        <v>51.381999999999998</v>
      </c>
      <c r="K1176" s="41"/>
      <c r="L1176" s="40"/>
      <c r="M1176" s="40"/>
    </row>
    <row r="1177" spans="1:13" ht="15">
      <c r="A1177" s="33" t="str">
        <f t="shared" si="18"/>
        <v>09</v>
      </c>
      <c r="B1177" s="50">
        <v>41157.833333333336</v>
      </c>
      <c r="C1177" s="49">
        <v>74.71575</v>
      </c>
      <c r="D1177" s="49">
        <v>50.850499999999997</v>
      </c>
      <c r="K1177" s="41"/>
      <c r="L1177" s="40"/>
      <c r="M1177" s="40"/>
    </row>
    <row r="1178" spans="1:13" ht="15">
      <c r="A1178" s="33" t="str">
        <f t="shared" si="18"/>
        <v>09</v>
      </c>
      <c r="B1178" s="50">
        <v>41157.875</v>
      </c>
      <c r="C1178" s="49">
        <v>74.142499999999998</v>
      </c>
      <c r="D1178" s="49">
        <v>49.976500000000001</v>
      </c>
      <c r="K1178" s="41"/>
      <c r="L1178" s="40"/>
      <c r="M1178" s="40"/>
    </row>
    <row r="1179" spans="1:13" ht="15">
      <c r="A1179" s="33" t="str">
        <f t="shared" si="18"/>
        <v>09</v>
      </c>
      <c r="B1179" s="50">
        <v>41157.916666666664</v>
      </c>
      <c r="C1179" s="49">
        <v>74.120999999999995</v>
      </c>
      <c r="D1179" s="49">
        <v>50.077750000000002</v>
      </c>
      <c r="K1179" s="41"/>
      <c r="L1179" s="40"/>
      <c r="M1179" s="40"/>
    </row>
    <row r="1180" spans="1:13" ht="15">
      <c r="A1180" s="33" t="str">
        <f t="shared" si="18"/>
        <v>09</v>
      </c>
      <c r="B1180" s="50">
        <v>41157.958333333336</v>
      </c>
      <c r="C1180" s="49">
        <v>74.164000000000001</v>
      </c>
      <c r="D1180" s="49">
        <v>50.46875</v>
      </c>
      <c r="K1180" s="41"/>
      <c r="L1180" s="40"/>
      <c r="M1180" s="40"/>
    </row>
    <row r="1181" spans="1:13" ht="15">
      <c r="A1181" s="33" t="str">
        <f t="shared" si="18"/>
        <v>09</v>
      </c>
      <c r="B1181" s="50">
        <v>41158</v>
      </c>
      <c r="C1181" s="49">
        <v>73.180750000000003</v>
      </c>
      <c r="D1181" s="49">
        <v>49.763499999999993</v>
      </c>
      <c r="K1181" s="41"/>
      <c r="L1181" s="40"/>
      <c r="M1181" s="40"/>
    </row>
    <row r="1182" spans="1:13" ht="15">
      <c r="A1182" s="33" t="str">
        <f t="shared" si="18"/>
        <v>09</v>
      </c>
      <c r="B1182" s="50">
        <v>41158.041666666664</v>
      </c>
      <c r="C1182" s="49">
        <v>72.437250000000006</v>
      </c>
      <c r="D1182" s="49">
        <v>49.099499999999999</v>
      </c>
      <c r="K1182" s="41"/>
      <c r="L1182" s="40"/>
      <c r="M1182" s="40"/>
    </row>
    <row r="1183" spans="1:13" ht="15">
      <c r="A1183" s="33" t="str">
        <f t="shared" si="18"/>
        <v>09</v>
      </c>
      <c r="B1183" s="50">
        <v>41158.083333333336</v>
      </c>
      <c r="C1183" s="49">
        <v>72.060249999999996</v>
      </c>
      <c r="D1183" s="49">
        <v>49.000999999999998</v>
      </c>
      <c r="K1183" s="41"/>
      <c r="L1183" s="40"/>
      <c r="M1183" s="40"/>
    </row>
    <row r="1184" spans="1:13" ht="15">
      <c r="A1184" s="33" t="str">
        <f t="shared" si="18"/>
        <v>09</v>
      </c>
      <c r="B1184" s="50">
        <v>41158.125</v>
      </c>
      <c r="C1184" s="49">
        <v>72.523499999999999</v>
      </c>
      <c r="D1184" s="49">
        <v>50.434749999999994</v>
      </c>
      <c r="K1184" s="41"/>
      <c r="L1184" s="40"/>
      <c r="M1184" s="40"/>
    </row>
    <row r="1185" spans="1:13" ht="15">
      <c r="A1185" s="33" t="str">
        <f t="shared" si="18"/>
        <v>09</v>
      </c>
      <c r="B1185" s="50">
        <v>41158.166666666664</v>
      </c>
      <c r="C1185" s="49">
        <v>72.674499999999995</v>
      </c>
      <c r="D1185" s="49">
        <v>51.478999999999999</v>
      </c>
      <c r="K1185" s="41"/>
      <c r="L1185" s="40"/>
      <c r="M1185" s="40"/>
    </row>
    <row r="1186" spans="1:13" ht="15">
      <c r="A1186" s="33" t="str">
        <f t="shared" si="18"/>
        <v>09</v>
      </c>
      <c r="B1186" s="50">
        <v>41158.208333333336</v>
      </c>
      <c r="C1186" s="49">
        <v>72.771749999999997</v>
      </c>
      <c r="D1186" s="49">
        <v>51.997500000000002</v>
      </c>
      <c r="K1186" s="41"/>
      <c r="L1186" s="40"/>
      <c r="M1186" s="40"/>
    </row>
    <row r="1187" spans="1:13" ht="15">
      <c r="A1187" s="33" t="str">
        <f t="shared" ref="A1187:A1250" si="19">TEXT(B1187,"mm")</f>
        <v>09</v>
      </c>
      <c r="B1187" s="50">
        <v>41158.25</v>
      </c>
      <c r="C1187" s="49">
        <v>73.374749999999992</v>
      </c>
      <c r="D1187" s="49">
        <v>54.619500000000002</v>
      </c>
      <c r="K1187" s="41"/>
      <c r="L1187" s="40"/>
      <c r="M1187" s="40"/>
    </row>
    <row r="1188" spans="1:13" ht="15">
      <c r="A1188" s="33" t="str">
        <f t="shared" si="19"/>
        <v>09</v>
      </c>
      <c r="B1188" s="50">
        <v>41158.291666666664</v>
      </c>
      <c r="C1188" s="49">
        <v>74.077250000000006</v>
      </c>
      <c r="D1188" s="49">
        <v>59.077750000000002</v>
      </c>
      <c r="K1188" s="41"/>
      <c r="L1188" s="40"/>
      <c r="M1188" s="40"/>
    </row>
    <row r="1189" spans="1:13" ht="15">
      <c r="A1189" s="33" t="str">
        <f t="shared" si="19"/>
        <v>09</v>
      </c>
      <c r="B1189" s="50">
        <v>41158.333333333336</v>
      </c>
      <c r="C1189" s="49">
        <v>74.489249999999998</v>
      </c>
      <c r="D1189" s="49">
        <v>58.556000000000004</v>
      </c>
      <c r="K1189" s="41"/>
      <c r="L1189" s="40"/>
      <c r="M1189" s="40"/>
    </row>
    <row r="1190" spans="1:13" ht="15">
      <c r="A1190" s="33" t="str">
        <f t="shared" si="19"/>
        <v>09</v>
      </c>
      <c r="B1190" s="50">
        <v>41158.375</v>
      </c>
      <c r="C1190" s="49">
        <v>74.704999999999998</v>
      </c>
      <c r="D1190" s="49">
        <v>57.795249999999996</v>
      </c>
      <c r="K1190" s="41"/>
      <c r="L1190" s="40"/>
      <c r="M1190" s="40"/>
    </row>
    <row r="1191" spans="1:13" ht="15">
      <c r="A1191" s="33" t="str">
        <f t="shared" si="19"/>
        <v>09</v>
      </c>
      <c r="B1191" s="50">
        <v>41158.416666666664</v>
      </c>
      <c r="C1191" s="49">
        <v>74.932249999999996</v>
      </c>
      <c r="D1191" s="49">
        <v>56.195250000000001</v>
      </c>
      <c r="K1191" s="41"/>
      <c r="L1191" s="40"/>
      <c r="M1191" s="40"/>
    </row>
    <row r="1192" spans="1:13" ht="15">
      <c r="A1192" s="33" t="str">
        <f t="shared" si="19"/>
        <v>09</v>
      </c>
      <c r="B1192" s="50">
        <v>41158.458333333336</v>
      </c>
      <c r="C1192" s="49">
        <v>75.40925</v>
      </c>
      <c r="D1192" s="49">
        <v>56.007999999999996</v>
      </c>
      <c r="K1192" s="41"/>
      <c r="L1192" s="40"/>
      <c r="M1192" s="40"/>
    </row>
    <row r="1193" spans="1:13" ht="15">
      <c r="A1193" s="33" t="str">
        <f t="shared" si="19"/>
        <v>09</v>
      </c>
      <c r="B1193" s="50">
        <v>41158.5</v>
      </c>
      <c r="C1193" s="49">
        <v>76.46275</v>
      </c>
      <c r="D1193" s="49">
        <v>56.514999999999993</v>
      </c>
      <c r="K1193" s="41"/>
      <c r="L1193" s="40"/>
      <c r="M1193" s="40"/>
    </row>
    <row r="1194" spans="1:13" ht="15">
      <c r="A1194" s="33" t="str">
        <f t="shared" si="19"/>
        <v>09</v>
      </c>
      <c r="B1194" s="50">
        <v>41158.541666666664</v>
      </c>
      <c r="C1194" s="49">
        <v>77.225999999999999</v>
      </c>
      <c r="D1194" s="49">
        <v>55.387499999999996</v>
      </c>
      <c r="K1194" s="41"/>
      <c r="L1194" s="40"/>
      <c r="M1194" s="40"/>
    </row>
    <row r="1195" spans="1:13" ht="15">
      <c r="A1195" s="33" t="str">
        <f t="shared" si="19"/>
        <v>09</v>
      </c>
      <c r="B1195" s="50">
        <v>41158.583333333336</v>
      </c>
      <c r="C1195" s="49">
        <v>77.1815</v>
      </c>
      <c r="D1195" s="49">
        <v>53.083500000000001</v>
      </c>
      <c r="K1195" s="41"/>
      <c r="L1195" s="40"/>
      <c r="M1195" s="40"/>
    </row>
    <row r="1196" spans="1:13" ht="15">
      <c r="A1196" s="33" t="str">
        <f t="shared" si="19"/>
        <v>09</v>
      </c>
      <c r="B1196" s="50">
        <v>41158.625</v>
      </c>
      <c r="C1196" s="49">
        <v>76.724499999999992</v>
      </c>
      <c r="D1196" s="49">
        <v>51.364750000000001</v>
      </c>
      <c r="K1196" s="41"/>
      <c r="L1196" s="40"/>
      <c r="M1196" s="40"/>
    </row>
    <row r="1197" spans="1:13" ht="15">
      <c r="A1197" s="33" t="str">
        <f t="shared" si="19"/>
        <v>09</v>
      </c>
      <c r="B1197" s="50">
        <v>41158.666666666664</v>
      </c>
      <c r="C1197" s="49">
        <v>76.626500000000007</v>
      </c>
      <c r="D1197" s="49">
        <v>50.635750000000002</v>
      </c>
      <c r="K1197" s="41"/>
      <c r="L1197" s="40"/>
      <c r="M1197" s="40"/>
    </row>
    <row r="1198" spans="1:13" ht="15">
      <c r="A1198" s="33" t="str">
        <f t="shared" si="19"/>
        <v>09</v>
      </c>
      <c r="B1198" s="50">
        <v>41158.708333333336</v>
      </c>
      <c r="C1198" s="49">
        <v>76.451999999999998</v>
      </c>
      <c r="D1198" s="49">
        <v>50.185749999999999</v>
      </c>
      <c r="K1198" s="41"/>
      <c r="L1198" s="40"/>
      <c r="M1198" s="40"/>
    </row>
    <row r="1199" spans="1:13" ht="15">
      <c r="A1199" s="33" t="str">
        <f t="shared" si="19"/>
        <v>09</v>
      </c>
      <c r="B1199" s="50">
        <v>41158.75</v>
      </c>
      <c r="C1199" s="49">
        <v>76.353750000000005</v>
      </c>
      <c r="D1199" s="49">
        <v>50.393250000000009</v>
      </c>
      <c r="K1199" s="41"/>
      <c r="L1199" s="40"/>
      <c r="M1199" s="40"/>
    </row>
    <row r="1200" spans="1:13" ht="15">
      <c r="A1200" s="33" t="str">
        <f t="shared" si="19"/>
        <v>09</v>
      </c>
      <c r="B1200" s="50">
        <v>41158.791666666664</v>
      </c>
      <c r="C1200" s="49">
        <v>75.821750000000009</v>
      </c>
      <c r="D1200" s="49">
        <v>50.663499999999999</v>
      </c>
      <c r="K1200" s="41"/>
      <c r="L1200" s="40"/>
      <c r="M1200" s="40"/>
    </row>
    <row r="1201" spans="1:13" ht="15">
      <c r="A1201" s="33" t="str">
        <f t="shared" si="19"/>
        <v>09</v>
      </c>
      <c r="B1201" s="50">
        <v>41158.833333333336</v>
      </c>
      <c r="C1201" s="49">
        <v>75.084000000000003</v>
      </c>
      <c r="D1201" s="49">
        <v>49.441500000000005</v>
      </c>
      <c r="K1201" s="41"/>
      <c r="L1201" s="40"/>
      <c r="M1201" s="40"/>
    </row>
    <row r="1202" spans="1:13" ht="15">
      <c r="A1202" s="33" t="str">
        <f t="shared" si="19"/>
        <v>09</v>
      </c>
      <c r="B1202" s="50">
        <v>41158.875</v>
      </c>
      <c r="C1202" s="49">
        <v>74.163499999999999</v>
      </c>
      <c r="D1202" s="49">
        <v>48.890250000000002</v>
      </c>
      <c r="K1202" s="41"/>
      <c r="L1202" s="40"/>
      <c r="M1202" s="40"/>
    </row>
    <row r="1203" spans="1:13" ht="15">
      <c r="A1203" s="33" t="str">
        <f t="shared" si="19"/>
        <v>09</v>
      </c>
      <c r="B1203" s="50">
        <v>41158.916666666664</v>
      </c>
      <c r="C1203" s="49">
        <v>73.677249999999987</v>
      </c>
      <c r="D1203" s="49">
        <v>48.982500000000002</v>
      </c>
      <c r="K1203" s="41"/>
      <c r="L1203" s="40"/>
      <c r="M1203" s="40"/>
    </row>
    <row r="1204" spans="1:13" ht="15">
      <c r="A1204" s="33" t="str">
        <f t="shared" si="19"/>
        <v>09</v>
      </c>
      <c r="B1204" s="50">
        <v>41158.958333333336</v>
      </c>
      <c r="C1204" s="49">
        <v>73.223500000000001</v>
      </c>
      <c r="D1204" s="49">
        <v>48.933999999999997</v>
      </c>
      <c r="K1204" s="41"/>
      <c r="L1204" s="40"/>
      <c r="M1204" s="40"/>
    </row>
    <row r="1205" spans="1:13" ht="15">
      <c r="A1205" s="33" t="str">
        <f t="shared" si="19"/>
        <v>09</v>
      </c>
      <c r="B1205" s="50">
        <v>41159</v>
      </c>
      <c r="C1205" s="49">
        <v>72.426749999999998</v>
      </c>
      <c r="D1205" s="49">
        <v>48.193750000000001</v>
      </c>
      <c r="K1205" s="41"/>
      <c r="L1205" s="40"/>
      <c r="M1205" s="40"/>
    </row>
    <row r="1206" spans="1:13" ht="15">
      <c r="A1206" s="33" t="str">
        <f t="shared" si="19"/>
        <v>09</v>
      </c>
      <c r="B1206" s="50">
        <v>41159.041666666664</v>
      </c>
      <c r="C1206" s="49">
        <v>72.092250000000007</v>
      </c>
      <c r="D1206" s="49">
        <v>48.241000000000007</v>
      </c>
      <c r="K1206" s="41"/>
      <c r="L1206" s="40"/>
      <c r="M1206" s="40"/>
    </row>
    <row r="1207" spans="1:13" ht="15">
      <c r="A1207" s="33" t="str">
        <f t="shared" si="19"/>
        <v>09</v>
      </c>
      <c r="B1207" s="50">
        <v>41159.083333333336</v>
      </c>
      <c r="C1207" s="49">
        <v>72.879000000000005</v>
      </c>
      <c r="D1207" s="49">
        <v>50.619</v>
      </c>
      <c r="K1207" s="41"/>
      <c r="L1207" s="40"/>
      <c r="M1207" s="40"/>
    </row>
    <row r="1208" spans="1:13" ht="15">
      <c r="A1208" s="33" t="str">
        <f t="shared" si="19"/>
        <v>09</v>
      </c>
      <c r="B1208" s="50">
        <v>41159.125</v>
      </c>
      <c r="C1208" s="49">
        <v>73.029500000000013</v>
      </c>
      <c r="D1208" s="49">
        <v>52.032499999999999</v>
      </c>
      <c r="K1208" s="41"/>
      <c r="L1208" s="40"/>
      <c r="M1208" s="40"/>
    </row>
    <row r="1209" spans="1:13" ht="15">
      <c r="A1209" s="33" t="str">
        <f t="shared" si="19"/>
        <v>09</v>
      </c>
      <c r="B1209" s="50">
        <v>41159.166666666664</v>
      </c>
      <c r="C1209" s="49">
        <v>72.696249999999992</v>
      </c>
      <c r="D1209" s="49">
        <v>50.494999999999997</v>
      </c>
      <c r="K1209" s="41"/>
      <c r="L1209" s="40"/>
      <c r="M1209" s="40"/>
    </row>
    <row r="1210" spans="1:13" ht="15">
      <c r="A1210" s="33" t="str">
        <f t="shared" si="19"/>
        <v>09</v>
      </c>
      <c r="B1210" s="50">
        <v>41159.208333333336</v>
      </c>
      <c r="C1210" s="49">
        <v>72.361750000000001</v>
      </c>
      <c r="D1210" s="49">
        <v>49.679749999999999</v>
      </c>
      <c r="K1210" s="41"/>
      <c r="L1210" s="40"/>
      <c r="M1210" s="40"/>
    </row>
    <row r="1211" spans="1:13" ht="15">
      <c r="A1211" s="33" t="str">
        <f t="shared" si="19"/>
        <v>09</v>
      </c>
      <c r="B1211" s="50">
        <v>41159.25</v>
      </c>
      <c r="C1211" s="49">
        <v>73.008250000000004</v>
      </c>
      <c r="D1211" s="49">
        <v>54.902749999999997</v>
      </c>
      <c r="K1211" s="41"/>
      <c r="L1211" s="40"/>
      <c r="M1211" s="40"/>
    </row>
    <row r="1212" spans="1:13" ht="15">
      <c r="A1212" s="33" t="str">
        <f t="shared" si="19"/>
        <v>09</v>
      </c>
      <c r="B1212" s="50">
        <v>41159.291666666664</v>
      </c>
      <c r="C1212" s="49">
        <v>73.601500000000001</v>
      </c>
      <c r="D1212" s="49">
        <v>58.051749999999998</v>
      </c>
      <c r="K1212" s="41"/>
      <c r="L1212" s="40"/>
      <c r="M1212" s="40"/>
    </row>
    <row r="1213" spans="1:13" ht="15">
      <c r="A1213" s="33" t="str">
        <f t="shared" si="19"/>
        <v>09</v>
      </c>
      <c r="B1213" s="50">
        <v>41159.333333333336</v>
      </c>
      <c r="C1213" s="49">
        <v>74.239750000000001</v>
      </c>
      <c r="D1213" s="49">
        <v>58.953000000000003</v>
      </c>
      <c r="K1213" s="41"/>
      <c r="L1213" s="40"/>
      <c r="M1213" s="40"/>
    </row>
    <row r="1214" spans="1:13" ht="15">
      <c r="A1214" s="33" t="str">
        <f t="shared" si="19"/>
        <v>09</v>
      </c>
      <c r="B1214" s="50">
        <v>41159.375</v>
      </c>
      <c r="C1214" s="49">
        <v>74.564750000000004</v>
      </c>
      <c r="D1214" s="49">
        <v>58.085250000000002</v>
      </c>
      <c r="K1214" s="41"/>
      <c r="L1214" s="40"/>
      <c r="M1214" s="40"/>
    </row>
    <row r="1215" spans="1:13" ht="15">
      <c r="A1215" s="33" t="str">
        <f t="shared" si="19"/>
        <v>09</v>
      </c>
      <c r="B1215" s="50">
        <v>41159.416666666664</v>
      </c>
      <c r="C1215" s="49">
        <v>75.051500000000004</v>
      </c>
      <c r="D1215" s="49">
        <v>55.901000000000003</v>
      </c>
      <c r="K1215" s="41"/>
      <c r="L1215" s="40"/>
      <c r="M1215" s="40"/>
    </row>
    <row r="1216" spans="1:13" ht="15">
      <c r="A1216" s="33" t="str">
        <f t="shared" si="19"/>
        <v>09</v>
      </c>
      <c r="B1216" s="50">
        <v>41159.458333333336</v>
      </c>
      <c r="C1216" s="49">
        <v>75.235500000000002</v>
      </c>
      <c r="D1216" s="49">
        <v>54.266750000000002</v>
      </c>
      <c r="K1216" s="41"/>
      <c r="L1216" s="40"/>
      <c r="M1216" s="40"/>
    </row>
    <row r="1217" spans="1:13" ht="15">
      <c r="A1217" s="33" t="str">
        <f t="shared" si="19"/>
        <v>09</v>
      </c>
      <c r="B1217" s="50">
        <v>41159.5</v>
      </c>
      <c r="C1217" s="49">
        <v>74.704999999999998</v>
      </c>
      <c r="D1217" s="49">
        <v>51.79</v>
      </c>
      <c r="K1217" s="41"/>
      <c r="L1217" s="40"/>
      <c r="M1217" s="40"/>
    </row>
    <row r="1218" spans="1:13" ht="15">
      <c r="A1218" s="33" t="str">
        <f t="shared" si="19"/>
        <v>09</v>
      </c>
      <c r="B1218" s="50">
        <v>41159.541666666664</v>
      </c>
      <c r="C1218" s="49">
        <v>74.380750000000006</v>
      </c>
      <c r="D1218" s="49">
        <v>50.762500000000003</v>
      </c>
      <c r="K1218" s="41"/>
      <c r="L1218" s="40"/>
      <c r="M1218" s="40"/>
    </row>
    <row r="1219" spans="1:13" ht="15">
      <c r="A1219" s="33" t="str">
        <f t="shared" si="19"/>
        <v>09</v>
      </c>
      <c r="B1219" s="50">
        <v>41159.583333333336</v>
      </c>
      <c r="C1219" s="49">
        <v>74.239750000000001</v>
      </c>
      <c r="D1219" s="49">
        <v>50.640999999999998</v>
      </c>
      <c r="K1219" s="41"/>
      <c r="L1219" s="40"/>
      <c r="M1219" s="40"/>
    </row>
    <row r="1220" spans="1:13" ht="15">
      <c r="A1220" s="33" t="str">
        <f t="shared" si="19"/>
        <v>09</v>
      </c>
      <c r="B1220" s="50">
        <v>41159.625</v>
      </c>
      <c r="C1220" s="49">
        <v>74.889250000000004</v>
      </c>
      <c r="D1220" s="49">
        <v>50.745249999999999</v>
      </c>
      <c r="K1220" s="41"/>
      <c r="L1220" s="40"/>
      <c r="M1220" s="40"/>
    </row>
    <row r="1221" spans="1:13" ht="15">
      <c r="A1221" s="33" t="str">
        <f t="shared" si="19"/>
        <v>09</v>
      </c>
      <c r="B1221" s="50">
        <v>41159.666666666664</v>
      </c>
      <c r="C1221" s="49">
        <v>75.040750000000003</v>
      </c>
      <c r="D1221" s="49">
        <v>50.732500000000002</v>
      </c>
      <c r="K1221" s="41"/>
      <c r="L1221" s="40"/>
      <c r="M1221" s="40"/>
    </row>
    <row r="1222" spans="1:13" ht="15">
      <c r="A1222" s="33" t="str">
        <f t="shared" si="19"/>
        <v>09</v>
      </c>
      <c r="B1222" s="50">
        <v>41159.708333333336</v>
      </c>
      <c r="C1222" s="49">
        <v>75.214749999999995</v>
      </c>
      <c r="D1222" s="49">
        <v>50.594249999999995</v>
      </c>
      <c r="K1222" s="41"/>
      <c r="L1222" s="40"/>
      <c r="M1222" s="40"/>
    </row>
    <row r="1223" spans="1:13" ht="15">
      <c r="A1223" s="33" t="str">
        <f t="shared" si="19"/>
        <v>09</v>
      </c>
      <c r="B1223" s="50">
        <v>41159.75</v>
      </c>
      <c r="C1223" s="49">
        <v>75.344000000000008</v>
      </c>
      <c r="D1223" s="49">
        <v>50.21575</v>
      </c>
      <c r="K1223" s="41"/>
      <c r="L1223" s="40"/>
      <c r="M1223" s="40"/>
    </row>
    <row r="1224" spans="1:13" ht="15">
      <c r="A1224" s="33" t="str">
        <f t="shared" si="19"/>
        <v>09</v>
      </c>
      <c r="B1224" s="50">
        <v>41159.791666666664</v>
      </c>
      <c r="C1224" s="49">
        <v>74.856750000000005</v>
      </c>
      <c r="D1224" s="49">
        <v>49.186750000000004</v>
      </c>
      <c r="K1224" s="41"/>
      <c r="L1224" s="40"/>
      <c r="M1224" s="40"/>
    </row>
    <row r="1225" spans="1:13" ht="15">
      <c r="A1225" s="33" t="str">
        <f t="shared" si="19"/>
        <v>09</v>
      </c>
      <c r="B1225" s="50">
        <v>41159.833333333336</v>
      </c>
      <c r="C1225" s="49">
        <v>74.791249999999991</v>
      </c>
      <c r="D1225" s="49">
        <v>49.640999999999998</v>
      </c>
      <c r="K1225" s="41"/>
      <c r="L1225" s="40"/>
      <c r="M1225" s="40"/>
    </row>
    <row r="1226" spans="1:13" ht="15">
      <c r="A1226" s="33" t="str">
        <f t="shared" si="19"/>
        <v>09</v>
      </c>
      <c r="B1226" s="50">
        <v>41159.875</v>
      </c>
      <c r="C1226" s="49">
        <v>75.387749999999997</v>
      </c>
      <c r="D1226" s="49">
        <v>51.240499999999997</v>
      </c>
      <c r="K1226" s="41"/>
      <c r="L1226" s="40"/>
      <c r="M1226" s="40"/>
    </row>
    <row r="1227" spans="1:13" ht="15">
      <c r="A1227" s="33" t="str">
        <f t="shared" si="19"/>
        <v>09</v>
      </c>
      <c r="B1227" s="50">
        <v>41159.916666666664</v>
      </c>
      <c r="C1227" s="49">
        <v>74.185249999999996</v>
      </c>
      <c r="D1227" s="49">
        <v>48.939500000000002</v>
      </c>
      <c r="K1227" s="41"/>
      <c r="L1227" s="40"/>
      <c r="M1227" s="40"/>
    </row>
    <row r="1228" spans="1:13" ht="15">
      <c r="A1228" s="33" t="str">
        <f t="shared" si="19"/>
        <v>09</v>
      </c>
      <c r="B1228" s="50">
        <v>41159.958333333336</v>
      </c>
      <c r="C1228" s="49">
        <v>73.461250000000007</v>
      </c>
      <c r="D1228" s="49">
        <v>48.474249999999998</v>
      </c>
      <c r="K1228" s="41"/>
      <c r="L1228" s="40"/>
      <c r="M1228" s="40"/>
    </row>
    <row r="1229" spans="1:13" ht="15">
      <c r="A1229" s="33" t="str">
        <f t="shared" si="19"/>
        <v>09</v>
      </c>
      <c r="B1229" s="50">
        <v>41160</v>
      </c>
      <c r="C1229" s="49">
        <v>72.986500000000007</v>
      </c>
      <c r="D1229" s="49">
        <v>48.678249999999998</v>
      </c>
      <c r="K1229" s="41"/>
      <c r="L1229" s="40"/>
      <c r="M1229" s="40"/>
    </row>
    <row r="1230" spans="1:13" ht="15">
      <c r="A1230" s="33" t="str">
        <f t="shared" si="19"/>
        <v>09</v>
      </c>
      <c r="B1230" s="50">
        <v>41160.041666666664</v>
      </c>
      <c r="C1230" s="49">
        <v>72.620499999999993</v>
      </c>
      <c r="D1230" s="49">
        <v>48.263249999999999</v>
      </c>
      <c r="K1230" s="41"/>
      <c r="L1230" s="40"/>
      <c r="M1230" s="40"/>
    </row>
    <row r="1231" spans="1:13" ht="15">
      <c r="A1231" s="33" t="str">
        <f t="shared" si="19"/>
        <v>09</v>
      </c>
      <c r="B1231" s="50">
        <v>41160.083333333336</v>
      </c>
      <c r="C1231" s="49">
        <v>73.115750000000006</v>
      </c>
      <c r="D1231" s="49">
        <v>50.495000000000005</v>
      </c>
      <c r="K1231" s="41"/>
      <c r="L1231" s="40"/>
      <c r="M1231" s="40"/>
    </row>
    <row r="1232" spans="1:13" ht="15">
      <c r="A1232" s="33" t="str">
        <f t="shared" si="19"/>
        <v>09</v>
      </c>
      <c r="B1232" s="50">
        <v>41160.125</v>
      </c>
      <c r="C1232" s="49">
        <v>72.458749999999995</v>
      </c>
      <c r="D1232" s="49">
        <v>49.204250000000002</v>
      </c>
      <c r="K1232" s="41"/>
      <c r="L1232" s="40"/>
      <c r="M1232" s="40"/>
    </row>
    <row r="1233" spans="1:13" ht="15">
      <c r="A1233" s="33" t="str">
        <f t="shared" si="19"/>
        <v>09</v>
      </c>
      <c r="B1233" s="50">
        <v>41160.166666666664</v>
      </c>
      <c r="C1233" s="49">
        <v>72.448250000000002</v>
      </c>
      <c r="D1233" s="49">
        <v>49.137750000000004</v>
      </c>
      <c r="K1233" s="41"/>
      <c r="L1233" s="40"/>
      <c r="M1233" s="40"/>
    </row>
    <row r="1234" spans="1:13" ht="15">
      <c r="A1234" s="33" t="str">
        <f t="shared" si="19"/>
        <v>09</v>
      </c>
      <c r="B1234" s="50">
        <v>41160.208333333336</v>
      </c>
      <c r="C1234" s="49">
        <v>72.965249999999997</v>
      </c>
      <c r="D1234" s="49">
        <v>55.085749999999997</v>
      </c>
      <c r="K1234" s="41"/>
      <c r="L1234" s="40"/>
      <c r="M1234" s="40"/>
    </row>
    <row r="1235" spans="1:13" ht="15">
      <c r="A1235" s="33" t="str">
        <f t="shared" si="19"/>
        <v>09</v>
      </c>
      <c r="B1235" s="50">
        <v>41160.25</v>
      </c>
      <c r="C1235" s="49">
        <v>73.418000000000006</v>
      </c>
      <c r="D1235" s="49">
        <v>57.627000000000002</v>
      </c>
      <c r="K1235" s="41"/>
      <c r="L1235" s="40"/>
      <c r="M1235" s="40"/>
    </row>
    <row r="1236" spans="1:13" ht="15">
      <c r="A1236" s="33" t="str">
        <f t="shared" si="19"/>
        <v>09</v>
      </c>
      <c r="B1236" s="50">
        <v>41160.291666666664</v>
      </c>
      <c r="C1236" s="49">
        <v>73.849999999999994</v>
      </c>
      <c r="D1236" s="49">
        <v>58.179749999999999</v>
      </c>
      <c r="K1236" s="41"/>
      <c r="L1236" s="40"/>
      <c r="M1236" s="40"/>
    </row>
    <row r="1237" spans="1:13" ht="15">
      <c r="A1237" s="33" t="str">
        <f t="shared" si="19"/>
        <v>09</v>
      </c>
      <c r="B1237" s="50">
        <v>41160.333333333336</v>
      </c>
      <c r="C1237" s="49">
        <v>73.471750000000014</v>
      </c>
      <c r="D1237" s="49">
        <v>54.713000000000001</v>
      </c>
      <c r="K1237" s="41"/>
      <c r="L1237" s="40"/>
      <c r="M1237" s="40"/>
    </row>
    <row r="1238" spans="1:13" ht="15">
      <c r="A1238" s="33" t="str">
        <f t="shared" si="19"/>
        <v>09</v>
      </c>
      <c r="B1238" s="50">
        <v>41160.375</v>
      </c>
      <c r="C1238" s="49">
        <v>73.407749999999993</v>
      </c>
      <c r="D1238" s="49">
        <v>52.91</v>
      </c>
      <c r="K1238" s="41"/>
      <c r="L1238" s="40"/>
      <c r="M1238" s="40"/>
    </row>
    <row r="1239" spans="1:13" ht="15">
      <c r="A1239" s="33" t="str">
        <f t="shared" si="19"/>
        <v>09</v>
      </c>
      <c r="B1239" s="50">
        <v>41160.416666666664</v>
      </c>
      <c r="C1239" s="49">
        <v>74.359000000000009</v>
      </c>
      <c r="D1239" s="49">
        <v>57.287999999999997</v>
      </c>
      <c r="K1239" s="41"/>
      <c r="L1239" s="40"/>
      <c r="M1239" s="40"/>
    </row>
    <row r="1240" spans="1:13" ht="15">
      <c r="A1240" s="33" t="str">
        <f t="shared" si="19"/>
        <v>09</v>
      </c>
      <c r="B1240" s="50">
        <v>41160.458333333336</v>
      </c>
      <c r="C1240" s="49">
        <v>74.661749999999998</v>
      </c>
      <c r="D1240" s="49">
        <v>56.08475</v>
      </c>
      <c r="K1240" s="41"/>
      <c r="L1240" s="40"/>
      <c r="M1240" s="40"/>
    </row>
    <row r="1241" spans="1:13" ht="15">
      <c r="A1241" s="33" t="str">
        <f t="shared" si="19"/>
        <v>09</v>
      </c>
      <c r="B1241" s="50">
        <v>41160.5</v>
      </c>
      <c r="C1241" s="49">
        <v>74.553249999999991</v>
      </c>
      <c r="D1241" s="49">
        <v>53.391249999999992</v>
      </c>
      <c r="K1241" s="41"/>
      <c r="L1241" s="40"/>
      <c r="M1241" s="40"/>
    </row>
    <row r="1242" spans="1:13" ht="15">
      <c r="A1242" s="33" t="str">
        <f t="shared" si="19"/>
        <v>09</v>
      </c>
      <c r="B1242" s="50">
        <v>41160.541666666664</v>
      </c>
      <c r="C1242" s="49">
        <v>74.283000000000001</v>
      </c>
      <c r="D1242" s="49">
        <v>52.3245</v>
      </c>
      <c r="K1242" s="41"/>
      <c r="L1242" s="40"/>
      <c r="M1242" s="40"/>
    </row>
    <row r="1243" spans="1:13" ht="15">
      <c r="A1243" s="33" t="str">
        <f t="shared" si="19"/>
        <v>09</v>
      </c>
      <c r="B1243" s="50">
        <v>41160.583333333336</v>
      </c>
      <c r="C1243" s="49">
        <v>74.650749999999988</v>
      </c>
      <c r="D1243" s="49">
        <v>52.227249999999998</v>
      </c>
      <c r="K1243" s="41"/>
      <c r="L1243" s="40"/>
      <c r="M1243" s="40"/>
    </row>
    <row r="1244" spans="1:13" ht="15">
      <c r="A1244" s="33" t="str">
        <f t="shared" si="19"/>
        <v>09</v>
      </c>
      <c r="B1244" s="50">
        <v>41160.625</v>
      </c>
      <c r="C1244" s="49">
        <v>75.138750000000002</v>
      </c>
      <c r="D1244" s="49">
        <v>52.343499999999999</v>
      </c>
      <c r="K1244" s="41"/>
      <c r="L1244" s="40"/>
      <c r="M1244" s="40"/>
    </row>
    <row r="1245" spans="1:13" ht="15">
      <c r="A1245" s="33" t="str">
        <f t="shared" si="19"/>
        <v>09</v>
      </c>
      <c r="B1245" s="50">
        <v>41160.666666666664</v>
      </c>
      <c r="C1245" s="49">
        <v>75.300750000000008</v>
      </c>
      <c r="D1245" s="49">
        <v>52.158749999999998</v>
      </c>
      <c r="K1245" s="41"/>
      <c r="L1245" s="40"/>
      <c r="M1245" s="40"/>
    </row>
    <row r="1246" spans="1:13" ht="15">
      <c r="A1246" s="33" t="str">
        <f t="shared" si="19"/>
        <v>09</v>
      </c>
      <c r="B1246" s="50">
        <v>41160.708333333336</v>
      </c>
      <c r="C1246" s="49">
        <v>75.127250000000004</v>
      </c>
      <c r="D1246" s="49">
        <v>51.182250000000003</v>
      </c>
      <c r="K1246" s="41"/>
      <c r="L1246" s="40"/>
      <c r="M1246" s="40"/>
    </row>
    <row r="1247" spans="1:13" ht="15">
      <c r="A1247" s="33" t="str">
        <f t="shared" si="19"/>
        <v>09</v>
      </c>
      <c r="B1247" s="50">
        <v>41160.75</v>
      </c>
      <c r="C1247" s="49">
        <v>74.986999999999995</v>
      </c>
      <c r="D1247" s="49">
        <v>51.076500000000003</v>
      </c>
      <c r="K1247" s="41"/>
      <c r="L1247" s="40"/>
      <c r="M1247" s="40"/>
    </row>
    <row r="1248" spans="1:13" ht="15">
      <c r="A1248" s="33" t="str">
        <f t="shared" si="19"/>
        <v>09</v>
      </c>
      <c r="B1248" s="50">
        <v>41160.791666666664</v>
      </c>
      <c r="C1248" s="49">
        <v>74.391249999999999</v>
      </c>
      <c r="D1248" s="49">
        <v>50.184749999999994</v>
      </c>
      <c r="K1248" s="41"/>
      <c r="L1248" s="40"/>
      <c r="M1248" s="40"/>
    </row>
    <row r="1249" spans="1:13" ht="15">
      <c r="A1249" s="33" t="str">
        <f t="shared" si="19"/>
        <v>09</v>
      </c>
      <c r="B1249" s="50">
        <v>41160.833333333336</v>
      </c>
      <c r="C1249" s="49">
        <v>74.293750000000003</v>
      </c>
      <c r="D1249" s="49">
        <v>49.71</v>
      </c>
      <c r="K1249" s="41"/>
      <c r="L1249" s="40"/>
      <c r="M1249" s="40"/>
    </row>
    <row r="1250" spans="1:13" ht="15">
      <c r="A1250" s="33" t="str">
        <f t="shared" si="19"/>
        <v>09</v>
      </c>
      <c r="B1250" s="50">
        <v>41160.875</v>
      </c>
      <c r="C1250" s="49">
        <v>75.073750000000004</v>
      </c>
      <c r="D1250" s="49">
        <v>50.607999999999997</v>
      </c>
      <c r="K1250" s="41"/>
      <c r="L1250" s="40"/>
      <c r="M1250" s="40"/>
    </row>
    <row r="1251" spans="1:13" ht="15">
      <c r="A1251" s="33" t="str">
        <f t="shared" ref="A1251:A1314" si="20">TEXT(B1251,"mm")</f>
        <v>09</v>
      </c>
      <c r="B1251" s="50">
        <v>41160.916666666664</v>
      </c>
      <c r="C1251" s="49">
        <v>75.268249999999995</v>
      </c>
      <c r="D1251" s="49">
        <v>53.537500000000001</v>
      </c>
      <c r="K1251" s="41"/>
      <c r="L1251" s="40"/>
      <c r="M1251" s="40"/>
    </row>
    <row r="1252" spans="1:13" ht="15">
      <c r="A1252" s="33" t="str">
        <f t="shared" si="20"/>
        <v>09</v>
      </c>
      <c r="B1252" s="50">
        <v>41160.958333333336</v>
      </c>
      <c r="C1252" s="49">
        <v>74.359250000000003</v>
      </c>
      <c r="D1252" s="49">
        <v>49.532250000000005</v>
      </c>
      <c r="K1252" s="41"/>
      <c r="L1252" s="40"/>
      <c r="M1252" s="40"/>
    </row>
    <row r="1253" spans="1:13" ht="15">
      <c r="A1253" s="33" t="str">
        <f t="shared" si="20"/>
        <v>09</v>
      </c>
      <c r="B1253" s="50">
        <v>41161</v>
      </c>
      <c r="C1253" s="49">
        <v>74.196249999999992</v>
      </c>
      <c r="D1253" s="49">
        <v>49.08325</v>
      </c>
      <c r="K1253" s="41"/>
      <c r="L1253" s="40"/>
      <c r="M1253" s="40"/>
    </row>
    <row r="1254" spans="1:13" ht="15">
      <c r="A1254" s="33" t="str">
        <f t="shared" si="20"/>
        <v>09</v>
      </c>
      <c r="B1254" s="50">
        <v>41161.041666666664</v>
      </c>
      <c r="C1254" s="49">
        <v>74.65100000000001</v>
      </c>
      <c r="D1254" s="49">
        <v>53.555500000000002</v>
      </c>
      <c r="K1254" s="41"/>
      <c r="L1254" s="40"/>
      <c r="M1254" s="40"/>
    </row>
    <row r="1255" spans="1:13" ht="15">
      <c r="A1255" s="33" t="str">
        <f t="shared" si="20"/>
        <v>09</v>
      </c>
      <c r="B1255" s="50">
        <v>41161.083333333336</v>
      </c>
      <c r="C1255" s="49">
        <v>74.705250000000007</v>
      </c>
      <c r="D1255" s="49">
        <v>54.100499999999997</v>
      </c>
      <c r="K1255" s="41"/>
      <c r="L1255" s="40"/>
      <c r="M1255" s="40"/>
    </row>
    <row r="1256" spans="1:13" ht="15">
      <c r="A1256" s="33" t="str">
        <f t="shared" si="20"/>
        <v>09</v>
      </c>
      <c r="B1256" s="50">
        <v>41161.125</v>
      </c>
      <c r="C1256" s="49">
        <v>74.672499999999999</v>
      </c>
      <c r="D1256" s="49">
        <v>53.243499999999997</v>
      </c>
      <c r="K1256" s="41"/>
      <c r="L1256" s="40"/>
      <c r="M1256" s="40"/>
    </row>
    <row r="1257" spans="1:13" ht="15">
      <c r="A1257" s="33" t="str">
        <f t="shared" si="20"/>
        <v>09</v>
      </c>
      <c r="B1257" s="50">
        <v>41161.166666666664</v>
      </c>
      <c r="C1257" s="49">
        <v>74.672499999999999</v>
      </c>
      <c r="D1257" s="49">
        <v>54.449749999999995</v>
      </c>
      <c r="K1257" s="41"/>
      <c r="L1257" s="40"/>
      <c r="M1257" s="40"/>
    </row>
    <row r="1258" spans="1:13" ht="15">
      <c r="A1258" s="33" t="str">
        <f t="shared" si="20"/>
        <v>09</v>
      </c>
      <c r="B1258" s="50">
        <v>41161.208333333336</v>
      </c>
      <c r="C1258" s="49">
        <v>74.640249999999995</v>
      </c>
      <c r="D1258" s="49">
        <v>55.430750000000003</v>
      </c>
      <c r="K1258" s="41"/>
      <c r="L1258" s="40"/>
      <c r="M1258" s="40"/>
    </row>
    <row r="1259" spans="1:13" ht="15">
      <c r="A1259" s="33" t="str">
        <f t="shared" si="20"/>
        <v>09</v>
      </c>
      <c r="B1259" s="50">
        <v>41161.25</v>
      </c>
      <c r="C1259" s="49">
        <v>74.597000000000008</v>
      </c>
      <c r="D1259" s="49">
        <v>55.957000000000001</v>
      </c>
      <c r="K1259" s="41"/>
      <c r="L1259" s="40"/>
      <c r="M1259" s="40"/>
    </row>
    <row r="1260" spans="1:13" ht="15">
      <c r="A1260" s="33" t="str">
        <f t="shared" si="20"/>
        <v>09</v>
      </c>
      <c r="B1260" s="50">
        <v>41161.291666666664</v>
      </c>
      <c r="C1260" s="49">
        <v>74.575249999999997</v>
      </c>
      <c r="D1260" s="49">
        <v>56.298249999999996</v>
      </c>
      <c r="K1260" s="41"/>
      <c r="L1260" s="40"/>
      <c r="M1260" s="40"/>
    </row>
    <row r="1261" spans="1:13" ht="15">
      <c r="A1261" s="33" t="str">
        <f t="shared" si="20"/>
        <v>09</v>
      </c>
      <c r="B1261" s="50">
        <v>41161.333333333336</v>
      </c>
      <c r="C1261" s="49">
        <v>74.683750000000003</v>
      </c>
      <c r="D1261" s="49">
        <v>57.771249999999995</v>
      </c>
      <c r="K1261" s="41"/>
      <c r="L1261" s="40"/>
      <c r="M1261" s="40"/>
    </row>
    <row r="1262" spans="1:13" ht="15">
      <c r="A1262" s="33" t="str">
        <f t="shared" si="20"/>
        <v>09</v>
      </c>
      <c r="B1262" s="50">
        <v>41161.375</v>
      </c>
      <c r="C1262" s="49">
        <v>74.434750000000008</v>
      </c>
      <c r="D1262" s="49">
        <v>55.830500000000001</v>
      </c>
      <c r="K1262" s="41"/>
      <c r="L1262" s="40"/>
      <c r="M1262" s="40"/>
    </row>
    <row r="1263" spans="1:13" ht="15">
      <c r="A1263" s="33" t="str">
        <f t="shared" si="20"/>
        <v>09</v>
      </c>
      <c r="B1263" s="50">
        <v>41161.416666666664</v>
      </c>
      <c r="C1263" s="49">
        <v>74.3155</v>
      </c>
      <c r="D1263" s="49">
        <v>53.113249999999994</v>
      </c>
      <c r="K1263" s="41"/>
      <c r="L1263" s="40"/>
      <c r="M1263" s="40"/>
    </row>
    <row r="1264" spans="1:13" ht="15">
      <c r="A1264" s="33" t="str">
        <f t="shared" si="20"/>
        <v>09</v>
      </c>
      <c r="B1264" s="50">
        <v>41161.458333333336</v>
      </c>
      <c r="C1264" s="49">
        <v>74.16425000000001</v>
      </c>
      <c r="D1264" s="49">
        <v>51.646500000000003</v>
      </c>
      <c r="K1264" s="41"/>
      <c r="L1264" s="40"/>
      <c r="M1264" s="40"/>
    </row>
    <row r="1265" spans="1:13" ht="15">
      <c r="A1265" s="33" t="str">
        <f t="shared" si="20"/>
        <v>09</v>
      </c>
      <c r="B1265" s="50">
        <v>41161.5</v>
      </c>
      <c r="C1265" s="49">
        <v>74.791250000000005</v>
      </c>
      <c r="D1265" s="49">
        <v>53.981250000000003</v>
      </c>
      <c r="K1265" s="41"/>
      <c r="L1265" s="40"/>
      <c r="M1265" s="40"/>
    </row>
    <row r="1266" spans="1:13" ht="15">
      <c r="A1266" s="33" t="str">
        <f t="shared" si="20"/>
        <v>09</v>
      </c>
      <c r="B1266" s="50">
        <v>41161.541666666664</v>
      </c>
      <c r="C1266" s="49">
        <v>74.391250000000014</v>
      </c>
      <c r="D1266" s="49">
        <v>51.331999999999994</v>
      </c>
      <c r="K1266" s="41"/>
      <c r="L1266" s="40"/>
      <c r="M1266" s="40"/>
    </row>
    <row r="1267" spans="1:13" ht="15">
      <c r="A1267" s="33" t="str">
        <f t="shared" si="20"/>
        <v>09</v>
      </c>
      <c r="B1267" s="50">
        <v>41161.583333333336</v>
      </c>
      <c r="C1267" s="49">
        <v>74.44550000000001</v>
      </c>
      <c r="D1267" s="49">
        <v>50.846249999999998</v>
      </c>
      <c r="K1267" s="41"/>
      <c r="L1267" s="40"/>
      <c r="M1267" s="40"/>
    </row>
    <row r="1268" spans="1:13" ht="15">
      <c r="A1268" s="33" t="str">
        <f t="shared" si="20"/>
        <v>09</v>
      </c>
      <c r="B1268" s="50">
        <v>41161.625</v>
      </c>
      <c r="C1268" s="49">
        <v>75.289749999999998</v>
      </c>
      <c r="D1268" s="49">
        <v>51.636499999999998</v>
      </c>
      <c r="K1268" s="41"/>
      <c r="L1268" s="40"/>
      <c r="M1268" s="40"/>
    </row>
    <row r="1269" spans="1:13" ht="15">
      <c r="A1269" s="33" t="str">
        <f t="shared" si="20"/>
        <v>09</v>
      </c>
      <c r="B1269" s="50">
        <v>41161.666666666664</v>
      </c>
      <c r="C1269" s="49">
        <v>74.878250000000008</v>
      </c>
      <c r="D1269" s="49">
        <v>49.887749999999997</v>
      </c>
      <c r="K1269" s="41"/>
      <c r="L1269" s="40"/>
      <c r="M1269" s="40"/>
    </row>
    <row r="1270" spans="1:13" ht="15">
      <c r="A1270" s="33" t="str">
        <f t="shared" si="20"/>
        <v>09</v>
      </c>
      <c r="B1270" s="50">
        <v>41161.708333333336</v>
      </c>
      <c r="C1270" s="49">
        <v>74.802499999999995</v>
      </c>
      <c r="D1270" s="49">
        <v>49.929749999999999</v>
      </c>
      <c r="K1270" s="41"/>
      <c r="L1270" s="40"/>
      <c r="M1270" s="40"/>
    </row>
    <row r="1271" spans="1:13" ht="15">
      <c r="A1271" s="33" t="str">
        <f t="shared" si="20"/>
        <v>09</v>
      </c>
      <c r="B1271" s="50">
        <v>41161.75</v>
      </c>
      <c r="C1271" s="49">
        <v>75.594750000000005</v>
      </c>
      <c r="D1271" s="49">
        <v>50.090499999999999</v>
      </c>
      <c r="K1271" s="41"/>
      <c r="L1271" s="40"/>
      <c r="M1271" s="40"/>
    </row>
    <row r="1272" spans="1:13" ht="15">
      <c r="A1272" s="33" t="str">
        <f t="shared" si="20"/>
        <v>09</v>
      </c>
      <c r="B1272" s="50">
        <v>41161.791666666664</v>
      </c>
      <c r="C1272" s="49">
        <v>76.26724999999999</v>
      </c>
      <c r="D1272" s="49">
        <v>53.750500000000002</v>
      </c>
      <c r="K1272" s="41"/>
      <c r="L1272" s="40"/>
      <c r="M1272" s="40"/>
    </row>
    <row r="1273" spans="1:13" ht="15">
      <c r="A1273" s="33" t="str">
        <f t="shared" si="20"/>
        <v>09</v>
      </c>
      <c r="B1273" s="50">
        <v>41161.833333333336</v>
      </c>
      <c r="C1273" s="49">
        <v>75.409750000000003</v>
      </c>
      <c r="D1273" s="49">
        <v>50.695249999999994</v>
      </c>
      <c r="K1273" s="41"/>
      <c r="L1273" s="40"/>
      <c r="M1273" s="40"/>
    </row>
    <row r="1274" spans="1:13" ht="15">
      <c r="A1274" s="33" t="str">
        <f t="shared" si="20"/>
        <v>09</v>
      </c>
      <c r="B1274" s="50">
        <v>41161.875</v>
      </c>
      <c r="C1274" s="49">
        <v>74.087999999999994</v>
      </c>
      <c r="D1274" s="49">
        <v>47.697749999999999</v>
      </c>
      <c r="K1274" s="41"/>
      <c r="L1274" s="40"/>
      <c r="M1274" s="40"/>
    </row>
    <row r="1275" spans="1:13" ht="15">
      <c r="A1275" s="33" t="str">
        <f t="shared" si="20"/>
        <v>09</v>
      </c>
      <c r="B1275" s="50">
        <v>41161.916666666664</v>
      </c>
      <c r="C1275" s="49">
        <v>73.709500000000006</v>
      </c>
      <c r="D1275" s="49">
        <v>47.287499999999994</v>
      </c>
      <c r="K1275" s="41"/>
      <c r="L1275" s="40"/>
      <c r="M1275" s="40"/>
    </row>
    <row r="1276" spans="1:13" ht="15">
      <c r="A1276" s="33" t="str">
        <f t="shared" si="20"/>
        <v>09</v>
      </c>
      <c r="B1276" s="50">
        <v>41161.958333333336</v>
      </c>
      <c r="C1276" s="49">
        <v>74.423749999999998</v>
      </c>
      <c r="D1276" s="49">
        <v>52.713249999999995</v>
      </c>
      <c r="K1276" s="41"/>
      <c r="L1276" s="40"/>
      <c r="M1276" s="40"/>
    </row>
    <row r="1277" spans="1:13" ht="15">
      <c r="A1277" s="33" t="str">
        <f t="shared" si="20"/>
        <v>09</v>
      </c>
      <c r="B1277" s="50">
        <v>41162</v>
      </c>
      <c r="C1277" s="49">
        <v>74.748249999999999</v>
      </c>
      <c r="D1277" s="49">
        <v>54.980000000000004</v>
      </c>
      <c r="K1277" s="41"/>
      <c r="L1277" s="40"/>
      <c r="M1277" s="40"/>
    </row>
    <row r="1278" spans="1:13" ht="15">
      <c r="A1278" s="33" t="str">
        <f t="shared" si="20"/>
        <v>09</v>
      </c>
      <c r="B1278" s="50">
        <v>41162.041666666664</v>
      </c>
      <c r="C1278" s="49">
        <v>74.899499999999989</v>
      </c>
      <c r="D1278" s="49">
        <v>55.623999999999995</v>
      </c>
      <c r="K1278" s="41"/>
      <c r="L1278" s="40"/>
      <c r="M1278" s="40"/>
    </row>
    <row r="1279" spans="1:13" ht="15">
      <c r="A1279" s="33" t="str">
        <f t="shared" si="20"/>
        <v>09</v>
      </c>
      <c r="B1279" s="50">
        <v>41162.083333333336</v>
      </c>
      <c r="C1279" s="49">
        <v>75.007499999999993</v>
      </c>
      <c r="D1279" s="49">
        <v>55.58625</v>
      </c>
      <c r="K1279" s="41"/>
      <c r="L1279" s="40"/>
      <c r="M1279" s="40"/>
    </row>
    <row r="1280" spans="1:13" ht="15">
      <c r="A1280" s="33" t="str">
        <f t="shared" si="20"/>
        <v>09</v>
      </c>
      <c r="B1280" s="50">
        <v>41162.125</v>
      </c>
      <c r="C1280" s="49">
        <v>75.007499999999993</v>
      </c>
      <c r="D1280" s="49">
        <v>55.429999999999993</v>
      </c>
      <c r="K1280" s="41"/>
      <c r="L1280" s="40"/>
      <c r="M1280" s="40"/>
    </row>
    <row r="1281" spans="1:13" ht="15">
      <c r="A1281" s="33" t="str">
        <f t="shared" si="20"/>
        <v>09</v>
      </c>
      <c r="B1281" s="50">
        <v>41162.166666666664</v>
      </c>
      <c r="C1281" s="49">
        <v>74.975249999999988</v>
      </c>
      <c r="D1281" s="49">
        <v>55.232750000000003</v>
      </c>
      <c r="K1281" s="41"/>
      <c r="L1281" s="40"/>
      <c r="M1281" s="40"/>
    </row>
    <row r="1282" spans="1:13" ht="15">
      <c r="A1282" s="33" t="str">
        <f t="shared" si="20"/>
        <v>09</v>
      </c>
      <c r="B1282" s="50">
        <v>41162.208333333336</v>
      </c>
      <c r="C1282" s="49">
        <v>74.715249999999997</v>
      </c>
      <c r="D1282" s="49">
        <v>54.192999999999998</v>
      </c>
      <c r="K1282" s="41"/>
      <c r="L1282" s="40"/>
      <c r="M1282" s="40"/>
    </row>
    <row r="1283" spans="1:13" ht="15">
      <c r="A1283" s="33" t="str">
        <f t="shared" si="20"/>
        <v>09</v>
      </c>
      <c r="B1283" s="50">
        <v>41162.25</v>
      </c>
      <c r="C1283" s="49">
        <v>73.320750000000004</v>
      </c>
      <c r="D1283" s="49">
        <v>49.417500000000004</v>
      </c>
      <c r="K1283" s="41"/>
      <c r="L1283" s="40"/>
      <c r="M1283" s="40"/>
    </row>
    <row r="1284" spans="1:13" ht="15">
      <c r="A1284" s="33" t="str">
        <f t="shared" si="20"/>
        <v>09</v>
      </c>
      <c r="B1284" s="50">
        <v>41162.291666666664</v>
      </c>
      <c r="C1284" s="49">
        <v>72.599000000000004</v>
      </c>
      <c r="D1284" s="49">
        <v>48.729500000000002</v>
      </c>
      <c r="K1284" s="41"/>
      <c r="L1284" s="40"/>
      <c r="M1284" s="40"/>
    </row>
    <row r="1285" spans="1:13" ht="15">
      <c r="A1285" s="33" t="str">
        <f t="shared" si="20"/>
        <v>09</v>
      </c>
      <c r="B1285" s="50">
        <v>41162.333333333336</v>
      </c>
      <c r="C1285" s="49">
        <v>72.706999999999994</v>
      </c>
      <c r="D1285" s="49">
        <v>53.184249999999999</v>
      </c>
      <c r="K1285" s="41"/>
      <c r="L1285" s="40"/>
      <c r="M1285" s="40"/>
    </row>
    <row r="1286" spans="1:13" ht="15">
      <c r="A1286" s="33" t="str">
        <f t="shared" si="20"/>
        <v>09</v>
      </c>
      <c r="B1286" s="50">
        <v>41162.375</v>
      </c>
      <c r="C1286" s="49">
        <v>72.75</v>
      </c>
      <c r="D1286" s="49">
        <v>54.5535</v>
      </c>
      <c r="K1286" s="41"/>
      <c r="L1286" s="40"/>
      <c r="M1286" s="40"/>
    </row>
    <row r="1287" spans="1:13" ht="15">
      <c r="A1287" s="33" t="str">
        <f t="shared" si="20"/>
        <v>09</v>
      </c>
      <c r="B1287" s="50">
        <v>41162.416666666664</v>
      </c>
      <c r="C1287" s="49">
        <v>72.825500000000005</v>
      </c>
      <c r="D1287" s="49">
        <v>53.083999999999996</v>
      </c>
      <c r="K1287" s="41"/>
      <c r="L1287" s="40"/>
      <c r="M1287" s="40"/>
    </row>
    <row r="1288" spans="1:13" ht="15">
      <c r="A1288" s="33" t="str">
        <f t="shared" si="20"/>
        <v>09</v>
      </c>
      <c r="B1288" s="50">
        <v>41162.458333333336</v>
      </c>
      <c r="C1288" s="49">
        <v>73.073250000000002</v>
      </c>
      <c r="D1288" s="49">
        <v>53.365750000000006</v>
      </c>
      <c r="K1288" s="41"/>
      <c r="L1288" s="40"/>
      <c r="M1288" s="40"/>
    </row>
    <row r="1289" spans="1:13" ht="15">
      <c r="A1289" s="33" t="str">
        <f t="shared" si="20"/>
        <v>09</v>
      </c>
      <c r="B1289" s="50">
        <v>41162.5</v>
      </c>
      <c r="C1289" s="49">
        <v>74.174999999999997</v>
      </c>
      <c r="D1289" s="49">
        <v>52.953000000000003</v>
      </c>
      <c r="K1289" s="41"/>
      <c r="L1289" s="40"/>
      <c r="M1289" s="40"/>
    </row>
    <row r="1290" spans="1:13" ht="15">
      <c r="A1290" s="33" t="str">
        <f t="shared" si="20"/>
        <v>09</v>
      </c>
      <c r="B1290" s="50">
        <v>41162.541666666664</v>
      </c>
      <c r="C1290" s="49">
        <v>75.149000000000001</v>
      </c>
      <c r="D1290" s="49">
        <v>57.121749999999999</v>
      </c>
      <c r="K1290" s="41"/>
      <c r="L1290" s="40"/>
      <c r="M1290" s="40"/>
    </row>
    <row r="1291" spans="1:13" ht="15">
      <c r="A1291" s="33" t="str">
        <f t="shared" si="20"/>
        <v>09</v>
      </c>
      <c r="B1291" s="50">
        <v>41162.583333333336</v>
      </c>
      <c r="C1291" s="49">
        <v>75.745249999999999</v>
      </c>
      <c r="D1291" s="49">
        <v>55.604249999999993</v>
      </c>
      <c r="K1291" s="41"/>
      <c r="L1291" s="40"/>
      <c r="M1291" s="40"/>
    </row>
    <row r="1292" spans="1:13" ht="15">
      <c r="A1292" s="33" t="str">
        <f t="shared" si="20"/>
        <v>09</v>
      </c>
      <c r="B1292" s="50">
        <v>41162.625</v>
      </c>
      <c r="C1292" s="49">
        <v>75.951249999999987</v>
      </c>
      <c r="D1292" s="49">
        <v>52.862499999999997</v>
      </c>
      <c r="K1292" s="41"/>
      <c r="L1292" s="40"/>
      <c r="M1292" s="40"/>
    </row>
    <row r="1293" spans="1:13" ht="15">
      <c r="A1293" s="33" t="str">
        <f t="shared" si="20"/>
        <v>09</v>
      </c>
      <c r="B1293" s="50">
        <v>41162.666666666664</v>
      </c>
      <c r="C1293" s="49">
        <v>75.680499999999995</v>
      </c>
      <c r="D1293" s="49">
        <v>50.375500000000002</v>
      </c>
      <c r="K1293" s="41"/>
      <c r="L1293" s="40"/>
      <c r="M1293" s="40"/>
    </row>
    <row r="1294" spans="1:13" ht="15">
      <c r="A1294" s="33" t="str">
        <f t="shared" si="20"/>
        <v>09</v>
      </c>
      <c r="B1294" s="50">
        <v>41162.708333333336</v>
      </c>
      <c r="C1294" s="49">
        <v>75.431250000000006</v>
      </c>
      <c r="D1294" s="49">
        <v>49.626000000000005</v>
      </c>
      <c r="K1294" s="41"/>
      <c r="L1294" s="40"/>
      <c r="M1294" s="40"/>
    </row>
    <row r="1295" spans="1:13" ht="15">
      <c r="A1295" s="33" t="str">
        <f t="shared" si="20"/>
        <v>09</v>
      </c>
      <c r="B1295" s="50">
        <v>41162.75</v>
      </c>
      <c r="C1295" s="49">
        <v>75.473749999999995</v>
      </c>
      <c r="D1295" s="49">
        <v>49.930999999999997</v>
      </c>
      <c r="K1295" s="41"/>
      <c r="L1295" s="40"/>
      <c r="M1295" s="40"/>
    </row>
    <row r="1296" spans="1:13" ht="15">
      <c r="A1296" s="33" t="str">
        <f t="shared" si="20"/>
        <v>09</v>
      </c>
      <c r="B1296" s="50">
        <v>41162.791666666664</v>
      </c>
      <c r="C1296" s="49">
        <v>75.452500000000001</v>
      </c>
      <c r="D1296" s="49">
        <v>49.770750000000007</v>
      </c>
      <c r="K1296" s="41"/>
      <c r="L1296" s="40"/>
      <c r="M1296" s="40"/>
    </row>
    <row r="1297" spans="1:13" ht="15">
      <c r="A1297" s="33" t="str">
        <f t="shared" si="20"/>
        <v>09</v>
      </c>
      <c r="B1297" s="50">
        <v>41162.833333333336</v>
      </c>
      <c r="C1297" s="49">
        <v>74.315249999999992</v>
      </c>
      <c r="D1297" s="49">
        <v>48.000750000000004</v>
      </c>
      <c r="K1297" s="41"/>
      <c r="L1297" s="40"/>
      <c r="M1297" s="40"/>
    </row>
    <row r="1298" spans="1:13" ht="15">
      <c r="A1298" s="33" t="str">
        <f t="shared" si="20"/>
        <v>09</v>
      </c>
      <c r="B1298" s="50">
        <v>41162.875</v>
      </c>
      <c r="C1298" s="49">
        <v>73.127250000000004</v>
      </c>
      <c r="D1298" s="49">
        <v>47.573999999999998</v>
      </c>
      <c r="K1298" s="41"/>
      <c r="L1298" s="40"/>
      <c r="M1298" s="40"/>
    </row>
    <row r="1299" spans="1:13" ht="15">
      <c r="A1299" s="33" t="str">
        <f t="shared" si="20"/>
        <v>09</v>
      </c>
      <c r="B1299" s="50">
        <v>41162.916666666664</v>
      </c>
      <c r="C1299" s="49">
        <v>72.232249999999993</v>
      </c>
      <c r="D1299" s="49">
        <v>47.184750000000001</v>
      </c>
      <c r="K1299" s="41"/>
      <c r="L1299" s="40"/>
      <c r="M1299" s="40"/>
    </row>
    <row r="1300" spans="1:13" ht="15">
      <c r="A1300" s="33" t="str">
        <f t="shared" si="20"/>
        <v>09</v>
      </c>
      <c r="B1300" s="50">
        <v>41162.958333333336</v>
      </c>
      <c r="C1300" s="49">
        <v>71.597500000000011</v>
      </c>
      <c r="D1300" s="49">
        <v>46.542999999999999</v>
      </c>
      <c r="K1300" s="41"/>
      <c r="L1300" s="40"/>
      <c r="M1300" s="40"/>
    </row>
    <row r="1301" spans="1:13" ht="15">
      <c r="A1301" s="33" t="str">
        <f t="shared" si="20"/>
        <v>09</v>
      </c>
      <c r="B1301" s="50">
        <v>41163</v>
      </c>
      <c r="C1301" s="49">
        <v>72.200249999999997</v>
      </c>
      <c r="D1301" s="49">
        <v>47.620750000000001</v>
      </c>
      <c r="K1301" s="41"/>
      <c r="L1301" s="40"/>
      <c r="M1301" s="40"/>
    </row>
    <row r="1302" spans="1:13" ht="15">
      <c r="A1302" s="33" t="str">
        <f t="shared" si="20"/>
        <v>09</v>
      </c>
      <c r="B1302" s="50">
        <v>41163.041666666664</v>
      </c>
      <c r="C1302" s="49">
        <v>71.393500000000003</v>
      </c>
      <c r="D1302" s="49">
        <v>46.814750000000004</v>
      </c>
      <c r="K1302" s="41"/>
      <c r="L1302" s="40"/>
      <c r="M1302" s="40"/>
    </row>
    <row r="1303" spans="1:13" ht="15">
      <c r="A1303" s="33" t="str">
        <f t="shared" si="20"/>
        <v>09</v>
      </c>
      <c r="B1303" s="50">
        <v>41163.083333333336</v>
      </c>
      <c r="C1303" s="49">
        <v>71.71575</v>
      </c>
      <c r="D1303" s="49">
        <v>52.089500000000001</v>
      </c>
      <c r="K1303" s="41"/>
      <c r="L1303" s="40"/>
      <c r="M1303" s="40"/>
    </row>
    <row r="1304" spans="1:13" ht="15">
      <c r="A1304" s="33" t="str">
        <f t="shared" si="20"/>
        <v>09</v>
      </c>
      <c r="B1304" s="50">
        <v>41163.125</v>
      </c>
      <c r="C1304" s="49">
        <v>71.887749999999997</v>
      </c>
      <c r="D1304" s="49">
        <v>54.041499999999999</v>
      </c>
      <c r="K1304" s="41"/>
      <c r="L1304" s="40"/>
      <c r="M1304" s="40"/>
    </row>
    <row r="1305" spans="1:13" ht="15">
      <c r="A1305" s="33" t="str">
        <f t="shared" si="20"/>
        <v>09</v>
      </c>
      <c r="B1305" s="50">
        <v>41163.166666666664</v>
      </c>
      <c r="C1305" s="49">
        <v>71.995999999999995</v>
      </c>
      <c r="D1305" s="49">
        <v>54.641999999999996</v>
      </c>
      <c r="K1305" s="41"/>
      <c r="L1305" s="40"/>
      <c r="M1305" s="40"/>
    </row>
    <row r="1306" spans="1:13" ht="15">
      <c r="A1306" s="33" t="str">
        <f t="shared" si="20"/>
        <v>09</v>
      </c>
      <c r="B1306" s="50">
        <v>41163.208333333336</v>
      </c>
      <c r="C1306" s="49">
        <v>72.092749999999995</v>
      </c>
      <c r="D1306" s="49">
        <v>55.14725</v>
      </c>
      <c r="K1306" s="41"/>
      <c r="L1306" s="40"/>
      <c r="M1306" s="40"/>
    </row>
    <row r="1307" spans="1:13" ht="15">
      <c r="A1307" s="33" t="str">
        <f t="shared" si="20"/>
        <v>09</v>
      </c>
      <c r="B1307" s="50">
        <v>41163.25</v>
      </c>
      <c r="C1307" s="49">
        <v>72.318250000000006</v>
      </c>
      <c r="D1307" s="49">
        <v>55.810249999999996</v>
      </c>
      <c r="K1307" s="41"/>
      <c r="L1307" s="40"/>
      <c r="M1307" s="40"/>
    </row>
    <row r="1308" spans="1:13" ht="15">
      <c r="A1308" s="33" t="str">
        <f t="shared" si="20"/>
        <v>09</v>
      </c>
      <c r="B1308" s="50">
        <v>41163.291666666664</v>
      </c>
      <c r="C1308" s="49">
        <v>72.437000000000012</v>
      </c>
      <c r="D1308" s="49">
        <v>55.726749999999996</v>
      </c>
      <c r="K1308" s="41"/>
      <c r="L1308" s="40"/>
      <c r="M1308" s="40"/>
    </row>
    <row r="1309" spans="1:13" ht="15">
      <c r="A1309" s="33" t="str">
        <f t="shared" si="20"/>
        <v>09</v>
      </c>
      <c r="B1309" s="50">
        <v>41163.333333333336</v>
      </c>
      <c r="C1309" s="49">
        <v>72.512499999999989</v>
      </c>
      <c r="D1309" s="49">
        <v>55.204999999999998</v>
      </c>
      <c r="K1309" s="41"/>
      <c r="L1309" s="40"/>
      <c r="M1309" s="40"/>
    </row>
    <row r="1310" spans="1:13" ht="15">
      <c r="A1310" s="33" t="str">
        <f t="shared" si="20"/>
        <v>09</v>
      </c>
      <c r="B1310" s="50">
        <v>41163.375</v>
      </c>
      <c r="C1310" s="49">
        <v>72.696000000000012</v>
      </c>
      <c r="D1310" s="49">
        <v>54.440750000000008</v>
      </c>
      <c r="K1310" s="41"/>
      <c r="L1310" s="40"/>
      <c r="M1310" s="40"/>
    </row>
    <row r="1311" spans="1:13" ht="15">
      <c r="A1311" s="33" t="str">
        <f t="shared" si="20"/>
        <v>09</v>
      </c>
      <c r="B1311" s="50">
        <v>41163.416666666664</v>
      </c>
      <c r="C1311" s="49">
        <v>72.868499999999997</v>
      </c>
      <c r="D1311" s="49">
        <v>54.883499999999998</v>
      </c>
      <c r="K1311" s="41"/>
      <c r="L1311" s="40"/>
      <c r="M1311" s="40"/>
    </row>
    <row r="1312" spans="1:13" ht="15">
      <c r="A1312" s="33" t="str">
        <f t="shared" si="20"/>
        <v>09</v>
      </c>
      <c r="B1312" s="50">
        <v>41163.458333333336</v>
      </c>
      <c r="C1312" s="49">
        <v>73.633750000000006</v>
      </c>
      <c r="D1312" s="49">
        <v>56.948999999999998</v>
      </c>
      <c r="K1312" s="41"/>
      <c r="L1312" s="40"/>
      <c r="M1312" s="40"/>
    </row>
    <row r="1313" spans="1:13" ht="15">
      <c r="A1313" s="33" t="str">
        <f t="shared" si="20"/>
        <v>09</v>
      </c>
      <c r="B1313" s="50">
        <v>41163.5</v>
      </c>
      <c r="C1313" s="49">
        <v>74.391249999999999</v>
      </c>
      <c r="D1313" s="49">
        <v>57.328999999999994</v>
      </c>
      <c r="K1313" s="41"/>
      <c r="L1313" s="40"/>
      <c r="M1313" s="40"/>
    </row>
    <row r="1314" spans="1:13" ht="15">
      <c r="A1314" s="33" t="str">
        <f t="shared" si="20"/>
        <v>09</v>
      </c>
      <c r="B1314" s="50">
        <v>41163.541666666664</v>
      </c>
      <c r="C1314" s="49">
        <v>74.71575</v>
      </c>
      <c r="D1314" s="49">
        <v>56.656500000000001</v>
      </c>
      <c r="K1314" s="41"/>
      <c r="L1314" s="40"/>
      <c r="M1314" s="40"/>
    </row>
    <row r="1315" spans="1:13" ht="15">
      <c r="A1315" s="33" t="str">
        <f t="shared" ref="A1315:A1378" si="21">TEXT(B1315,"mm")</f>
        <v>09</v>
      </c>
      <c r="B1315" s="50">
        <v>41163.583333333336</v>
      </c>
      <c r="C1315" s="49">
        <v>74.531999999999996</v>
      </c>
      <c r="D1315" s="49">
        <v>52.965249999999997</v>
      </c>
      <c r="K1315" s="41"/>
      <c r="L1315" s="40"/>
      <c r="M1315" s="40"/>
    </row>
    <row r="1316" spans="1:13" ht="15">
      <c r="A1316" s="33" t="str">
        <f t="shared" si="21"/>
        <v>09</v>
      </c>
      <c r="B1316" s="50">
        <v>41163.625</v>
      </c>
      <c r="C1316" s="49">
        <v>74.423749999999984</v>
      </c>
      <c r="D1316" s="49">
        <v>51.145249999999997</v>
      </c>
      <c r="K1316" s="41"/>
      <c r="L1316" s="40"/>
      <c r="M1316" s="40"/>
    </row>
    <row r="1317" spans="1:13" ht="15">
      <c r="A1317" s="33" t="str">
        <f t="shared" si="21"/>
        <v>09</v>
      </c>
      <c r="B1317" s="50">
        <v>41163.666666666664</v>
      </c>
      <c r="C1317" s="49">
        <v>74.510249999999999</v>
      </c>
      <c r="D1317" s="49">
        <v>50.408000000000001</v>
      </c>
      <c r="K1317" s="41"/>
      <c r="L1317" s="40"/>
      <c r="M1317" s="40"/>
    </row>
    <row r="1318" spans="1:13" ht="15">
      <c r="A1318" s="33" t="str">
        <f t="shared" si="21"/>
        <v>09</v>
      </c>
      <c r="B1318" s="50">
        <v>41163.708333333336</v>
      </c>
      <c r="C1318" s="49">
        <v>74.802250000000001</v>
      </c>
      <c r="D1318" s="49">
        <v>50.730499999999999</v>
      </c>
      <c r="K1318" s="41"/>
      <c r="L1318" s="40"/>
      <c r="M1318" s="40"/>
    </row>
    <row r="1319" spans="1:13" ht="15">
      <c r="A1319" s="33" t="str">
        <f t="shared" si="21"/>
        <v>09</v>
      </c>
      <c r="B1319" s="50">
        <v>41163.75</v>
      </c>
      <c r="C1319" s="49">
        <v>74.055499999999995</v>
      </c>
      <c r="D1319" s="49">
        <v>49.51</v>
      </c>
      <c r="K1319" s="41"/>
      <c r="L1319" s="40"/>
      <c r="M1319" s="40"/>
    </row>
    <row r="1320" spans="1:13" ht="15">
      <c r="A1320" s="33" t="str">
        <f t="shared" si="21"/>
        <v>09</v>
      </c>
      <c r="B1320" s="50">
        <v>41163.791666666664</v>
      </c>
      <c r="C1320" s="49">
        <v>73.601500000000001</v>
      </c>
      <c r="D1320" s="49">
        <v>49.040500000000002</v>
      </c>
      <c r="K1320" s="41"/>
      <c r="L1320" s="40"/>
      <c r="M1320" s="40"/>
    </row>
    <row r="1321" spans="1:13" ht="15">
      <c r="A1321" s="33" t="str">
        <f t="shared" si="21"/>
        <v>09</v>
      </c>
      <c r="B1321" s="50">
        <v>41163.833333333336</v>
      </c>
      <c r="C1321" s="49">
        <v>72.975999999999999</v>
      </c>
      <c r="D1321" s="49">
        <v>48.789000000000001</v>
      </c>
      <c r="K1321" s="41"/>
      <c r="L1321" s="40"/>
      <c r="M1321" s="40"/>
    </row>
    <row r="1322" spans="1:13" ht="15">
      <c r="A1322" s="33" t="str">
        <f t="shared" si="21"/>
        <v>09</v>
      </c>
      <c r="B1322" s="50">
        <v>41163.875</v>
      </c>
      <c r="C1322" s="49">
        <v>72.81450000000001</v>
      </c>
      <c r="D1322" s="49">
        <v>48.348500000000001</v>
      </c>
      <c r="K1322" s="41"/>
      <c r="L1322" s="40"/>
      <c r="M1322" s="40"/>
    </row>
    <row r="1323" spans="1:13" ht="15">
      <c r="A1323" s="33" t="str">
        <f t="shared" si="21"/>
        <v>09</v>
      </c>
      <c r="B1323" s="50">
        <v>41163.916666666664</v>
      </c>
      <c r="C1323" s="49">
        <v>73.33175</v>
      </c>
      <c r="D1323" s="49">
        <v>49.275500000000001</v>
      </c>
      <c r="K1323" s="41"/>
      <c r="L1323" s="40"/>
      <c r="M1323" s="40"/>
    </row>
    <row r="1324" spans="1:13" ht="15">
      <c r="A1324" s="33" t="str">
        <f t="shared" si="21"/>
        <v>09</v>
      </c>
      <c r="B1324" s="50">
        <v>41163.958333333336</v>
      </c>
      <c r="C1324" s="49">
        <v>74.066000000000003</v>
      </c>
      <c r="D1324" s="49">
        <v>52.04025</v>
      </c>
      <c r="K1324" s="41"/>
      <c r="L1324" s="40"/>
      <c r="M1324" s="40"/>
    </row>
    <row r="1325" spans="1:13" ht="15">
      <c r="A1325" s="33" t="str">
        <f t="shared" si="21"/>
        <v>09</v>
      </c>
      <c r="B1325" s="50">
        <v>41164</v>
      </c>
      <c r="C1325" s="49">
        <v>74.391999999999996</v>
      </c>
      <c r="D1325" s="49">
        <v>55.059250000000006</v>
      </c>
      <c r="K1325" s="41"/>
      <c r="L1325" s="40"/>
      <c r="M1325" s="40"/>
    </row>
    <row r="1326" spans="1:13" ht="15">
      <c r="A1326" s="33" t="str">
        <f t="shared" si="21"/>
        <v>09</v>
      </c>
      <c r="B1326" s="50">
        <v>41164.041666666664</v>
      </c>
      <c r="C1326" s="49">
        <v>74.445750000000004</v>
      </c>
      <c r="D1326" s="49">
        <v>54.298999999999999</v>
      </c>
      <c r="K1326" s="41"/>
      <c r="L1326" s="40"/>
      <c r="M1326" s="40"/>
    </row>
    <row r="1327" spans="1:13" ht="15">
      <c r="A1327" s="33" t="str">
        <f t="shared" si="21"/>
        <v>09</v>
      </c>
      <c r="B1327" s="50">
        <v>41164.083333333336</v>
      </c>
      <c r="C1327" s="49">
        <v>74.413499999999999</v>
      </c>
      <c r="D1327" s="49">
        <v>54.327999999999996</v>
      </c>
      <c r="K1327" s="41"/>
      <c r="L1327" s="40"/>
      <c r="M1327" s="40"/>
    </row>
    <row r="1328" spans="1:13" ht="15">
      <c r="A1328" s="33" t="str">
        <f t="shared" si="21"/>
        <v>09</v>
      </c>
      <c r="B1328" s="50">
        <v>41164.125</v>
      </c>
      <c r="C1328" s="49">
        <v>74.402500000000003</v>
      </c>
      <c r="D1328" s="49">
        <v>53.033999999999999</v>
      </c>
      <c r="K1328" s="41"/>
      <c r="L1328" s="40"/>
      <c r="M1328" s="40"/>
    </row>
    <row r="1329" spans="1:13" ht="15">
      <c r="A1329" s="33" t="str">
        <f t="shared" si="21"/>
        <v>09</v>
      </c>
      <c r="B1329" s="50">
        <v>41164.166666666664</v>
      </c>
      <c r="C1329" s="49">
        <v>74.445750000000004</v>
      </c>
      <c r="D1329" s="49">
        <v>55.594250000000002</v>
      </c>
      <c r="K1329" s="41"/>
      <c r="L1329" s="40"/>
      <c r="M1329" s="40"/>
    </row>
    <row r="1330" spans="1:13" ht="15">
      <c r="A1330" s="33" t="str">
        <f t="shared" si="21"/>
        <v>09</v>
      </c>
      <c r="B1330" s="50">
        <v>41164.208333333336</v>
      </c>
      <c r="C1330" s="49">
        <v>74.402500000000003</v>
      </c>
      <c r="D1330" s="49">
        <v>54.881750000000004</v>
      </c>
      <c r="K1330" s="41"/>
      <c r="L1330" s="40"/>
      <c r="M1330" s="40"/>
    </row>
    <row r="1331" spans="1:13" ht="15">
      <c r="A1331" s="33" t="str">
        <f t="shared" si="21"/>
        <v>09</v>
      </c>
      <c r="B1331" s="50">
        <v>41164.25</v>
      </c>
      <c r="C1331" s="49">
        <v>74.575499999999991</v>
      </c>
      <c r="D1331" s="49">
        <v>56.678249999999998</v>
      </c>
      <c r="K1331" s="41"/>
      <c r="L1331" s="40"/>
      <c r="M1331" s="40"/>
    </row>
    <row r="1332" spans="1:13" ht="15">
      <c r="A1332" s="33" t="str">
        <f t="shared" si="21"/>
        <v>09</v>
      </c>
      <c r="B1332" s="50">
        <v>41164.291666666664</v>
      </c>
      <c r="C1332" s="49">
        <v>74.662000000000006</v>
      </c>
      <c r="D1332" s="49">
        <v>57.423749999999998</v>
      </c>
      <c r="K1332" s="41"/>
      <c r="L1332" s="40"/>
      <c r="M1332" s="40"/>
    </row>
    <row r="1333" spans="1:13" ht="15">
      <c r="A1333" s="33" t="str">
        <f t="shared" si="21"/>
        <v>09</v>
      </c>
      <c r="B1333" s="50">
        <v>41164.333333333336</v>
      </c>
      <c r="C1333" s="49">
        <v>74.477999999999994</v>
      </c>
      <c r="D1333" s="49">
        <v>54.583500000000001</v>
      </c>
      <c r="K1333" s="41"/>
      <c r="L1333" s="40"/>
      <c r="M1333" s="40"/>
    </row>
    <row r="1334" spans="1:13" ht="15">
      <c r="A1334" s="33" t="str">
        <f t="shared" si="21"/>
        <v>09</v>
      </c>
      <c r="B1334" s="50">
        <v>41164.375</v>
      </c>
      <c r="C1334" s="49">
        <v>74.726500000000001</v>
      </c>
      <c r="D1334" s="49">
        <v>56.621000000000002</v>
      </c>
      <c r="K1334" s="41"/>
      <c r="L1334" s="40"/>
      <c r="M1334" s="40"/>
    </row>
    <row r="1335" spans="1:13" ht="15">
      <c r="A1335" s="33" t="str">
        <f t="shared" si="21"/>
        <v>09</v>
      </c>
      <c r="B1335" s="50">
        <v>41164.416666666664</v>
      </c>
      <c r="C1335" s="49">
        <v>74.856500000000011</v>
      </c>
      <c r="D1335" s="49">
        <v>56.014750000000006</v>
      </c>
      <c r="K1335" s="41"/>
      <c r="L1335" s="40"/>
      <c r="M1335" s="40"/>
    </row>
    <row r="1336" spans="1:13" ht="15">
      <c r="A1336" s="33" t="str">
        <f t="shared" si="21"/>
        <v>09</v>
      </c>
      <c r="B1336" s="50">
        <v>41164.458333333336</v>
      </c>
      <c r="C1336" s="49">
        <v>74.466999999999999</v>
      </c>
      <c r="D1336" s="49">
        <v>52.78</v>
      </c>
      <c r="K1336" s="41"/>
      <c r="L1336" s="40"/>
      <c r="M1336" s="40"/>
    </row>
    <row r="1337" spans="1:13" ht="15">
      <c r="A1337" s="33" t="str">
        <f t="shared" si="21"/>
        <v>09</v>
      </c>
      <c r="B1337" s="50">
        <v>41164.5</v>
      </c>
      <c r="C1337" s="49">
        <v>74.878</v>
      </c>
      <c r="D1337" s="49">
        <v>52.630499999999998</v>
      </c>
      <c r="K1337" s="41"/>
      <c r="L1337" s="40"/>
      <c r="M1337" s="40"/>
    </row>
    <row r="1338" spans="1:13" ht="15">
      <c r="A1338" s="33" t="str">
        <f t="shared" si="21"/>
        <v>09</v>
      </c>
      <c r="B1338" s="50">
        <v>41164.541666666664</v>
      </c>
      <c r="C1338" s="49">
        <v>74.792000000000002</v>
      </c>
      <c r="D1338" s="49">
        <v>51.970249999999993</v>
      </c>
      <c r="K1338" s="41"/>
      <c r="L1338" s="40"/>
      <c r="M1338" s="40"/>
    </row>
    <row r="1339" spans="1:13" ht="15">
      <c r="A1339" s="33" t="str">
        <f t="shared" si="21"/>
        <v>09</v>
      </c>
      <c r="B1339" s="50">
        <v>41164.583333333336</v>
      </c>
      <c r="C1339" s="49">
        <v>74.910750000000007</v>
      </c>
      <c r="D1339" s="49">
        <v>51.544750000000001</v>
      </c>
      <c r="K1339" s="41"/>
      <c r="L1339" s="40"/>
      <c r="M1339" s="40"/>
    </row>
    <row r="1340" spans="1:13" ht="15">
      <c r="A1340" s="33" t="str">
        <f t="shared" si="21"/>
        <v>09</v>
      </c>
      <c r="B1340" s="50">
        <v>41164.625</v>
      </c>
      <c r="C1340" s="49">
        <v>74.726500000000001</v>
      </c>
      <c r="D1340" s="49">
        <v>50.415749999999996</v>
      </c>
      <c r="K1340" s="41"/>
      <c r="L1340" s="40"/>
      <c r="M1340" s="40"/>
    </row>
    <row r="1341" spans="1:13" ht="15">
      <c r="A1341" s="33" t="str">
        <f t="shared" si="21"/>
        <v>09</v>
      </c>
      <c r="B1341" s="50">
        <v>41164.666666666664</v>
      </c>
      <c r="C1341" s="49">
        <v>74.391249999999999</v>
      </c>
      <c r="D1341" s="49">
        <v>49.732999999999997</v>
      </c>
      <c r="K1341" s="41"/>
      <c r="L1341" s="40"/>
      <c r="M1341" s="40"/>
    </row>
    <row r="1342" spans="1:13" ht="15">
      <c r="A1342" s="33" t="str">
        <f t="shared" si="21"/>
        <v>09</v>
      </c>
      <c r="B1342" s="50">
        <v>41164.708333333336</v>
      </c>
      <c r="C1342" s="49">
        <v>74.520999999999987</v>
      </c>
      <c r="D1342" s="49">
        <v>49.519999999999996</v>
      </c>
      <c r="K1342" s="41"/>
      <c r="L1342" s="40"/>
      <c r="M1342" s="40"/>
    </row>
    <row r="1343" spans="1:13" ht="15">
      <c r="A1343" s="33" t="str">
        <f t="shared" si="21"/>
        <v>09</v>
      </c>
      <c r="B1343" s="50">
        <v>41164.75</v>
      </c>
      <c r="C1343" s="49">
        <v>74.770499999999998</v>
      </c>
      <c r="D1343" s="49">
        <v>50.798750000000005</v>
      </c>
      <c r="K1343" s="41"/>
      <c r="L1343" s="40"/>
      <c r="M1343" s="40"/>
    </row>
    <row r="1344" spans="1:13" ht="15">
      <c r="A1344" s="33" t="str">
        <f t="shared" si="21"/>
        <v>09</v>
      </c>
      <c r="B1344" s="50">
        <v>41164.791666666664</v>
      </c>
      <c r="C1344" s="49">
        <v>74.781000000000006</v>
      </c>
      <c r="D1344" s="49">
        <v>50.205500000000001</v>
      </c>
      <c r="K1344" s="41"/>
      <c r="L1344" s="40"/>
      <c r="M1344" s="40"/>
    </row>
    <row r="1345" spans="1:13" ht="15">
      <c r="A1345" s="33" t="str">
        <f t="shared" si="21"/>
        <v>09</v>
      </c>
      <c r="B1345" s="50">
        <v>41164.833333333336</v>
      </c>
      <c r="C1345" s="49">
        <v>74.391499999999994</v>
      </c>
      <c r="D1345" s="49">
        <v>51.203000000000003</v>
      </c>
      <c r="K1345" s="41"/>
      <c r="L1345" s="40"/>
      <c r="M1345" s="40"/>
    </row>
    <row r="1346" spans="1:13" ht="15">
      <c r="A1346" s="33" t="str">
        <f t="shared" si="21"/>
        <v>09</v>
      </c>
      <c r="B1346" s="50">
        <v>41164.875</v>
      </c>
      <c r="C1346" s="49">
        <v>73.288499999999999</v>
      </c>
      <c r="D1346" s="49">
        <v>48.374499999999998</v>
      </c>
      <c r="K1346" s="41"/>
      <c r="L1346" s="40"/>
      <c r="M1346" s="40"/>
    </row>
    <row r="1347" spans="1:13" ht="15">
      <c r="A1347" s="33" t="str">
        <f t="shared" si="21"/>
        <v>09</v>
      </c>
      <c r="B1347" s="50">
        <v>41164.916666666664</v>
      </c>
      <c r="C1347" s="49">
        <v>73.9255</v>
      </c>
      <c r="D1347" s="49">
        <v>50.655749999999998</v>
      </c>
      <c r="K1347" s="41"/>
      <c r="L1347" s="40"/>
      <c r="M1347" s="40"/>
    </row>
    <row r="1348" spans="1:13" ht="15">
      <c r="A1348" s="33" t="str">
        <f t="shared" si="21"/>
        <v>09</v>
      </c>
      <c r="B1348" s="50">
        <v>41164.958333333336</v>
      </c>
      <c r="C1348" s="49">
        <v>73.494</v>
      </c>
      <c r="D1348" s="49">
        <v>52.695749999999997</v>
      </c>
      <c r="K1348" s="41"/>
      <c r="L1348" s="40"/>
      <c r="M1348" s="40"/>
    </row>
    <row r="1349" spans="1:13" ht="15">
      <c r="A1349" s="33" t="str">
        <f t="shared" si="21"/>
        <v>09</v>
      </c>
      <c r="B1349" s="50">
        <v>41165</v>
      </c>
      <c r="C1349" s="49">
        <v>72.566499999999991</v>
      </c>
      <c r="D1349" s="49">
        <v>49.354749999999996</v>
      </c>
      <c r="K1349" s="41"/>
      <c r="L1349" s="40"/>
      <c r="M1349" s="40"/>
    </row>
    <row r="1350" spans="1:13" ht="15">
      <c r="A1350" s="33" t="str">
        <f t="shared" si="21"/>
        <v>09</v>
      </c>
      <c r="B1350" s="50">
        <v>41165.041666666664</v>
      </c>
      <c r="C1350" s="49">
        <v>72.783000000000001</v>
      </c>
      <c r="D1350" s="49">
        <v>50.359500000000004</v>
      </c>
      <c r="K1350" s="41"/>
      <c r="L1350" s="40"/>
      <c r="M1350" s="40"/>
    </row>
    <row r="1351" spans="1:13" ht="15">
      <c r="A1351" s="33" t="str">
        <f t="shared" si="21"/>
        <v>09</v>
      </c>
      <c r="B1351" s="50">
        <v>41165.083333333336</v>
      </c>
      <c r="C1351" s="49">
        <v>72.75</v>
      </c>
      <c r="D1351" s="49">
        <v>50.570250000000001</v>
      </c>
      <c r="K1351" s="41"/>
      <c r="L1351" s="40"/>
      <c r="M1351" s="40"/>
    </row>
    <row r="1352" spans="1:13" ht="15">
      <c r="A1352" s="33" t="str">
        <f t="shared" si="21"/>
        <v>09</v>
      </c>
      <c r="B1352" s="50">
        <v>41165.125</v>
      </c>
      <c r="C1352" s="49">
        <v>72.826000000000008</v>
      </c>
      <c r="D1352" s="49">
        <v>52.205500000000001</v>
      </c>
      <c r="K1352" s="41"/>
      <c r="L1352" s="40"/>
      <c r="M1352" s="40"/>
    </row>
    <row r="1353" spans="1:13" ht="15">
      <c r="A1353" s="33" t="str">
        <f t="shared" si="21"/>
        <v>09</v>
      </c>
      <c r="B1353" s="50">
        <v>41165.166666666664</v>
      </c>
      <c r="C1353" s="49">
        <v>72.448250000000002</v>
      </c>
      <c r="D1353" s="49">
        <v>51.177</v>
      </c>
      <c r="K1353" s="41"/>
      <c r="L1353" s="40"/>
      <c r="M1353" s="40"/>
    </row>
    <row r="1354" spans="1:13" ht="15">
      <c r="A1354" s="33" t="str">
        <f t="shared" si="21"/>
        <v>09</v>
      </c>
      <c r="B1354" s="50">
        <v>41165.208333333336</v>
      </c>
      <c r="C1354" s="49">
        <v>71.737500000000011</v>
      </c>
      <c r="D1354" s="49">
        <v>49.253500000000003</v>
      </c>
      <c r="K1354" s="41"/>
      <c r="L1354" s="40"/>
      <c r="M1354" s="40"/>
    </row>
    <row r="1355" spans="1:13" ht="15">
      <c r="A1355" s="33" t="str">
        <f t="shared" si="21"/>
        <v>09</v>
      </c>
      <c r="B1355" s="50">
        <v>41165.25</v>
      </c>
      <c r="C1355" s="49">
        <v>72.470000000000013</v>
      </c>
      <c r="D1355" s="49">
        <v>55.566000000000003</v>
      </c>
      <c r="K1355" s="41"/>
      <c r="L1355" s="40"/>
      <c r="M1355" s="40"/>
    </row>
    <row r="1356" spans="1:13" ht="15">
      <c r="A1356" s="33" t="str">
        <f t="shared" si="21"/>
        <v>09</v>
      </c>
      <c r="B1356" s="50">
        <v>41165.291666666664</v>
      </c>
      <c r="C1356" s="49">
        <v>72.965249999999997</v>
      </c>
      <c r="D1356" s="49">
        <v>58.259749999999997</v>
      </c>
      <c r="K1356" s="41"/>
      <c r="L1356" s="40"/>
      <c r="M1356" s="40"/>
    </row>
    <row r="1357" spans="1:13" ht="15">
      <c r="A1357" s="33" t="str">
        <f t="shared" si="21"/>
        <v>09</v>
      </c>
      <c r="B1357" s="50">
        <v>41165.333333333336</v>
      </c>
      <c r="C1357" s="49">
        <v>73.352999999999994</v>
      </c>
      <c r="D1357" s="49">
        <v>58.954499999999996</v>
      </c>
      <c r="K1357" s="41"/>
      <c r="L1357" s="40"/>
      <c r="M1357" s="40"/>
    </row>
    <row r="1358" spans="1:13" ht="15">
      <c r="A1358" s="33" t="str">
        <f t="shared" si="21"/>
        <v>09</v>
      </c>
      <c r="B1358" s="50">
        <v>41165.375</v>
      </c>
      <c r="C1358" s="49">
        <v>73.860749999999996</v>
      </c>
      <c r="D1358" s="49">
        <v>59.059750000000001</v>
      </c>
      <c r="K1358" s="41"/>
      <c r="L1358" s="40"/>
      <c r="M1358" s="40"/>
    </row>
    <row r="1359" spans="1:13" ht="15">
      <c r="A1359" s="33" t="str">
        <f t="shared" si="21"/>
        <v>09</v>
      </c>
      <c r="B1359" s="50">
        <v>41165.416666666664</v>
      </c>
      <c r="C1359" s="49">
        <v>74.563999999999993</v>
      </c>
      <c r="D1359" s="49">
        <v>59.559000000000005</v>
      </c>
      <c r="K1359" s="41"/>
      <c r="L1359" s="40"/>
      <c r="M1359" s="40"/>
    </row>
    <row r="1360" spans="1:13" ht="15">
      <c r="A1360" s="33" t="str">
        <f t="shared" si="21"/>
        <v>09</v>
      </c>
      <c r="B1360" s="50">
        <v>41165.458333333336</v>
      </c>
      <c r="C1360" s="49">
        <v>75.528999999999996</v>
      </c>
      <c r="D1360" s="49">
        <v>59.025999999999996</v>
      </c>
      <c r="K1360" s="41"/>
      <c r="L1360" s="40"/>
      <c r="M1360" s="40"/>
    </row>
    <row r="1361" spans="1:13" ht="15">
      <c r="A1361" s="33" t="str">
        <f t="shared" si="21"/>
        <v>09</v>
      </c>
      <c r="B1361" s="50">
        <v>41165.5</v>
      </c>
      <c r="C1361" s="49">
        <v>76.47399999999999</v>
      </c>
      <c r="D1361" s="49">
        <v>56.335250000000002</v>
      </c>
      <c r="K1361" s="41"/>
      <c r="L1361" s="40"/>
      <c r="M1361" s="40"/>
    </row>
    <row r="1362" spans="1:13" ht="15">
      <c r="A1362" s="33" t="str">
        <f t="shared" si="21"/>
        <v>09</v>
      </c>
      <c r="B1362" s="50">
        <v>41165.541666666664</v>
      </c>
      <c r="C1362" s="49">
        <v>76.778999999999996</v>
      </c>
      <c r="D1362" s="49">
        <v>56.103500000000004</v>
      </c>
      <c r="K1362" s="41"/>
      <c r="L1362" s="40"/>
      <c r="M1362" s="40"/>
    </row>
    <row r="1363" spans="1:13" ht="15">
      <c r="A1363" s="33" t="str">
        <f t="shared" si="21"/>
        <v>09</v>
      </c>
      <c r="B1363" s="50">
        <v>41165.583333333336</v>
      </c>
      <c r="C1363" s="49">
        <v>76.974500000000006</v>
      </c>
      <c r="D1363" s="49">
        <v>55.556500000000007</v>
      </c>
      <c r="K1363" s="41"/>
      <c r="L1363" s="40"/>
      <c r="M1363" s="40"/>
    </row>
    <row r="1364" spans="1:13" ht="15">
      <c r="A1364" s="33" t="str">
        <f t="shared" si="21"/>
        <v>09</v>
      </c>
      <c r="B1364" s="50">
        <v>41165.625</v>
      </c>
      <c r="C1364" s="49">
        <v>76.452249999999992</v>
      </c>
      <c r="D1364" s="49">
        <v>54.481499999999997</v>
      </c>
      <c r="K1364" s="41"/>
      <c r="L1364" s="40"/>
      <c r="M1364" s="40"/>
    </row>
    <row r="1365" spans="1:13" ht="15">
      <c r="A1365" s="33" t="str">
        <f t="shared" si="21"/>
        <v>09</v>
      </c>
      <c r="B1365" s="50">
        <v>41165.666666666664</v>
      </c>
      <c r="C1365" s="49">
        <v>76.050000000000011</v>
      </c>
      <c r="D1365" s="49">
        <v>52.846500000000006</v>
      </c>
      <c r="K1365" s="41"/>
      <c r="L1365" s="40"/>
      <c r="M1365" s="40"/>
    </row>
    <row r="1366" spans="1:13" ht="15">
      <c r="A1366" s="33" t="str">
        <f t="shared" si="21"/>
        <v>09</v>
      </c>
      <c r="B1366" s="50">
        <v>41165.708333333336</v>
      </c>
      <c r="C1366" s="49">
        <v>75.701750000000004</v>
      </c>
      <c r="D1366" s="49">
        <v>51.778000000000006</v>
      </c>
      <c r="K1366" s="41"/>
      <c r="L1366" s="40"/>
      <c r="M1366" s="40"/>
    </row>
    <row r="1367" spans="1:13" ht="15">
      <c r="A1367" s="33" t="str">
        <f t="shared" si="21"/>
        <v>09</v>
      </c>
      <c r="B1367" s="50">
        <v>41165.75</v>
      </c>
      <c r="C1367" s="49">
        <v>75.301249999999996</v>
      </c>
      <c r="D1367" s="49">
        <v>50.442499999999995</v>
      </c>
      <c r="K1367" s="41"/>
      <c r="L1367" s="40"/>
      <c r="M1367" s="40"/>
    </row>
    <row r="1368" spans="1:13" ht="15">
      <c r="A1368" s="33" t="str">
        <f t="shared" si="21"/>
        <v>09</v>
      </c>
      <c r="B1368" s="50">
        <v>41165.791666666664</v>
      </c>
      <c r="C1368" s="49">
        <v>74.998000000000005</v>
      </c>
      <c r="D1368" s="49">
        <v>50.530750000000005</v>
      </c>
      <c r="K1368" s="41"/>
      <c r="L1368" s="40"/>
      <c r="M1368" s="40"/>
    </row>
    <row r="1369" spans="1:13" ht="15">
      <c r="A1369" s="33" t="str">
        <f t="shared" si="21"/>
        <v>09</v>
      </c>
      <c r="B1369" s="50">
        <v>41165.833333333336</v>
      </c>
      <c r="C1369" s="49">
        <v>74.802750000000003</v>
      </c>
      <c r="D1369" s="49">
        <v>51.046499999999995</v>
      </c>
      <c r="K1369" s="41"/>
      <c r="L1369" s="40"/>
      <c r="M1369" s="40"/>
    </row>
    <row r="1370" spans="1:13" ht="15">
      <c r="A1370" s="33" t="str">
        <f t="shared" si="21"/>
        <v>09</v>
      </c>
      <c r="B1370" s="50">
        <v>41165.875</v>
      </c>
      <c r="C1370" s="49">
        <v>74.532250000000005</v>
      </c>
      <c r="D1370" s="49">
        <v>51.34075</v>
      </c>
      <c r="K1370" s="41"/>
      <c r="L1370" s="40"/>
      <c r="M1370" s="40"/>
    </row>
    <row r="1371" spans="1:13" ht="15">
      <c r="A1371" s="33" t="str">
        <f t="shared" si="21"/>
        <v>09</v>
      </c>
      <c r="B1371" s="50">
        <v>41165.916666666664</v>
      </c>
      <c r="C1371" s="49">
        <v>74.71575</v>
      </c>
      <c r="D1371" s="49">
        <v>52.012</v>
      </c>
      <c r="K1371" s="41"/>
      <c r="L1371" s="40"/>
      <c r="M1371" s="40"/>
    </row>
    <row r="1372" spans="1:13" ht="15">
      <c r="A1372" s="33" t="str">
        <f t="shared" si="21"/>
        <v>09</v>
      </c>
      <c r="B1372" s="50">
        <v>41165.958333333336</v>
      </c>
      <c r="C1372" s="49">
        <v>74.780749999999998</v>
      </c>
      <c r="D1372" s="49">
        <v>51.969000000000001</v>
      </c>
      <c r="K1372" s="41"/>
      <c r="L1372" s="40"/>
      <c r="M1372" s="40"/>
    </row>
    <row r="1373" spans="1:13" ht="15">
      <c r="A1373" s="33" t="str">
        <f t="shared" si="21"/>
        <v>09</v>
      </c>
      <c r="B1373" s="50">
        <v>41166</v>
      </c>
      <c r="C1373" s="49">
        <v>74.877499999999998</v>
      </c>
      <c r="D1373" s="49">
        <v>53.094499999999996</v>
      </c>
      <c r="K1373" s="41"/>
      <c r="L1373" s="40"/>
      <c r="M1373" s="40"/>
    </row>
    <row r="1374" spans="1:13" ht="15">
      <c r="A1374" s="33" t="str">
        <f t="shared" si="21"/>
        <v>09</v>
      </c>
      <c r="B1374" s="50">
        <v>41166.041666666664</v>
      </c>
      <c r="C1374" s="49">
        <v>74.877499999999998</v>
      </c>
      <c r="D1374" s="49">
        <v>53.95</v>
      </c>
      <c r="K1374" s="41"/>
      <c r="L1374" s="40"/>
      <c r="M1374" s="40"/>
    </row>
    <row r="1375" spans="1:13" ht="15">
      <c r="A1375" s="33" t="str">
        <f t="shared" si="21"/>
        <v>09</v>
      </c>
      <c r="B1375" s="50">
        <v>41166.083333333336</v>
      </c>
      <c r="C1375" s="49">
        <v>74.877749999999992</v>
      </c>
      <c r="D1375" s="49">
        <v>54.490249999999996</v>
      </c>
      <c r="K1375" s="41"/>
      <c r="L1375" s="40"/>
      <c r="M1375" s="40"/>
    </row>
    <row r="1376" spans="1:13" ht="15">
      <c r="A1376" s="33" t="str">
        <f t="shared" si="21"/>
        <v>09</v>
      </c>
      <c r="B1376" s="50">
        <v>41166.125</v>
      </c>
      <c r="C1376" s="49">
        <v>74.812999999999988</v>
      </c>
      <c r="D1376" s="49">
        <v>53.685749999999999</v>
      </c>
      <c r="K1376" s="41"/>
      <c r="L1376" s="40"/>
      <c r="M1376" s="40"/>
    </row>
    <row r="1377" spans="1:13" ht="15">
      <c r="A1377" s="33" t="str">
        <f t="shared" si="21"/>
        <v>09</v>
      </c>
      <c r="B1377" s="50">
        <v>41166.166666666664</v>
      </c>
      <c r="C1377" s="49">
        <v>74.791499999999985</v>
      </c>
      <c r="D1377" s="49">
        <v>52.954249999999995</v>
      </c>
      <c r="K1377" s="41"/>
      <c r="L1377" s="40"/>
      <c r="M1377" s="40"/>
    </row>
    <row r="1378" spans="1:13" ht="15">
      <c r="A1378" s="33" t="str">
        <f t="shared" si="21"/>
        <v>09</v>
      </c>
      <c r="B1378" s="50">
        <v>41166.208333333336</v>
      </c>
      <c r="C1378" s="49">
        <v>74.704999999999998</v>
      </c>
      <c r="D1378" s="49">
        <v>54.819749999999999</v>
      </c>
      <c r="K1378" s="41"/>
      <c r="L1378" s="40"/>
      <c r="M1378" s="40"/>
    </row>
    <row r="1379" spans="1:13" ht="15">
      <c r="A1379" s="33" t="str">
        <f t="shared" ref="A1379:A1442" si="22">TEXT(B1379,"mm")</f>
        <v>09</v>
      </c>
      <c r="B1379" s="50">
        <v>41166.25</v>
      </c>
      <c r="C1379" s="49">
        <v>74.867500000000007</v>
      </c>
      <c r="D1379" s="49">
        <v>56.857500000000002</v>
      </c>
      <c r="K1379" s="41"/>
      <c r="L1379" s="40"/>
      <c r="M1379" s="40"/>
    </row>
    <row r="1380" spans="1:13" ht="15">
      <c r="A1380" s="33" t="str">
        <f t="shared" si="22"/>
        <v>09</v>
      </c>
      <c r="B1380" s="50">
        <v>41166.291666666664</v>
      </c>
      <c r="C1380" s="49">
        <v>74.293000000000006</v>
      </c>
      <c r="D1380" s="49">
        <v>54.135750000000002</v>
      </c>
      <c r="K1380" s="41"/>
      <c r="L1380" s="40"/>
      <c r="M1380" s="40"/>
    </row>
    <row r="1381" spans="1:13" ht="15">
      <c r="A1381" s="33" t="str">
        <f t="shared" si="22"/>
        <v>09</v>
      </c>
      <c r="B1381" s="50">
        <v>41166.333333333336</v>
      </c>
      <c r="C1381" s="49">
        <v>73.36375000000001</v>
      </c>
      <c r="D1381" s="49">
        <v>50.458000000000006</v>
      </c>
      <c r="K1381" s="41"/>
      <c r="L1381" s="40"/>
      <c r="M1381" s="40"/>
    </row>
    <row r="1382" spans="1:13" ht="15">
      <c r="A1382" s="33" t="str">
        <f t="shared" si="22"/>
        <v>09</v>
      </c>
      <c r="B1382" s="50">
        <v>41166.375</v>
      </c>
      <c r="C1382" s="49">
        <v>73.482749999999996</v>
      </c>
      <c r="D1382" s="49">
        <v>51.540000000000006</v>
      </c>
      <c r="K1382" s="41"/>
      <c r="L1382" s="40"/>
      <c r="M1382" s="40"/>
    </row>
    <row r="1383" spans="1:13" ht="15">
      <c r="A1383" s="33" t="str">
        <f t="shared" si="22"/>
        <v>09</v>
      </c>
      <c r="B1383" s="50">
        <v>41166.416666666664</v>
      </c>
      <c r="C1383" s="49">
        <v>73.083500000000001</v>
      </c>
      <c r="D1383" s="49">
        <v>50.318249999999999</v>
      </c>
      <c r="K1383" s="41"/>
      <c r="L1383" s="40"/>
      <c r="M1383" s="40"/>
    </row>
    <row r="1384" spans="1:13" ht="15">
      <c r="A1384" s="33" t="str">
        <f t="shared" si="22"/>
        <v>09</v>
      </c>
      <c r="B1384" s="50">
        <v>41166.458333333336</v>
      </c>
      <c r="C1384" s="49">
        <v>72.728250000000003</v>
      </c>
      <c r="D1384" s="49">
        <v>49.95975</v>
      </c>
      <c r="K1384" s="41"/>
      <c r="L1384" s="40"/>
      <c r="M1384" s="40"/>
    </row>
    <row r="1385" spans="1:13" ht="15">
      <c r="A1385" s="33" t="str">
        <f t="shared" si="22"/>
        <v>09</v>
      </c>
      <c r="B1385" s="50">
        <v>41166.5</v>
      </c>
      <c r="C1385" s="49">
        <v>72.696250000000006</v>
      </c>
      <c r="D1385" s="49">
        <v>49.862750000000005</v>
      </c>
      <c r="K1385" s="41"/>
      <c r="L1385" s="40"/>
      <c r="M1385" s="40"/>
    </row>
    <row r="1386" spans="1:13" ht="15">
      <c r="A1386" s="33" t="str">
        <f t="shared" si="22"/>
        <v>09</v>
      </c>
      <c r="B1386" s="50">
        <v>41166.541666666664</v>
      </c>
      <c r="C1386" s="49">
        <v>72.599250000000012</v>
      </c>
      <c r="D1386" s="49">
        <v>49.396499999999996</v>
      </c>
      <c r="K1386" s="41"/>
      <c r="L1386" s="40"/>
      <c r="M1386" s="40"/>
    </row>
    <row r="1387" spans="1:13" ht="15">
      <c r="A1387" s="33" t="str">
        <f t="shared" si="22"/>
        <v>09</v>
      </c>
      <c r="B1387" s="50">
        <v>41166.583333333336</v>
      </c>
      <c r="C1387" s="49">
        <v>73.569999999999993</v>
      </c>
      <c r="D1387" s="49">
        <v>51.070999999999998</v>
      </c>
      <c r="K1387" s="41"/>
      <c r="L1387" s="40"/>
      <c r="M1387" s="40"/>
    </row>
    <row r="1388" spans="1:13" ht="15">
      <c r="A1388" s="33" t="str">
        <f t="shared" si="22"/>
        <v>09</v>
      </c>
      <c r="B1388" s="50">
        <v>41166.625</v>
      </c>
      <c r="C1388" s="49">
        <v>73.969249999999988</v>
      </c>
      <c r="D1388" s="49">
        <v>53.799500000000002</v>
      </c>
      <c r="K1388" s="41"/>
      <c r="L1388" s="40"/>
      <c r="M1388" s="40"/>
    </row>
    <row r="1389" spans="1:13" ht="15">
      <c r="A1389" s="33" t="str">
        <f t="shared" si="22"/>
        <v>09</v>
      </c>
      <c r="B1389" s="50">
        <v>41166.666666666664</v>
      </c>
      <c r="C1389" s="49">
        <v>73.515000000000001</v>
      </c>
      <c r="D1389" s="49">
        <v>51.746499999999997</v>
      </c>
      <c r="K1389" s="41"/>
      <c r="L1389" s="40"/>
      <c r="M1389" s="40"/>
    </row>
    <row r="1390" spans="1:13" ht="15">
      <c r="A1390" s="33" t="str">
        <f t="shared" si="22"/>
        <v>09</v>
      </c>
      <c r="B1390" s="50">
        <v>41166.708333333336</v>
      </c>
      <c r="C1390" s="49">
        <v>73.320999999999998</v>
      </c>
      <c r="D1390" s="49">
        <v>50.454250000000002</v>
      </c>
      <c r="K1390" s="41"/>
      <c r="L1390" s="40"/>
      <c r="M1390" s="40"/>
    </row>
    <row r="1391" spans="1:13" ht="15">
      <c r="A1391" s="33" t="str">
        <f t="shared" si="22"/>
        <v>09</v>
      </c>
      <c r="B1391" s="50">
        <v>41166.75</v>
      </c>
      <c r="C1391" s="49">
        <v>73.115499999999997</v>
      </c>
      <c r="D1391" s="49">
        <v>50.0045</v>
      </c>
      <c r="K1391" s="41"/>
      <c r="L1391" s="40"/>
      <c r="M1391" s="40"/>
    </row>
    <row r="1392" spans="1:13" ht="15">
      <c r="A1392" s="33" t="str">
        <f t="shared" si="22"/>
        <v>09</v>
      </c>
      <c r="B1392" s="50">
        <v>41166.791666666664</v>
      </c>
      <c r="C1392" s="49">
        <v>72.490750000000006</v>
      </c>
      <c r="D1392" s="49">
        <v>49.143000000000001</v>
      </c>
      <c r="K1392" s="41"/>
      <c r="L1392" s="40"/>
      <c r="M1392" s="40"/>
    </row>
    <row r="1393" spans="1:13" ht="15">
      <c r="A1393" s="33" t="str">
        <f t="shared" si="22"/>
        <v>09</v>
      </c>
      <c r="B1393" s="50">
        <v>41166.833333333336</v>
      </c>
      <c r="C1393" s="49">
        <v>72.3185</v>
      </c>
      <c r="D1393" s="49">
        <v>49.201500000000003</v>
      </c>
      <c r="K1393" s="41"/>
      <c r="L1393" s="40"/>
      <c r="M1393" s="40"/>
    </row>
    <row r="1394" spans="1:13" ht="15">
      <c r="A1394" s="33" t="str">
        <f t="shared" si="22"/>
        <v>09</v>
      </c>
      <c r="B1394" s="50">
        <v>41166.875</v>
      </c>
      <c r="C1394" s="49">
        <v>72.976500000000001</v>
      </c>
      <c r="D1394" s="49">
        <v>50.073</v>
      </c>
      <c r="K1394" s="41"/>
      <c r="L1394" s="40"/>
      <c r="M1394" s="40"/>
    </row>
    <row r="1395" spans="1:13" ht="15">
      <c r="A1395" s="33" t="str">
        <f t="shared" si="22"/>
        <v>09</v>
      </c>
      <c r="B1395" s="50">
        <v>41166.916666666664</v>
      </c>
      <c r="C1395" s="49">
        <v>73.882999999999996</v>
      </c>
      <c r="D1395" s="49">
        <v>54.389250000000004</v>
      </c>
      <c r="K1395" s="41"/>
      <c r="L1395" s="40"/>
      <c r="M1395" s="40"/>
    </row>
    <row r="1396" spans="1:13" ht="15">
      <c r="A1396" s="33" t="str">
        <f t="shared" si="22"/>
        <v>09</v>
      </c>
      <c r="B1396" s="50">
        <v>41166.958333333336</v>
      </c>
      <c r="C1396" s="49">
        <v>72.921499999999995</v>
      </c>
      <c r="D1396" s="49">
        <v>50.905749999999998</v>
      </c>
      <c r="K1396" s="41"/>
      <c r="L1396" s="40"/>
      <c r="M1396" s="40"/>
    </row>
    <row r="1397" spans="1:13" ht="15">
      <c r="A1397" s="33" t="str">
        <f t="shared" si="22"/>
        <v>09</v>
      </c>
      <c r="B1397" s="50">
        <v>41167</v>
      </c>
      <c r="C1397" s="49">
        <v>72.89</v>
      </c>
      <c r="D1397" s="49">
        <v>49.6</v>
      </c>
      <c r="K1397" s="41"/>
      <c r="L1397" s="40"/>
      <c r="M1397" s="40"/>
    </row>
    <row r="1398" spans="1:13" ht="15">
      <c r="A1398" s="33" t="str">
        <f t="shared" si="22"/>
        <v>09</v>
      </c>
      <c r="B1398" s="50">
        <v>41167.041666666664</v>
      </c>
      <c r="C1398" s="49">
        <v>73.460999999999999</v>
      </c>
      <c r="D1398" s="49">
        <v>53.454250000000002</v>
      </c>
      <c r="K1398" s="41"/>
      <c r="L1398" s="40"/>
      <c r="M1398" s="40"/>
    </row>
    <row r="1399" spans="1:13" ht="15">
      <c r="A1399" s="33" t="str">
        <f t="shared" si="22"/>
        <v>09</v>
      </c>
      <c r="B1399" s="50">
        <v>41167.083333333336</v>
      </c>
      <c r="C1399" s="49">
        <v>73.547499999999999</v>
      </c>
      <c r="D1399" s="49">
        <v>54.539500000000004</v>
      </c>
      <c r="K1399" s="41"/>
      <c r="L1399" s="40"/>
      <c r="M1399" s="40"/>
    </row>
    <row r="1400" spans="1:13" ht="15">
      <c r="A1400" s="33" t="str">
        <f t="shared" si="22"/>
        <v>09</v>
      </c>
      <c r="B1400" s="50">
        <v>41167.125</v>
      </c>
      <c r="C1400" s="49">
        <v>73.59075</v>
      </c>
      <c r="D1400" s="49">
        <v>55.213250000000002</v>
      </c>
      <c r="K1400" s="41"/>
      <c r="L1400" s="40"/>
      <c r="M1400" s="40"/>
    </row>
    <row r="1401" spans="1:13" ht="15">
      <c r="A1401" s="33" t="str">
        <f t="shared" si="22"/>
        <v>09</v>
      </c>
      <c r="B1401" s="50">
        <v>41167.166666666664</v>
      </c>
      <c r="C1401" s="49">
        <v>73.483000000000004</v>
      </c>
      <c r="D1401" s="49">
        <v>53.683250000000001</v>
      </c>
      <c r="K1401" s="41"/>
      <c r="L1401" s="40"/>
      <c r="M1401" s="40"/>
    </row>
    <row r="1402" spans="1:13" ht="15">
      <c r="A1402" s="33" t="str">
        <f t="shared" si="22"/>
        <v>09</v>
      </c>
      <c r="B1402" s="50">
        <v>41167.208333333336</v>
      </c>
      <c r="C1402" s="49">
        <v>73.472000000000008</v>
      </c>
      <c r="D1402" s="49">
        <v>54.40925</v>
      </c>
      <c r="K1402" s="41"/>
      <c r="L1402" s="40"/>
      <c r="M1402" s="40"/>
    </row>
    <row r="1403" spans="1:13" ht="15">
      <c r="A1403" s="33" t="str">
        <f t="shared" si="22"/>
        <v>09</v>
      </c>
      <c r="B1403" s="50">
        <v>41167.25</v>
      </c>
      <c r="C1403" s="49">
        <v>73.428749999999994</v>
      </c>
      <c r="D1403" s="49">
        <v>55.286500000000004</v>
      </c>
      <c r="K1403" s="41"/>
      <c r="L1403" s="40"/>
      <c r="M1403" s="40"/>
    </row>
    <row r="1404" spans="1:13" ht="15">
      <c r="A1404" s="33" t="str">
        <f t="shared" si="22"/>
        <v>09</v>
      </c>
      <c r="B1404" s="50">
        <v>41167.291666666664</v>
      </c>
      <c r="C1404" s="49">
        <v>73.569249999999997</v>
      </c>
      <c r="D1404" s="49">
        <v>56.919750000000001</v>
      </c>
      <c r="K1404" s="41"/>
      <c r="L1404" s="40"/>
      <c r="M1404" s="40"/>
    </row>
    <row r="1405" spans="1:13" ht="15">
      <c r="A1405" s="33" t="str">
        <f t="shared" si="22"/>
        <v>09</v>
      </c>
      <c r="B1405" s="50">
        <v>41167.333333333336</v>
      </c>
      <c r="C1405" s="49">
        <v>73.806749999999994</v>
      </c>
      <c r="D1405" s="49">
        <v>58.639499999999998</v>
      </c>
      <c r="K1405" s="41"/>
      <c r="L1405" s="40"/>
      <c r="M1405" s="40"/>
    </row>
    <row r="1406" spans="1:13" ht="15">
      <c r="A1406" s="33" t="str">
        <f t="shared" si="22"/>
        <v>09</v>
      </c>
      <c r="B1406" s="50">
        <v>41167.375</v>
      </c>
      <c r="C1406" s="49">
        <v>73.633749999999992</v>
      </c>
      <c r="D1406" s="49">
        <v>57.606749999999998</v>
      </c>
      <c r="K1406" s="41"/>
      <c r="L1406" s="40"/>
      <c r="M1406" s="40"/>
    </row>
    <row r="1407" spans="1:13" ht="15">
      <c r="A1407" s="33" t="str">
        <f t="shared" si="22"/>
        <v>09</v>
      </c>
      <c r="B1407" s="50">
        <v>41167.416666666664</v>
      </c>
      <c r="C1407" s="49">
        <v>73.170500000000004</v>
      </c>
      <c r="D1407" s="49">
        <v>54.150500000000001</v>
      </c>
      <c r="K1407" s="41"/>
      <c r="L1407" s="40"/>
      <c r="M1407" s="40"/>
    </row>
    <row r="1408" spans="1:13" ht="15">
      <c r="A1408" s="33" t="str">
        <f t="shared" si="22"/>
        <v>09</v>
      </c>
      <c r="B1408" s="50">
        <v>41167.458333333336</v>
      </c>
      <c r="C1408" s="49">
        <v>73.677500000000009</v>
      </c>
      <c r="D1408" s="49">
        <v>53.783999999999999</v>
      </c>
      <c r="K1408" s="41"/>
      <c r="L1408" s="40"/>
      <c r="M1408" s="40"/>
    </row>
    <row r="1409" spans="1:13" ht="15">
      <c r="A1409" s="33" t="str">
        <f t="shared" si="22"/>
        <v>09</v>
      </c>
      <c r="B1409" s="50">
        <v>41167.5</v>
      </c>
      <c r="C1409" s="49">
        <v>73.428750000000008</v>
      </c>
      <c r="D1409" s="49">
        <v>53.091500000000003</v>
      </c>
      <c r="K1409" s="41"/>
      <c r="L1409" s="40"/>
      <c r="M1409" s="40"/>
    </row>
    <row r="1410" spans="1:13" ht="15">
      <c r="A1410" s="33" t="str">
        <f t="shared" si="22"/>
        <v>09</v>
      </c>
      <c r="B1410" s="50">
        <v>41167.541666666664</v>
      </c>
      <c r="C1410" s="49">
        <v>74.305000000000007</v>
      </c>
      <c r="D1410" s="49">
        <v>53.128499999999995</v>
      </c>
      <c r="K1410" s="41"/>
      <c r="L1410" s="40"/>
      <c r="M1410" s="40"/>
    </row>
    <row r="1411" spans="1:13" ht="15">
      <c r="A1411" s="33" t="str">
        <f t="shared" si="22"/>
        <v>09</v>
      </c>
      <c r="B1411" s="50">
        <v>41167.583333333336</v>
      </c>
      <c r="C1411" s="49">
        <v>73.893249999999995</v>
      </c>
      <c r="D1411" s="49">
        <v>52.813250000000004</v>
      </c>
      <c r="K1411" s="41"/>
      <c r="L1411" s="40"/>
      <c r="M1411" s="40"/>
    </row>
    <row r="1412" spans="1:13" ht="15">
      <c r="A1412" s="33" t="str">
        <f t="shared" si="22"/>
        <v>09</v>
      </c>
      <c r="B1412" s="50">
        <v>41167.625</v>
      </c>
      <c r="C1412" s="49">
        <v>73.893000000000001</v>
      </c>
      <c r="D1412" s="49">
        <v>52.609000000000009</v>
      </c>
      <c r="K1412" s="41"/>
      <c r="L1412" s="40"/>
      <c r="M1412" s="40"/>
    </row>
    <row r="1413" spans="1:13" ht="15">
      <c r="A1413" s="33" t="str">
        <f t="shared" si="22"/>
        <v>09</v>
      </c>
      <c r="B1413" s="50">
        <v>41167.666666666664</v>
      </c>
      <c r="C1413" s="49">
        <v>74.153250000000014</v>
      </c>
      <c r="D1413" s="49">
        <v>52.519500000000001</v>
      </c>
      <c r="K1413" s="41"/>
      <c r="L1413" s="40"/>
      <c r="M1413" s="40"/>
    </row>
    <row r="1414" spans="1:13" ht="15">
      <c r="A1414" s="33" t="str">
        <f t="shared" si="22"/>
        <v>09</v>
      </c>
      <c r="B1414" s="50">
        <v>41167.708333333336</v>
      </c>
      <c r="C1414" s="49">
        <v>74.499750000000006</v>
      </c>
      <c r="D1414" s="49">
        <v>51.339999999999996</v>
      </c>
      <c r="K1414" s="41"/>
      <c r="L1414" s="40"/>
      <c r="M1414" s="40"/>
    </row>
    <row r="1415" spans="1:13" ht="15">
      <c r="A1415" s="33" t="str">
        <f t="shared" si="22"/>
        <v>09</v>
      </c>
      <c r="B1415" s="50">
        <v>41167.75</v>
      </c>
      <c r="C1415" s="49">
        <v>74.229000000000013</v>
      </c>
      <c r="D1415" s="49">
        <v>50.497749999999996</v>
      </c>
      <c r="M1415" s="40"/>
    </row>
    <row r="1416" spans="1:13" ht="15">
      <c r="A1416" s="33" t="str">
        <f t="shared" si="22"/>
        <v>09</v>
      </c>
      <c r="B1416" s="50">
        <v>41167.791666666664</v>
      </c>
      <c r="C1416" s="49">
        <v>73.450249999999997</v>
      </c>
      <c r="D1416" s="49">
        <v>50.012749999999997</v>
      </c>
      <c r="M1416" s="40"/>
    </row>
    <row r="1417" spans="1:13" ht="15">
      <c r="A1417" s="33" t="str">
        <f t="shared" si="22"/>
        <v>09</v>
      </c>
      <c r="B1417" s="50">
        <v>41167.833333333336</v>
      </c>
      <c r="C1417" s="49">
        <v>73.31049999999999</v>
      </c>
      <c r="D1417" s="49">
        <v>51.879750000000001</v>
      </c>
      <c r="M1417" s="40"/>
    </row>
    <row r="1418" spans="1:13" ht="15">
      <c r="A1418" s="33" t="str">
        <f t="shared" si="22"/>
        <v>09</v>
      </c>
      <c r="B1418" s="50">
        <v>41167.875</v>
      </c>
      <c r="C1418" s="49">
        <v>73.320999999999998</v>
      </c>
      <c r="D1418" s="49">
        <v>51.77975</v>
      </c>
      <c r="M1418" s="40"/>
    </row>
    <row r="1419" spans="1:13" ht="15">
      <c r="A1419" s="33" t="str">
        <f t="shared" si="22"/>
        <v>09</v>
      </c>
      <c r="B1419" s="50">
        <v>41167.916666666664</v>
      </c>
      <c r="C1419" s="49">
        <v>72.911249999999995</v>
      </c>
      <c r="D1419" s="49">
        <v>50.747250000000001</v>
      </c>
      <c r="M1419" s="40"/>
    </row>
    <row r="1420" spans="1:13" ht="15">
      <c r="A1420" s="33" t="str">
        <f t="shared" si="22"/>
        <v>09</v>
      </c>
      <c r="B1420" s="50">
        <v>41167.958333333336</v>
      </c>
      <c r="C1420" s="49">
        <v>72.372000000000014</v>
      </c>
      <c r="D1420" s="49">
        <v>48.817249999999994</v>
      </c>
      <c r="M1420" s="40"/>
    </row>
    <row r="1421" spans="1:13" ht="15">
      <c r="A1421" s="33" t="str">
        <f t="shared" si="22"/>
        <v>09</v>
      </c>
      <c r="B1421" s="50">
        <v>41168</v>
      </c>
      <c r="C1421" s="49">
        <v>72.157000000000011</v>
      </c>
      <c r="D1421" s="49">
        <v>48.238499999999995</v>
      </c>
      <c r="M1421" s="40"/>
    </row>
    <row r="1422" spans="1:13" ht="15">
      <c r="A1422" s="33" t="str">
        <f t="shared" si="22"/>
        <v>09</v>
      </c>
      <c r="B1422" s="50">
        <v>41168.041666666664</v>
      </c>
      <c r="C1422" s="49">
        <v>72.415500000000009</v>
      </c>
      <c r="D1422" s="49">
        <v>49.010750000000002</v>
      </c>
      <c r="M1422" s="40"/>
    </row>
    <row r="1423" spans="1:13" ht="15">
      <c r="A1423" s="33" t="str">
        <f t="shared" si="22"/>
        <v>09</v>
      </c>
      <c r="B1423" s="50">
        <v>41168.083333333336</v>
      </c>
      <c r="C1423" s="49">
        <v>72.469250000000002</v>
      </c>
      <c r="D1423" s="49">
        <v>49.339750000000002</v>
      </c>
      <c r="M1423" s="40"/>
    </row>
    <row r="1424" spans="1:13" ht="15">
      <c r="A1424" s="33" t="str">
        <f t="shared" si="22"/>
        <v>09</v>
      </c>
      <c r="B1424" s="50">
        <v>41168.125</v>
      </c>
      <c r="C1424" s="49">
        <v>72.47999999999999</v>
      </c>
      <c r="D1424" s="49">
        <v>49.957749999999997</v>
      </c>
      <c r="M1424" s="40"/>
    </row>
    <row r="1425" spans="1:13" ht="15">
      <c r="A1425" s="33" t="str">
        <f t="shared" si="22"/>
        <v>09</v>
      </c>
      <c r="B1425" s="50">
        <v>41168.166666666664</v>
      </c>
      <c r="C1425" s="49">
        <v>72.490750000000006</v>
      </c>
      <c r="D1425" s="49">
        <v>51.417749999999998</v>
      </c>
      <c r="M1425" s="40"/>
    </row>
    <row r="1426" spans="1:13" ht="15">
      <c r="A1426" s="33" t="str">
        <f t="shared" si="22"/>
        <v>09</v>
      </c>
      <c r="B1426" s="50">
        <v>41168.208333333336</v>
      </c>
      <c r="C1426" s="49">
        <v>72.458500000000001</v>
      </c>
      <c r="D1426" s="49">
        <v>52.169499999999999</v>
      </c>
      <c r="M1426" s="40"/>
    </row>
    <row r="1427" spans="1:13" ht="15">
      <c r="A1427" s="33" t="str">
        <f t="shared" si="22"/>
        <v>09</v>
      </c>
      <c r="B1427" s="50">
        <v>41168.25</v>
      </c>
      <c r="C1427" s="49">
        <v>72.501750000000001</v>
      </c>
      <c r="D1427" s="49">
        <v>52.549750000000003</v>
      </c>
      <c r="M1427" s="40"/>
    </row>
    <row r="1428" spans="1:13" ht="15">
      <c r="A1428" s="33" t="str">
        <f t="shared" si="22"/>
        <v>09</v>
      </c>
      <c r="B1428" s="50">
        <v>41168.291666666664</v>
      </c>
      <c r="C1428" s="49">
        <v>72.803749999999994</v>
      </c>
      <c r="D1428" s="49">
        <v>55.632249999999999</v>
      </c>
      <c r="M1428" s="40"/>
    </row>
    <row r="1429" spans="1:13" ht="15">
      <c r="A1429" s="33" t="str">
        <f t="shared" si="22"/>
        <v>09</v>
      </c>
      <c r="B1429" s="50">
        <v>41168.333333333336</v>
      </c>
      <c r="C1429" s="49">
        <v>73.406999999999996</v>
      </c>
      <c r="D1429" s="49">
        <v>59.842250000000007</v>
      </c>
      <c r="M1429" s="40"/>
    </row>
    <row r="1430" spans="1:13" ht="15">
      <c r="A1430" s="33" t="str">
        <f t="shared" si="22"/>
        <v>09</v>
      </c>
      <c r="B1430" s="50">
        <v>41168.375</v>
      </c>
      <c r="C1430" s="49">
        <v>74.240250000000003</v>
      </c>
      <c r="D1430" s="49">
        <v>60.132750000000001</v>
      </c>
      <c r="M1430" s="40"/>
    </row>
    <row r="1431" spans="1:13" ht="15">
      <c r="A1431" s="33" t="str">
        <f t="shared" si="22"/>
        <v>09</v>
      </c>
      <c r="B1431" s="50">
        <v>41168.416666666664</v>
      </c>
      <c r="C1431" s="49">
        <v>74.726500000000001</v>
      </c>
      <c r="D1431" s="49">
        <v>58.668999999999997</v>
      </c>
      <c r="M1431" s="40"/>
    </row>
    <row r="1432" spans="1:13" ht="15">
      <c r="A1432" s="33" t="str">
        <f t="shared" si="22"/>
        <v>09</v>
      </c>
      <c r="B1432" s="50">
        <v>41168.458333333336</v>
      </c>
      <c r="C1432" s="49">
        <v>75.192499999999995</v>
      </c>
      <c r="D1432" s="49">
        <v>56.9465</v>
      </c>
      <c r="M1432" s="40"/>
    </row>
    <row r="1433" spans="1:13" ht="15">
      <c r="A1433" s="33" t="str">
        <f t="shared" si="22"/>
        <v>09</v>
      </c>
      <c r="B1433" s="50">
        <v>41168.5</v>
      </c>
      <c r="C1433" s="49">
        <v>74.563999999999993</v>
      </c>
      <c r="D1433" s="49">
        <v>52.636749999999992</v>
      </c>
      <c r="M1433" s="40"/>
    </row>
    <row r="1434" spans="1:13" ht="15">
      <c r="A1434" s="33" t="str">
        <f t="shared" si="22"/>
        <v>09</v>
      </c>
      <c r="B1434" s="50">
        <v>41168.541666666664</v>
      </c>
      <c r="C1434" s="49">
        <v>73.871999999999986</v>
      </c>
      <c r="D1434" s="49">
        <v>50.930250000000001</v>
      </c>
      <c r="M1434" s="40"/>
    </row>
    <row r="1435" spans="1:13" ht="15">
      <c r="A1435" s="33" t="str">
        <f t="shared" si="22"/>
        <v>09</v>
      </c>
      <c r="B1435" s="50">
        <v>41168.583333333336</v>
      </c>
      <c r="C1435" s="49">
        <v>74.456249999999997</v>
      </c>
      <c r="D1435" s="49">
        <v>51.044750000000008</v>
      </c>
      <c r="M1435" s="40"/>
    </row>
    <row r="1436" spans="1:13" ht="15">
      <c r="A1436" s="33" t="str">
        <f t="shared" si="22"/>
        <v>09</v>
      </c>
      <c r="B1436" s="50">
        <v>41168.625</v>
      </c>
      <c r="C1436" s="49">
        <v>74.390749999999997</v>
      </c>
      <c r="D1436" s="49">
        <v>50.501750000000001</v>
      </c>
      <c r="M1436" s="40"/>
    </row>
    <row r="1437" spans="1:13" ht="15">
      <c r="A1437" s="33" t="str">
        <f t="shared" si="22"/>
        <v>09</v>
      </c>
      <c r="B1437" s="50">
        <v>41168.666666666664</v>
      </c>
      <c r="C1437" s="49">
        <v>74.607749999999996</v>
      </c>
      <c r="D1437" s="49">
        <v>50.224999999999994</v>
      </c>
      <c r="M1437" s="40"/>
    </row>
    <row r="1438" spans="1:13" ht="15">
      <c r="A1438" s="33" t="str">
        <f t="shared" si="22"/>
        <v>09</v>
      </c>
      <c r="B1438" s="50">
        <v>41168.708333333336</v>
      </c>
      <c r="C1438" s="49">
        <v>74.402250000000009</v>
      </c>
      <c r="D1438" s="49">
        <v>50.027500000000003</v>
      </c>
      <c r="M1438" s="40"/>
    </row>
    <row r="1439" spans="1:13" ht="15">
      <c r="A1439" s="33" t="str">
        <f t="shared" si="22"/>
        <v>09</v>
      </c>
      <c r="B1439" s="50">
        <v>41168.75</v>
      </c>
      <c r="C1439" s="49">
        <v>74.401499999999999</v>
      </c>
      <c r="D1439" s="49">
        <v>50.959500000000006</v>
      </c>
      <c r="M1439" s="40"/>
    </row>
    <row r="1440" spans="1:13" ht="15">
      <c r="A1440" s="33" t="str">
        <f t="shared" si="22"/>
        <v>09</v>
      </c>
      <c r="B1440" s="50">
        <v>41168.791666666664</v>
      </c>
      <c r="C1440" s="49">
        <v>74.812999999999988</v>
      </c>
      <c r="D1440" s="49">
        <v>52.238500000000002</v>
      </c>
      <c r="M1440" s="40"/>
    </row>
    <row r="1441" spans="1:13" ht="15">
      <c r="A1441" s="33" t="str">
        <f t="shared" si="22"/>
        <v>09</v>
      </c>
      <c r="B1441" s="50">
        <v>41168.833333333336</v>
      </c>
      <c r="C1441" s="49">
        <v>73.936250000000001</v>
      </c>
      <c r="D1441" s="49">
        <v>50.674250000000001</v>
      </c>
      <c r="M1441" s="40"/>
    </row>
    <row r="1442" spans="1:13" ht="15">
      <c r="A1442" s="33" t="str">
        <f t="shared" si="22"/>
        <v>09</v>
      </c>
      <c r="B1442" s="50">
        <v>41168.875</v>
      </c>
      <c r="C1442" s="49">
        <v>74.044749999999993</v>
      </c>
      <c r="D1442" s="49">
        <v>50.808500000000002</v>
      </c>
      <c r="M1442" s="40"/>
    </row>
    <row r="1443" spans="1:13" ht="15">
      <c r="A1443" s="33" t="str">
        <f t="shared" ref="A1443:A1506" si="23">TEXT(B1443,"mm")</f>
        <v>09</v>
      </c>
      <c r="B1443" s="50">
        <v>41168.916666666664</v>
      </c>
      <c r="C1443" s="49">
        <v>74.802499999999995</v>
      </c>
      <c r="D1443" s="49">
        <v>53.143000000000001</v>
      </c>
      <c r="M1443" s="40"/>
    </row>
    <row r="1444" spans="1:13" ht="15">
      <c r="A1444" s="33" t="str">
        <f t="shared" si="23"/>
        <v>09</v>
      </c>
      <c r="B1444" s="50">
        <v>41168.958333333336</v>
      </c>
      <c r="C1444" s="49">
        <v>73.461749999999995</v>
      </c>
      <c r="D1444" s="49">
        <v>49.854999999999997</v>
      </c>
      <c r="M1444" s="40"/>
    </row>
    <row r="1445" spans="1:13" ht="15">
      <c r="A1445" s="33" t="str">
        <f t="shared" si="23"/>
        <v>09</v>
      </c>
      <c r="B1445" s="50">
        <v>41169</v>
      </c>
      <c r="C1445" s="49">
        <v>72.545000000000002</v>
      </c>
      <c r="D1445" s="49">
        <v>48.797999999999995</v>
      </c>
      <c r="M1445" s="40"/>
    </row>
    <row r="1446" spans="1:13" ht="15">
      <c r="A1446" s="33" t="str">
        <f t="shared" si="23"/>
        <v>09</v>
      </c>
      <c r="B1446" s="50">
        <v>41169.041666666664</v>
      </c>
      <c r="C1446" s="49">
        <v>72.286249999999995</v>
      </c>
      <c r="D1446" s="49">
        <v>48.715999999999994</v>
      </c>
      <c r="M1446" s="40"/>
    </row>
    <row r="1447" spans="1:13" ht="15">
      <c r="A1447" s="33" t="str">
        <f t="shared" si="23"/>
        <v>09</v>
      </c>
      <c r="B1447" s="50">
        <v>41169.083333333336</v>
      </c>
      <c r="C1447" s="49">
        <v>72.447749999999999</v>
      </c>
      <c r="D1447" s="49">
        <v>49.472749999999991</v>
      </c>
      <c r="M1447" s="40"/>
    </row>
    <row r="1448" spans="1:13" ht="15">
      <c r="A1448" s="33" t="str">
        <f t="shared" si="23"/>
        <v>09</v>
      </c>
      <c r="B1448" s="50">
        <v>41169.125</v>
      </c>
      <c r="C1448" s="49">
        <v>72.501499999999993</v>
      </c>
      <c r="D1448" s="49">
        <v>50.014750000000006</v>
      </c>
      <c r="M1448" s="40"/>
    </row>
    <row r="1449" spans="1:13" ht="15">
      <c r="A1449" s="33" t="str">
        <f t="shared" si="23"/>
        <v>09</v>
      </c>
      <c r="B1449" s="50">
        <v>41169.166666666664</v>
      </c>
      <c r="C1449" s="49">
        <v>72.674499999999995</v>
      </c>
      <c r="D1449" s="49">
        <v>51.738500000000002</v>
      </c>
      <c r="M1449" s="40"/>
    </row>
    <row r="1450" spans="1:13" ht="15">
      <c r="A1450" s="33" t="str">
        <f t="shared" si="23"/>
        <v>09</v>
      </c>
      <c r="B1450" s="50">
        <v>41169.208333333336</v>
      </c>
      <c r="C1450" s="49">
        <v>73.137500000000003</v>
      </c>
      <c r="D1450" s="49">
        <v>54.966999999999999</v>
      </c>
      <c r="M1450" s="40"/>
    </row>
    <row r="1451" spans="1:13" ht="15">
      <c r="A1451" s="33" t="str">
        <f t="shared" si="23"/>
        <v>09</v>
      </c>
      <c r="B1451" s="50">
        <v>41169.25</v>
      </c>
      <c r="C1451" s="49">
        <v>73.677250000000001</v>
      </c>
      <c r="D1451" s="49">
        <v>58.97475</v>
      </c>
      <c r="M1451" s="40"/>
    </row>
    <row r="1452" spans="1:13" ht="15">
      <c r="A1452" s="33" t="str">
        <f t="shared" si="23"/>
        <v>09</v>
      </c>
      <c r="B1452" s="50">
        <v>41169.291666666664</v>
      </c>
      <c r="C1452" s="49">
        <v>74.250500000000002</v>
      </c>
      <c r="D1452" s="49">
        <v>59.122749999999996</v>
      </c>
      <c r="M1452" s="40"/>
    </row>
    <row r="1453" spans="1:13" ht="15">
      <c r="A1453" s="33" t="str">
        <f t="shared" si="23"/>
        <v>09</v>
      </c>
      <c r="B1453" s="50">
        <v>41169.333333333336</v>
      </c>
      <c r="C1453" s="49">
        <v>74.542999999999992</v>
      </c>
      <c r="D1453" s="49">
        <v>59.418499999999995</v>
      </c>
      <c r="M1453" s="40"/>
    </row>
    <row r="1454" spans="1:13" ht="15">
      <c r="A1454" s="33" t="str">
        <f t="shared" si="23"/>
        <v>09</v>
      </c>
      <c r="B1454" s="50">
        <v>41169.375</v>
      </c>
      <c r="C1454" s="49">
        <v>74.889499999999998</v>
      </c>
      <c r="D1454" s="49">
        <v>58.776499999999999</v>
      </c>
      <c r="M1454" s="40"/>
    </row>
    <row r="1455" spans="1:13" ht="15">
      <c r="A1455" s="33" t="str">
        <f t="shared" si="23"/>
        <v>09</v>
      </c>
      <c r="B1455" s="50">
        <v>41169.416666666664</v>
      </c>
      <c r="C1455" s="49">
        <v>73.612499999999997</v>
      </c>
      <c r="D1455" s="49">
        <v>53.161000000000001</v>
      </c>
      <c r="M1455" s="40"/>
    </row>
    <row r="1456" spans="1:13" ht="15">
      <c r="A1456" s="33" t="str">
        <f t="shared" si="23"/>
        <v>09</v>
      </c>
      <c r="B1456" s="50">
        <v>41169.458333333336</v>
      </c>
      <c r="C1456" s="49">
        <v>74.283000000000001</v>
      </c>
      <c r="D1456" s="49">
        <v>54.418750000000003</v>
      </c>
      <c r="M1456" s="40"/>
    </row>
    <row r="1457" spans="1:13" ht="15">
      <c r="A1457" s="33" t="str">
        <f t="shared" si="23"/>
        <v>09</v>
      </c>
      <c r="B1457" s="50">
        <v>41169.5</v>
      </c>
      <c r="C1457" s="49">
        <v>74.48875000000001</v>
      </c>
      <c r="D1457" s="49">
        <v>58.682500000000005</v>
      </c>
      <c r="M1457" s="40"/>
    </row>
    <row r="1458" spans="1:13" ht="15">
      <c r="A1458" s="33" t="str">
        <f t="shared" si="23"/>
        <v>09</v>
      </c>
      <c r="B1458" s="50">
        <v>41169.541666666664</v>
      </c>
      <c r="C1458" s="49">
        <v>74.780749999999998</v>
      </c>
      <c r="D1458" s="49">
        <v>59.612749999999998</v>
      </c>
      <c r="M1458" s="40"/>
    </row>
    <row r="1459" spans="1:13" ht="15">
      <c r="A1459" s="33" t="str">
        <f t="shared" si="23"/>
        <v>09</v>
      </c>
      <c r="B1459" s="50">
        <v>41169.583333333336</v>
      </c>
      <c r="C1459" s="49">
        <v>74.942499999999995</v>
      </c>
      <c r="D1459" s="49">
        <v>57.674500000000002</v>
      </c>
      <c r="M1459" s="40"/>
    </row>
    <row r="1460" spans="1:13" ht="15">
      <c r="A1460" s="33" t="str">
        <f t="shared" si="23"/>
        <v>09</v>
      </c>
      <c r="B1460" s="50">
        <v>41169.625</v>
      </c>
      <c r="C1460" s="49">
        <v>74.953499999999991</v>
      </c>
      <c r="D1460" s="49">
        <v>55.846499999999999</v>
      </c>
      <c r="M1460" s="40"/>
    </row>
    <row r="1461" spans="1:13" ht="15">
      <c r="A1461" s="33" t="str">
        <f t="shared" si="23"/>
        <v>09</v>
      </c>
      <c r="B1461" s="50">
        <v>41169.666666666664</v>
      </c>
      <c r="C1461" s="49">
        <v>74.996749999999992</v>
      </c>
      <c r="D1461" s="49">
        <v>56.293499999999995</v>
      </c>
      <c r="M1461" s="40"/>
    </row>
    <row r="1462" spans="1:13" ht="15">
      <c r="A1462" s="33" t="str">
        <f t="shared" si="23"/>
        <v>09</v>
      </c>
      <c r="B1462" s="50">
        <v>41169.708333333336</v>
      </c>
      <c r="C1462" s="49">
        <v>75.224999999999994</v>
      </c>
      <c r="D1462" s="49">
        <v>55.977499999999999</v>
      </c>
      <c r="M1462" s="40"/>
    </row>
    <row r="1463" spans="1:13" ht="15">
      <c r="A1463" s="33" t="str">
        <f t="shared" si="23"/>
        <v>09</v>
      </c>
      <c r="B1463" s="50">
        <v>41169.75</v>
      </c>
      <c r="C1463" s="49">
        <v>75.376249999999999</v>
      </c>
      <c r="D1463" s="49">
        <v>55.865499999999997</v>
      </c>
      <c r="M1463" s="40"/>
    </row>
    <row r="1464" spans="1:13" ht="15">
      <c r="A1464" s="33" t="str">
        <f t="shared" si="23"/>
        <v>09</v>
      </c>
      <c r="B1464" s="50">
        <v>41169.791666666664</v>
      </c>
      <c r="C1464" s="49">
        <v>74.704999999999998</v>
      </c>
      <c r="D1464" s="49">
        <v>53.338499999999996</v>
      </c>
      <c r="M1464" s="40"/>
    </row>
    <row r="1465" spans="1:13" ht="15">
      <c r="A1465" s="33" t="str">
        <f t="shared" si="23"/>
        <v>09</v>
      </c>
      <c r="B1465" s="50">
        <v>41169.833333333336</v>
      </c>
      <c r="C1465" s="49">
        <v>74.823999999999998</v>
      </c>
      <c r="D1465" s="49">
        <v>53.435500000000005</v>
      </c>
      <c r="M1465" s="40"/>
    </row>
    <row r="1466" spans="1:13" ht="15">
      <c r="A1466" s="33" t="str">
        <f t="shared" si="23"/>
        <v>09</v>
      </c>
      <c r="B1466" s="50">
        <v>41169.875</v>
      </c>
      <c r="C1466" s="49">
        <v>73.69874999999999</v>
      </c>
      <c r="D1466" s="49">
        <v>50.173499999999997</v>
      </c>
      <c r="M1466" s="40"/>
    </row>
    <row r="1467" spans="1:13" ht="15">
      <c r="A1467" s="33" t="str">
        <f t="shared" si="23"/>
        <v>09</v>
      </c>
      <c r="B1467" s="50">
        <v>41169.916666666664</v>
      </c>
      <c r="C1467" s="49">
        <v>73.191499999999991</v>
      </c>
      <c r="D1467" s="49">
        <v>49.882750000000001</v>
      </c>
      <c r="M1467" s="40"/>
    </row>
    <row r="1468" spans="1:13" ht="15">
      <c r="A1468" s="33" t="str">
        <f t="shared" si="23"/>
        <v>09</v>
      </c>
      <c r="B1468" s="50">
        <v>41169.958333333336</v>
      </c>
      <c r="C1468" s="49">
        <v>73.839250000000007</v>
      </c>
      <c r="D1468" s="49">
        <v>55.101250000000007</v>
      </c>
      <c r="M1468" s="40"/>
    </row>
    <row r="1469" spans="1:13" ht="15">
      <c r="A1469" s="33" t="str">
        <f t="shared" si="23"/>
        <v>09</v>
      </c>
      <c r="B1469" s="50">
        <v>41170</v>
      </c>
      <c r="C1469" s="49">
        <v>74.218250000000012</v>
      </c>
      <c r="D1469" s="49">
        <v>58.482250000000001</v>
      </c>
      <c r="M1469" s="40"/>
    </row>
    <row r="1470" spans="1:13" ht="15">
      <c r="A1470" s="33" t="str">
        <f t="shared" si="23"/>
        <v>09</v>
      </c>
      <c r="B1470" s="50">
        <v>41170.041666666664</v>
      </c>
      <c r="C1470" s="49">
        <v>74.435000000000002</v>
      </c>
      <c r="D1470" s="49">
        <v>58.406500000000008</v>
      </c>
      <c r="M1470" s="40"/>
    </row>
    <row r="1471" spans="1:13" ht="15">
      <c r="A1471" s="33" t="str">
        <f t="shared" si="23"/>
        <v>09</v>
      </c>
      <c r="B1471" s="50">
        <v>41170.083333333336</v>
      </c>
      <c r="C1471" s="49">
        <v>74.435000000000002</v>
      </c>
      <c r="D1471" s="49">
        <v>59.108750000000001</v>
      </c>
      <c r="M1471" s="40"/>
    </row>
    <row r="1472" spans="1:13" ht="15">
      <c r="A1472" s="33" t="str">
        <f t="shared" si="23"/>
        <v>09</v>
      </c>
      <c r="B1472" s="50">
        <v>41170.125</v>
      </c>
      <c r="C1472" s="49">
        <v>74.489000000000004</v>
      </c>
      <c r="D1472" s="49">
        <v>59.344000000000001</v>
      </c>
      <c r="M1472" s="40"/>
    </row>
    <row r="1473" spans="1:13" ht="15">
      <c r="A1473" s="33" t="str">
        <f t="shared" si="23"/>
        <v>09</v>
      </c>
      <c r="B1473" s="50">
        <v>41170.166666666664</v>
      </c>
      <c r="C1473" s="49">
        <v>74.575500000000005</v>
      </c>
      <c r="D1473" s="49">
        <v>59.897750000000002</v>
      </c>
      <c r="M1473" s="40"/>
    </row>
    <row r="1474" spans="1:13" ht="15">
      <c r="A1474" s="33" t="str">
        <f t="shared" si="23"/>
        <v>09</v>
      </c>
      <c r="B1474" s="50">
        <v>41170.208333333336</v>
      </c>
      <c r="C1474" s="49">
        <v>74.618750000000006</v>
      </c>
      <c r="D1474" s="49">
        <v>57.571250000000006</v>
      </c>
      <c r="M1474" s="40"/>
    </row>
    <row r="1475" spans="1:13" ht="15">
      <c r="A1475" s="33" t="str">
        <f t="shared" si="23"/>
        <v>09</v>
      </c>
      <c r="B1475" s="50">
        <v>41170.25</v>
      </c>
      <c r="C1475" s="49">
        <v>73.872250000000008</v>
      </c>
      <c r="D1475" s="49">
        <v>54.095500000000001</v>
      </c>
      <c r="M1475" s="40"/>
    </row>
    <row r="1476" spans="1:13" ht="15">
      <c r="A1476" s="33" t="str">
        <f t="shared" si="23"/>
        <v>09</v>
      </c>
      <c r="B1476" s="50">
        <v>41170.291666666664</v>
      </c>
      <c r="C1476" s="49">
        <v>72.706999999999994</v>
      </c>
      <c r="D1476" s="49">
        <v>51.15025</v>
      </c>
      <c r="M1476" s="40"/>
    </row>
    <row r="1477" spans="1:13" ht="15">
      <c r="A1477" s="33" t="str">
        <f t="shared" si="23"/>
        <v>09</v>
      </c>
      <c r="B1477" s="50">
        <v>41170.333333333336</v>
      </c>
      <c r="C1477" s="49">
        <v>72.588499999999996</v>
      </c>
      <c r="D1477" s="49">
        <v>51.519500000000001</v>
      </c>
      <c r="M1477" s="40"/>
    </row>
    <row r="1478" spans="1:13" ht="15">
      <c r="A1478" s="33" t="str">
        <f t="shared" si="23"/>
        <v>09</v>
      </c>
      <c r="B1478" s="50">
        <v>41170.375</v>
      </c>
      <c r="C1478" s="49">
        <v>72.599249999999998</v>
      </c>
      <c r="D1478" s="49">
        <v>52.6905</v>
      </c>
      <c r="M1478" s="40"/>
    </row>
    <row r="1479" spans="1:13" ht="15">
      <c r="A1479" s="33" t="str">
        <f t="shared" si="23"/>
        <v>09</v>
      </c>
      <c r="B1479" s="50">
        <v>41170.416666666664</v>
      </c>
      <c r="C1479" s="49">
        <v>72.91149999999999</v>
      </c>
      <c r="D1479" s="49">
        <v>55.415999999999997</v>
      </c>
      <c r="M1479" s="40"/>
    </row>
    <row r="1480" spans="1:13" ht="15">
      <c r="A1480" s="33" t="str">
        <f t="shared" si="23"/>
        <v>09</v>
      </c>
      <c r="B1480" s="50">
        <v>41170.458333333336</v>
      </c>
      <c r="C1480" s="49">
        <v>73.731250000000003</v>
      </c>
      <c r="D1480" s="49">
        <v>59.425749999999994</v>
      </c>
      <c r="M1480" s="40"/>
    </row>
    <row r="1481" spans="1:13" ht="15">
      <c r="A1481" s="33" t="str">
        <f t="shared" si="23"/>
        <v>09</v>
      </c>
      <c r="B1481" s="50">
        <v>41170.5</v>
      </c>
      <c r="C1481" s="49">
        <v>75.073250000000002</v>
      </c>
      <c r="D1481" s="49">
        <v>61.991500000000002</v>
      </c>
      <c r="M1481" s="40"/>
    </row>
    <row r="1482" spans="1:13" ht="15">
      <c r="A1482" s="33" t="str">
        <f t="shared" si="23"/>
        <v>09</v>
      </c>
      <c r="B1482" s="50">
        <v>41170.541666666664</v>
      </c>
      <c r="C1482" s="49">
        <v>75.919499999999999</v>
      </c>
      <c r="D1482" s="49">
        <v>58.6755</v>
      </c>
      <c r="M1482" s="40"/>
    </row>
    <row r="1483" spans="1:13" ht="15">
      <c r="A1483" s="33" t="str">
        <f t="shared" si="23"/>
        <v>09</v>
      </c>
      <c r="B1483" s="50">
        <v>41170.583333333336</v>
      </c>
      <c r="C1483" s="49">
        <v>75.799750000000003</v>
      </c>
      <c r="D1483" s="49">
        <v>56.615249999999996</v>
      </c>
      <c r="M1483" s="40"/>
    </row>
    <row r="1484" spans="1:13" ht="15">
      <c r="A1484" s="33" t="str">
        <f t="shared" si="23"/>
        <v>09</v>
      </c>
      <c r="B1484" s="50">
        <v>41170.625</v>
      </c>
      <c r="C1484" s="49">
        <v>76.169249999999991</v>
      </c>
      <c r="D1484" s="49">
        <v>55.484499999999997</v>
      </c>
      <c r="M1484" s="40"/>
    </row>
    <row r="1485" spans="1:13" ht="15">
      <c r="A1485" s="33" t="str">
        <f t="shared" si="23"/>
        <v>09</v>
      </c>
      <c r="B1485" s="50">
        <v>41170.666666666664</v>
      </c>
      <c r="C1485" s="49">
        <v>75.865250000000003</v>
      </c>
      <c r="D1485" s="49">
        <v>52.375</v>
      </c>
      <c r="M1485" s="40"/>
    </row>
    <row r="1486" spans="1:13" ht="15">
      <c r="A1486" s="33" t="str">
        <f t="shared" si="23"/>
        <v>09</v>
      </c>
      <c r="B1486" s="50">
        <v>41170.708333333336</v>
      </c>
      <c r="C1486" s="49">
        <v>75.735250000000008</v>
      </c>
      <c r="D1486" s="49">
        <v>51.322250000000004</v>
      </c>
      <c r="M1486" s="40"/>
    </row>
    <row r="1487" spans="1:13" ht="15">
      <c r="A1487" s="33" t="str">
        <f t="shared" si="23"/>
        <v>09</v>
      </c>
      <c r="B1487" s="50">
        <v>41170.75</v>
      </c>
      <c r="C1487" s="49">
        <v>76.169250000000005</v>
      </c>
      <c r="D1487" s="49">
        <v>51.829750000000004</v>
      </c>
      <c r="M1487" s="40"/>
    </row>
    <row r="1488" spans="1:13" ht="15">
      <c r="A1488" s="33" t="str">
        <f t="shared" si="23"/>
        <v>09</v>
      </c>
      <c r="B1488" s="50">
        <v>41170.791666666664</v>
      </c>
      <c r="C1488" s="49">
        <v>75.474500000000006</v>
      </c>
      <c r="D1488" s="49">
        <v>50.605499999999999</v>
      </c>
      <c r="M1488" s="40"/>
    </row>
    <row r="1489" spans="1:13" ht="15">
      <c r="A1489" s="33" t="str">
        <f t="shared" si="23"/>
        <v>09</v>
      </c>
      <c r="B1489" s="50">
        <v>41170.833333333336</v>
      </c>
      <c r="C1489" s="49">
        <v>75.376750000000001</v>
      </c>
      <c r="D1489" s="49">
        <v>51.832750000000004</v>
      </c>
      <c r="M1489" s="40"/>
    </row>
    <row r="1490" spans="1:13" ht="15">
      <c r="A1490" s="33" t="str">
        <f t="shared" si="23"/>
        <v>09</v>
      </c>
      <c r="B1490" s="50">
        <v>41170.875</v>
      </c>
      <c r="C1490" s="49">
        <v>74.856499999999997</v>
      </c>
      <c r="D1490" s="49">
        <v>50.551500000000004</v>
      </c>
      <c r="M1490" s="40"/>
    </row>
    <row r="1491" spans="1:13" ht="15">
      <c r="A1491" s="33" t="str">
        <f t="shared" si="23"/>
        <v>09</v>
      </c>
      <c r="B1491" s="50">
        <v>41170.916666666664</v>
      </c>
      <c r="C1491" s="49">
        <v>74.369249999999994</v>
      </c>
      <c r="D1491" s="49">
        <v>49.429999999999993</v>
      </c>
      <c r="M1491" s="40"/>
    </row>
    <row r="1492" spans="1:13" ht="15">
      <c r="A1492" s="33" t="str">
        <f t="shared" si="23"/>
        <v>09</v>
      </c>
      <c r="B1492" s="50">
        <v>41170.958333333336</v>
      </c>
      <c r="C1492" s="49">
        <v>75.355249999999998</v>
      </c>
      <c r="D1492" s="49">
        <v>54.629249999999999</v>
      </c>
      <c r="M1492" s="40"/>
    </row>
    <row r="1493" spans="1:13" ht="15">
      <c r="A1493" s="33" t="str">
        <f t="shared" si="23"/>
        <v>09</v>
      </c>
      <c r="B1493" s="50">
        <v>41171</v>
      </c>
      <c r="C1493" s="49">
        <v>75.701999999999998</v>
      </c>
      <c r="D1493" s="49">
        <v>57.2605</v>
      </c>
      <c r="M1493" s="40"/>
    </row>
    <row r="1494" spans="1:13" ht="15">
      <c r="A1494" s="33" t="str">
        <f t="shared" si="23"/>
        <v>09</v>
      </c>
      <c r="B1494" s="50">
        <v>41171.041666666664</v>
      </c>
      <c r="C1494" s="49">
        <v>75.854249999999993</v>
      </c>
      <c r="D1494" s="49">
        <v>55.847749999999998</v>
      </c>
      <c r="M1494" s="40"/>
    </row>
    <row r="1495" spans="1:13" ht="15">
      <c r="A1495" s="33" t="str">
        <f t="shared" si="23"/>
        <v>09</v>
      </c>
      <c r="B1495" s="50">
        <v>41171.083333333336</v>
      </c>
      <c r="C1495" s="49">
        <v>75.702249999999992</v>
      </c>
      <c r="D1495" s="49">
        <v>56.375250000000001</v>
      </c>
      <c r="M1495" s="40"/>
    </row>
    <row r="1496" spans="1:13" ht="15">
      <c r="A1496" s="33" t="str">
        <f t="shared" si="23"/>
        <v>09</v>
      </c>
      <c r="B1496" s="50">
        <v>41171.125</v>
      </c>
      <c r="C1496" s="49">
        <v>75.745249999999999</v>
      </c>
      <c r="D1496" s="49">
        <v>57.628999999999991</v>
      </c>
      <c r="M1496" s="40"/>
    </row>
    <row r="1497" spans="1:13" ht="15">
      <c r="A1497" s="33" t="str">
        <f t="shared" si="23"/>
        <v>09</v>
      </c>
      <c r="B1497" s="50">
        <v>41171.166666666664</v>
      </c>
      <c r="C1497" s="49">
        <v>75.842749999999995</v>
      </c>
      <c r="D1497" s="49">
        <v>57.606499999999997</v>
      </c>
      <c r="M1497" s="40"/>
    </row>
    <row r="1498" spans="1:13" ht="15">
      <c r="A1498" s="33" t="str">
        <f t="shared" si="23"/>
        <v>09</v>
      </c>
      <c r="B1498" s="50">
        <v>41171.208333333336</v>
      </c>
      <c r="C1498" s="49">
        <v>75.647499999999994</v>
      </c>
      <c r="D1498" s="49">
        <v>56.344250000000002</v>
      </c>
      <c r="M1498" s="40"/>
    </row>
    <row r="1499" spans="1:13" ht="15">
      <c r="A1499" s="33" t="str">
        <f t="shared" si="23"/>
        <v>09</v>
      </c>
      <c r="B1499" s="50">
        <v>41171.25</v>
      </c>
      <c r="C1499" s="49">
        <v>75.192750000000004</v>
      </c>
      <c r="D1499" s="49">
        <v>54.412500000000001</v>
      </c>
      <c r="M1499" s="40"/>
    </row>
    <row r="1500" spans="1:13" ht="15">
      <c r="A1500" s="33" t="str">
        <f t="shared" si="23"/>
        <v>09</v>
      </c>
      <c r="B1500" s="50">
        <v>41171.291666666664</v>
      </c>
      <c r="C1500" s="49">
        <v>74.86699999999999</v>
      </c>
      <c r="D1500" s="49">
        <v>54.442749999999997</v>
      </c>
      <c r="M1500" s="40"/>
    </row>
    <row r="1501" spans="1:13" ht="15">
      <c r="A1501" s="33" t="str">
        <f t="shared" si="23"/>
        <v>09</v>
      </c>
      <c r="B1501" s="50">
        <v>41171.333333333336</v>
      </c>
      <c r="C1501" s="49">
        <v>74.769750000000002</v>
      </c>
      <c r="D1501" s="49">
        <v>57.183500000000002</v>
      </c>
      <c r="M1501" s="40"/>
    </row>
    <row r="1502" spans="1:13" ht="15">
      <c r="A1502" s="33" t="str">
        <f t="shared" si="23"/>
        <v>09</v>
      </c>
      <c r="B1502" s="50">
        <v>41171.375</v>
      </c>
      <c r="C1502" s="49">
        <v>74.812749999999994</v>
      </c>
      <c r="D1502" s="49">
        <v>58.485999999999997</v>
      </c>
      <c r="M1502" s="40"/>
    </row>
    <row r="1503" spans="1:13" ht="15">
      <c r="A1503" s="33" t="str">
        <f t="shared" si="23"/>
        <v>09</v>
      </c>
      <c r="B1503" s="50">
        <v>41171.416666666664</v>
      </c>
      <c r="C1503" s="49">
        <v>74.910249999999991</v>
      </c>
      <c r="D1503" s="49">
        <v>57.891999999999996</v>
      </c>
      <c r="M1503" s="40"/>
    </row>
    <row r="1504" spans="1:13" ht="15">
      <c r="A1504" s="33" t="str">
        <f t="shared" si="23"/>
        <v>09</v>
      </c>
      <c r="B1504" s="50">
        <v>41171.458333333336</v>
      </c>
      <c r="C1504" s="49">
        <v>73.893249999999995</v>
      </c>
      <c r="D1504" s="49">
        <v>51.806999999999995</v>
      </c>
      <c r="M1504" s="40"/>
    </row>
    <row r="1505" spans="1:13" ht="15">
      <c r="A1505" s="33" t="str">
        <f t="shared" si="23"/>
        <v>09</v>
      </c>
      <c r="B1505" s="50">
        <v>41171.5</v>
      </c>
      <c r="C1505" s="49">
        <v>72.878749999999997</v>
      </c>
      <c r="D1505" s="49">
        <v>49.385249999999999</v>
      </c>
      <c r="M1505" s="40"/>
    </row>
    <row r="1506" spans="1:13" ht="15">
      <c r="A1506" s="33" t="str">
        <f t="shared" si="23"/>
        <v>09</v>
      </c>
      <c r="B1506" s="50">
        <v>41171.541666666664</v>
      </c>
      <c r="C1506" s="49">
        <v>72.491500000000002</v>
      </c>
      <c r="D1506" s="49">
        <v>49.206249999999997</v>
      </c>
      <c r="M1506" s="40"/>
    </row>
    <row r="1507" spans="1:13" ht="15">
      <c r="A1507" s="33" t="str">
        <f t="shared" ref="A1507:A1570" si="24">TEXT(B1507,"mm")</f>
        <v>09</v>
      </c>
      <c r="B1507" s="50">
        <v>41171.583333333336</v>
      </c>
      <c r="C1507" s="49">
        <v>73.15925</v>
      </c>
      <c r="D1507" s="49">
        <v>50.10275</v>
      </c>
      <c r="M1507" s="40"/>
    </row>
    <row r="1508" spans="1:13" ht="15">
      <c r="A1508" s="33" t="str">
        <f t="shared" si="24"/>
        <v>09</v>
      </c>
      <c r="B1508" s="50">
        <v>41171.625</v>
      </c>
      <c r="C1508" s="49">
        <v>73.05125000000001</v>
      </c>
      <c r="D1508" s="49">
        <v>49.627500000000005</v>
      </c>
      <c r="M1508" s="40"/>
    </row>
    <row r="1509" spans="1:13" ht="15">
      <c r="A1509" s="33" t="str">
        <f t="shared" si="24"/>
        <v>09</v>
      </c>
      <c r="B1509" s="50">
        <v>41171.666666666664</v>
      </c>
      <c r="C1509" s="49">
        <v>72.825249999999997</v>
      </c>
      <c r="D1509" s="49">
        <v>48.913249999999998</v>
      </c>
      <c r="M1509" s="40"/>
    </row>
    <row r="1510" spans="1:13" ht="15">
      <c r="A1510" s="33" t="str">
        <f t="shared" si="24"/>
        <v>09</v>
      </c>
      <c r="B1510" s="50">
        <v>41171.708333333336</v>
      </c>
      <c r="C1510" s="49">
        <v>72.491500000000002</v>
      </c>
      <c r="D1510" s="49">
        <v>48.54025</v>
      </c>
      <c r="M1510" s="40"/>
    </row>
    <row r="1511" spans="1:13" ht="15">
      <c r="A1511" s="33" t="str">
        <f t="shared" si="24"/>
        <v>09</v>
      </c>
      <c r="B1511" s="50">
        <v>41171.75</v>
      </c>
      <c r="C1511" s="49">
        <v>72.480249999999998</v>
      </c>
      <c r="D1511" s="49">
        <v>48.372249999999994</v>
      </c>
      <c r="M1511" s="40"/>
    </row>
    <row r="1512" spans="1:13" ht="15">
      <c r="A1512" s="33" t="str">
        <f t="shared" si="24"/>
        <v>09</v>
      </c>
      <c r="B1512" s="50">
        <v>41171.791666666664</v>
      </c>
      <c r="C1512" s="49">
        <v>73.201999999999998</v>
      </c>
      <c r="D1512" s="49">
        <v>51.357749999999996</v>
      </c>
      <c r="M1512" s="40"/>
    </row>
    <row r="1513" spans="1:13" ht="15">
      <c r="A1513" s="33" t="str">
        <f t="shared" si="24"/>
        <v>09</v>
      </c>
      <c r="B1513" s="50">
        <v>41171.833333333336</v>
      </c>
      <c r="C1513" s="49">
        <v>73.223749999999995</v>
      </c>
      <c r="D1513" s="49">
        <v>51.125249999999994</v>
      </c>
      <c r="M1513" s="40"/>
    </row>
    <row r="1514" spans="1:13" ht="15">
      <c r="A1514" s="33" t="str">
        <f t="shared" si="24"/>
        <v>09</v>
      </c>
      <c r="B1514" s="50">
        <v>41171.875</v>
      </c>
      <c r="C1514" s="49">
        <v>73.062249999999992</v>
      </c>
      <c r="D1514" s="49">
        <v>50.522000000000006</v>
      </c>
      <c r="M1514" s="40"/>
    </row>
    <row r="1515" spans="1:13" ht="15">
      <c r="A1515" s="33" t="str">
        <f t="shared" si="24"/>
        <v>09</v>
      </c>
      <c r="B1515" s="50">
        <v>41171.916666666664</v>
      </c>
      <c r="C1515" s="49">
        <v>73.137749999999997</v>
      </c>
      <c r="D1515" s="49">
        <v>50.778749999999995</v>
      </c>
      <c r="M1515" s="40"/>
    </row>
    <row r="1516" spans="1:13" ht="15">
      <c r="A1516" s="33" t="str">
        <f t="shared" si="24"/>
        <v>09</v>
      </c>
      <c r="B1516" s="50">
        <v>41171.958333333336</v>
      </c>
      <c r="C1516" s="49">
        <v>73.677250000000001</v>
      </c>
      <c r="D1516" s="49">
        <v>55.89</v>
      </c>
      <c r="M1516" s="40"/>
    </row>
    <row r="1517" spans="1:13" ht="15">
      <c r="A1517" s="33" t="str">
        <f t="shared" si="24"/>
        <v>09</v>
      </c>
      <c r="B1517" s="50">
        <v>41172</v>
      </c>
      <c r="C1517" s="49">
        <v>73.990499999999997</v>
      </c>
      <c r="D1517" s="49">
        <v>57.389250000000004</v>
      </c>
      <c r="M1517" s="40"/>
    </row>
    <row r="1518" spans="1:13" ht="15">
      <c r="A1518" s="33" t="str">
        <f t="shared" si="24"/>
        <v>09</v>
      </c>
      <c r="B1518" s="50">
        <v>41172.041666666664</v>
      </c>
      <c r="C1518" s="49">
        <v>74.130499999999998</v>
      </c>
      <c r="D1518" s="49">
        <v>57.35425</v>
      </c>
      <c r="M1518" s="40"/>
    </row>
    <row r="1519" spans="1:13" ht="15">
      <c r="A1519" s="33" t="str">
        <f t="shared" si="24"/>
        <v>09</v>
      </c>
      <c r="B1519" s="50">
        <v>41172.083333333336</v>
      </c>
      <c r="C1519" s="49">
        <v>74.228750000000005</v>
      </c>
      <c r="D1519" s="49">
        <v>57.084250000000004</v>
      </c>
      <c r="M1519" s="40"/>
    </row>
    <row r="1520" spans="1:13" ht="15">
      <c r="A1520" s="33" t="str">
        <f t="shared" si="24"/>
        <v>09</v>
      </c>
      <c r="B1520" s="50">
        <v>41172.125</v>
      </c>
      <c r="C1520" s="49">
        <v>74.228250000000003</v>
      </c>
      <c r="D1520" s="49">
        <v>56.960499999999996</v>
      </c>
      <c r="M1520" s="40"/>
    </row>
    <row r="1521" spans="1:13" ht="15">
      <c r="A1521" s="33" t="str">
        <f t="shared" si="24"/>
        <v>09</v>
      </c>
      <c r="B1521" s="50">
        <v>41172.166666666664</v>
      </c>
      <c r="C1521" s="49">
        <v>74.228000000000009</v>
      </c>
      <c r="D1521" s="49">
        <v>56.805</v>
      </c>
      <c r="M1521" s="40"/>
    </row>
    <row r="1522" spans="1:13" ht="15">
      <c r="A1522" s="33" t="str">
        <f t="shared" si="24"/>
        <v>09</v>
      </c>
      <c r="B1522" s="50">
        <v>41172.208333333336</v>
      </c>
      <c r="C1522" s="49">
        <v>74.152250000000009</v>
      </c>
      <c r="D1522" s="49">
        <v>56.915499999999994</v>
      </c>
      <c r="M1522" s="40"/>
    </row>
    <row r="1523" spans="1:13" ht="15">
      <c r="A1523" s="33" t="str">
        <f t="shared" si="24"/>
        <v>09</v>
      </c>
      <c r="B1523" s="50">
        <v>41172.25</v>
      </c>
      <c r="C1523" s="49">
        <v>74.282749999999993</v>
      </c>
      <c r="D1523" s="49">
        <v>58.278750000000002</v>
      </c>
      <c r="M1523" s="40"/>
    </row>
    <row r="1524" spans="1:13" ht="15">
      <c r="A1524" s="33" t="str">
        <f t="shared" si="24"/>
        <v>09</v>
      </c>
      <c r="B1524" s="50">
        <v>41172.291666666664</v>
      </c>
      <c r="C1524" s="49">
        <v>74.445750000000004</v>
      </c>
      <c r="D1524" s="49">
        <v>58.594000000000001</v>
      </c>
      <c r="M1524" s="40"/>
    </row>
    <row r="1525" spans="1:13" ht="15">
      <c r="A1525" s="33" t="str">
        <f t="shared" si="24"/>
        <v>09</v>
      </c>
      <c r="B1525" s="50">
        <v>41172.333333333336</v>
      </c>
      <c r="C1525" s="49">
        <v>74.316499999999991</v>
      </c>
      <c r="D1525" s="49">
        <v>57.494250000000001</v>
      </c>
      <c r="M1525" s="40"/>
    </row>
    <row r="1526" spans="1:13" ht="15">
      <c r="A1526" s="33" t="str">
        <f t="shared" si="24"/>
        <v>09</v>
      </c>
      <c r="B1526" s="50">
        <v>41172.375</v>
      </c>
      <c r="C1526" s="49">
        <v>74.424250000000001</v>
      </c>
      <c r="D1526" s="49">
        <v>56.914249999999996</v>
      </c>
      <c r="M1526" s="40"/>
    </row>
    <row r="1527" spans="1:13" ht="15">
      <c r="A1527" s="33" t="str">
        <f t="shared" si="24"/>
        <v>09</v>
      </c>
      <c r="B1527" s="50">
        <v>41172.416666666664</v>
      </c>
      <c r="C1527" s="49">
        <v>74.759</v>
      </c>
      <c r="D1527" s="49">
        <v>56.562000000000005</v>
      </c>
      <c r="M1527" s="40"/>
    </row>
    <row r="1528" spans="1:13" ht="15">
      <c r="A1528" s="33" t="str">
        <f t="shared" si="24"/>
        <v>09</v>
      </c>
      <c r="B1528" s="50">
        <v>41172.458333333336</v>
      </c>
      <c r="C1528" s="49">
        <v>75.301000000000002</v>
      </c>
      <c r="D1528" s="49">
        <v>56.622</v>
      </c>
      <c r="M1528" s="40"/>
    </row>
    <row r="1529" spans="1:13" ht="15">
      <c r="A1529" s="33" t="str">
        <f t="shared" si="24"/>
        <v>09</v>
      </c>
      <c r="B1529" s="50">
        <v>41172.5</v>
      </c>
      <c r="C1529" s="49">
        <v>75.789249999999996</v>
      </c>
      <c r="D1529" s="49">
        <v>56.202500000000001</v>
      </c>
      <c r="M1529" s="40"/>
    </row>
    <row r="1530" spans="1:13" ht="15">
      <c r="A1530" s="33" t="str">
        <f t="shared" si="24"/>
        <v>09</v>
      </c>
      <c r="B1530" s="50">
        <v>41172.541666666664</v>
      </c>
      <c r="C1530" s="49">
        <v>75.745750000000015</v>
      </c>
      <c r="D1530" s="49">
        <v>55.197249999999997</v>
      </c>
      <c r="M1530" s="40"/>
    </row>
    <row r="1531" spans="1:13" ht="15">
      <c r="A1531" s="33" t="str">
        <f t="shared" si="24"/>
        <v>09</v>
      </c>
      <c r="B1531" s="50">
        <v>41172.583333333336</v>
      </c>
      <c r="C1531" s="49">
        <v>75.507499999999993</v>
      </c>
      <c r="D1531" s="49">
        <v>51.827250000000006</v>
      </c>
      <c r="M1531" s="40"/>
    </row>
    <row r="1532" spans="1:13" ht="15">
      <c r="A1532" s="33" t="str">
        <f t="shared" si="24"/>
        <v>09</v>
      </c>
      <c r="B1532" s="50">
        <v>41172.625</v>
      </c>
      <c r="C1532" s="49">
        <v>75.941249999999997</v>
      </c>
      <c r="D1532" s="49">
        <v>52.665000000000006</v>
      </c>
      <c r="M1532" s="40"/>
    </row>
    <row r="1533" spans="1:13" ht="15">
      <c r="A1533" s="33" t="str">
        <f t="shared" si="24"/>
        <v>09</v>
      </c>
      <c r="B1533" s="50">
        <v>41172.666666666664</v>
      </c>
      <c r="C1533" s="49">
        <v>74.997500000000002</v>
      </c>
      <c r="D1533" s="49">
        <v>50.261250000000004</v>
      </c>
      <c r="M1533" s="40"/>
    </row>
    <row r="1534" spans="1:13" ht="15">
      <c r="A1534" s="33" t="str">
        <f t="shared" si="24"/>
        <v>09</v>
      </c>
      <c r="B1534" s="50">
        <v>41172.708333333336</v>
      </c>
      <c r="C1534" s="49">
        <v>75.562250000000006</v>
      </c>
      <c r="D1534" s="49">
        <v>50.501249999999999</v>
      </c>
      <c r="M1534" s="40"/>
    </row>
    <row r="1535" spans="1:13" ht="15">
      <c r="A1535" s="33" t="str">
        <f t="shared" si="24"/>
        <v>09</v>
      </c>
      <c r="B1535" s="50">
        <v>41172.75</v>
      </c>
      <c r="C1535" s="49">
        <v>76.822249999999997</v>
      </c>
      <c r="D1535" s="49">
        <v>52.606499999999997</v>
      </c>
      <c r="M1535" s="40"/>
    </row>
    <row r="1536" spans="1:13" ht="15">
      <c r="A1536" s="33" t="str">
        <f t="shared" si="24"/>
        <v>09</v>
      </c>
      <c r="B1536" s="50">
        <v>41172.791666666664</v>
      </c>
      <c r="C1536" s="49">
        <v>75.811499999999995</v>
      </c>
      <c r="D1536" s="49">
        <v>50.114750000000001</v>
      </c>
      <c r="M1536" s="40"/>
    </row>
    <row r="1537" spans="1:13" ht="15">
      <c r="A1537" s="33" t="str">
        <f t="shared" si="24"/>
        <v>09</v>
      </c>
      <c r="B1537" s="50">
        <v>41172.833333333336</v>
      </c>
      <c r="C1537" s="49">
        <v>75.213999999999999</v>
      </c>
      <c r="D1537" s="49">
        <v>48.742750000000001</v>
      </c>
      <c r="M1537" s="40"/>
    </row>
    <row r="1538" spans="1:13" ht="15">
      <c r="A1538" s="33" t="str">
        <f t="shared" si="24"/>
        <v>09</v>
      </c>
      <c r="B1538" s="50">
        <v>41172.875</v>
      </c>
      <c r="C1538" s="49">
        <v>75.67</v>
      </c>
      <c r="D1538" s="49">
        <v>49.500249999999994</v>
      </c>
      <c r="M1538" s="40"/>
    </row>
    <row r="1539" spans="1:13" ht="15">
      <c r="A1539" s="33" t="str">
        <f t="shared" si="24"/>
        <v>09</v>
      </c>
      <c r="B1539" s="50">
        <v>41172.916666666664</v>
      </c>
      <c r="C1539" s="49">
        <v>75.734749999999991</v>
      </c>
      <c r="D1539" s="49">
        <v>52.065249999999999</v>
      </c>
      <c r="M1539" s="40"/>
    </row>
    <row r="1540" spans="1:13" ht="15">
      <c r="A1540" s="33" t="str">
        <f t="shared" si="24"/>
        <v>09</v>
      </c>
      <c r="B1540" s="50">
        <v>41172.958333333336</v>
      </c>
      <c r="C1540" s="49">
        <v>75.658999999999992</v>
      </c>
      <c r="D1540" s="49">
        <v>52.438499999999998</v>
      </c>
      <c r="M1540" s="40"/>
    </row>
    <row r="1541" spans="1:13" ht="15">
      <c r="A1541" s="33" t="str">
        <f t="shared" si="24"/>
        <v>09</v>
      </c>
      <c r="B1541" s="50">
        <v>41173</v>
      </c>
      <c r="C1541" s="49">
        <v>75.723749999999995</v>
      </c>
      <c r="D1541" s="49">
        <v>53.702249999999999</v>
      </c>
      <c r="M1541" s="40"/>
    </row>
    <row r="1542" spans="1:13" ht="15">
      <c r="A1542" s="33" t="str">
        <f t="shared" si="24"/>
        <v>09</v>
      </c>
      <c r="B1542" s="50">
        <v>41173.041666666664</v>
      </c>
      <c r="C1542" s="49">
        <v>75.67</v>
      </c>
      <c r="D1542" s="49">
        <v>55.632000000000005</v>
      </c>
      <c r="M1542" s="40"/>
    </row>
    <row r="1543" spans="1:13" ht="15">
      <c r="A1543" s="33" t="str">
        <f t="shared" si="24"/>
        <v>09</v>
      </c>
      <c r="B1543" s="50">
        <v>41173.083333333336</v>
      </c>
      <c r="C1543" s="49">
        <v>75.626499999999993</v>
      </c>
      <c r="D1543" s="49">
        <v>57.223249999999993</v>
      </c>
      <c r="M1543" s="40"/>
    </row>
    <row r="1544" spans="1:13" ht="15">
      <c r="A1544" s="33" t="str">
        <f t="shared" si="24"/>
        <v>09</v>
      </c>
      <c r="B1544" s="50">
        <v>41173.125</v>
      </c>
      <c r="C1544" s="49">
        <v>75.561250000000001</v>
      </c>
      <c r="D1544" s="49">
        <v>58.039250000000003</v>
      </c>
      <c r="M1544" s="40"/>
    </row>
    <row r="1545" spans="1:13" ht="15">
      <c r="A1545" s="33" t="str">
        <f t="shared" si="24"/>
        <v>09</v>
      </c>
      <c r="B1545" s="50">
        <v>41173.166666666664</v>
      </c>
      <c r="C1545" s="49">
        <v>75.680749999999989</v>
      </c>
      <c r="D1545" s="49">
        <v>57.352499999999999</v>
      </c>
      <c r="M1545" s="40"/>
    </row>
    <row r="1546" spans="1:13" ht="15">
      <c r="A1546" s="33" t="str">
        <f t="shared" si="24"/>
        <v>09</v>
      </c>
      <c r="B1546" s="50">
        <v>41173.208333333336</v>
      </c>
      <c r="C1546" s="49">
        <v>75.702249999999992</v>
      </c>
      <c r="D1546" s="49">
        <v>57.308000000000007</v>
      </c>
      <c r="M1546" s="40"/>
    </row>
    <row r="1547" spans="1:13" ht="15">
      <c r="A1547" s="33" t="str">
        <f t="shared" si="24"/>
        <v>09</v>
      </c>
      <c r="B1547" s="50">
        <v>41173.25</v>
      </c>
      <c r="C1547" s="49">
        <v>75.777749999999997</v>
      </c>
      <c r="D1547" s="49">
        <v>57.135249999999999</v>
      </c>
      <c r="M1547" s="40"/>
    </row>
    <row r="1548" spans="1:13" ht="15">
      <c r="A1548" s="33" t="str">
        <f t="shared" si="24"/>
        <v>09</v>
      </c>
      <c r="B1548" s="50">
        <v>41173.291666666664</v>
      </c>
      <c r="C1548" s="49">
        <v>75.691499999999991</v>
      </c>
      <c r="D1548" s="49">
        <v>58.201999999999998</v>
      </c>
      <c r="M1548" s="40"/>
    </row>
    <row r="1549" spans="1:13" ht="15">
      <c r="A1549" s="33" t="str">
        <f t="shared" si="24"/>
        <v>09</v>
      </c>
      <c r="B1549" s="50">
        <v>41173.333333333336</v>
      </c>
      <c r="C1549" s="49">
        <v>75.669749999999993</v>
      </c>
      <c r="D1549" s="49">
        <v>56.659750000000003</v>
      </c>
      <c r="M1549" s="40"/>
    </row>
    <row r="1550" spans="1:13" ht="15">
      <c r="A1550" s="33" t="str">
        <f t="shared" si="24"/>
        <v>09</v>
      </c>
      <c r="B1550" s="50">
        <v>41173.375</v>
      </c>
      <c r="C1550" s="49">
        <v>75.734499999999997</v>
      </c>
      <c r="D1550" s="49">
        <v>57.077500000000001</v>
      </c>
      <c r="M1550" s="40"/>
    </row>
    <row r="1551" spans="1:13" ht="15">
      <c r="A1551" s="33" t="str">
        <f t="shared" si="24"/>
        <v>09</v>
      </c>
      <c r="B1551" s="50">
        <v>41173.416666666664</v>
      </c>
      <c r="C1551" s="49">
        <v>75.604749999999996</v>
      </c>
      <c r="D1551" s="49">
        <v>55.220499999999994</v>
      </c>
      <c r="M1551" s="40"/>
    </row>
    <row r="1552" spans="1:13" ht="15">
      <c r="A1552" s="33" t="str">
        <f t="shared" si="24"/>
        <v>09</v>
      </c>
      <c r="B1552" s="50">
        <v>41173.458333333336</v>
      </c>
      <c r="C1552" s="49">
        <v>75.680499999999995</v>
      </c>
      <c r="D1552" s="49">
        <v>55.250250000000001</v>
      </c>
      <c r="M1552" s="40"/>
    </row>
    <row r="1553" spans="1:13" ht="15">
      <c r="A1553" s="33" t="str">
        <f t="shared" si="24"/>
        <v>09</v>
      </c>
      <c r="B1553" s="50">
        <v>41173.5</v>
      </c>
      <c r="C1553" s="49">
        <v>76.027999999999992</v>
      </c>
      <c r="D1553" s="49">
        <v>54.197250000000004</v>
      </c>
      <c r="M1553" s="40"/>
    </row>
    <row r="1554" spans="1:13" ht="15">
      <c r="A1554" s="33" t="str">
        <f t="shared" si="24"/>
        <v>09</v>
      </c>
      <c r="B1554" s="50">
        <v>41173.541666666664</v>
      </c>
      <c r="C1554" s="49">
        <v>75.789000000000001</v>
      </c>
      <c r="D1554" s="49">
        <v>52.195999999999998</v>
      </c>
      <c r="M1554" s="40"/>
    </row>
    <row r="1555" spans="1:13" ht="15">
      <c r="A1555" s="33" t="str">
        <f t="shared" si="24"/>
        <v>09</v>
      </c>
      <c r="B1555" s="50">
        <v>41173.583333333336</v>
      </c>
      <c r="C1555" s="49">
        <v>75.702749999999995</v>
      </c>
      <c r="D1555" s="49">
        <v>52.047249999999998</v>
      </c>
      <c r="M1555" s="40"/>
    </row>
    <row r="1556" spans="1:13" ht="15">
      <c r="A1556" s="33" t="str">
        <f t="shared" si="24"/>
        <v>09</v>
      </c>
      <c r="B1556" s="50">
        <v>41173.625</v>
      </c>
      <c r="C1556" s="49">
        <v>75.10575</v>
      </c>
      <c r="D1556" s="49">
        <v>51.021749999999997</v>
      </c>
      <c r="M1556" s="40"/>
    </row>
    <row r="1557" spans="1:13" ht="15">
      <c r="A1557" s="33" t="str">
        <f t="shared" si="24"/>
        <v>09</v>
      </c>
      <c r="B1557" s="50">
        <v>41173.666666666664</v>
      </c>
      <c r="C1557" s="49">
        <v>75.03</v>
      </c>
      <c r="D1557" s="49">
        <v>50.144999999999996</v>
      </c>
      <c r="M1557" s="40"/>
    </row>
    <row r="1558" spans="1:13" ht="15">
      <c r="A1558" s="33" t="str">
        <f t="shared" si="24"/>
        <v>09</v>
      </c>
      <c r="B1558" s="50">
        <v>41173.708333333336</v>
      </c>
      <c r="C1558" s="49">
        <v>75.257750000000001</v>
      </c>
      <c r="D1558" s="49">
        <v>50.185000000000002</v>
      </c>
      <c r="M1558" s="40"/>
    </row>
    <row r="1559" spans="1:13" ht="15">
      <c r="A1559" s="33" t="str">
        <f t="shared" si="24"/>
        <v>09</v>
      </c>
      <c r="B1559" s="50">
        <v>41173.75</v>
      </c>
      <c r="C1559" s="49">
        <v>76.724000000000004</v>
      </c>
      <c r="D1559" s="49">
        <v>52.504250000000006</v>
      </c>
      <c r="M1559" s="40"/>
    </row>
    <row r="1560" spans="1:13" ht="15">
      <c r="A1560" s="33" t="str">
        <f t="shared" si="24"/>
        <v>09</v>
      </c>
      <c r="B1560" s="50">
        <v>41173.791666666664</v>
      </c>
      <c r="C1560" s="49">
        <v>76.888000000000005</v>
      </c>
      <c r="D1560" s="49">
        <v>51.765000000000001</v>
      </c>
      <c r="M1560" s="40"/>
    </row>
    <row r="1561" spans="1:13" ht="15">
      <c r="A1561" s="33" t="str">
        <f t="shared" si="24"/>
        <v>09</v>
      </c>
      <c r="B1561" s="50">
        <v>41173.833333333336</v>
      </c>
      <c r="C1561" s="49">
        <v>75.767499999999998</v>
      </c>
      <c r="D1561" s="49">
        <v>48.853749999999998</v>
      </c>
      <c r="M1561" s="40"/>
    </row>
    <row r="1562" spans="1:13" ht="15">
      <c r="A1562" s="33" t="str">
        <f t="shared" si="24"/>
        <v>09</v>
      </c>
      <c r="B1562" s="50">
        <v>41173.875</v>
      </c>
      <c r="C1562" s="49">
        <v>75.475249999999988</v>
      </c>
      <c r="D1562" s="49">
        <v>48.553750000000001</v>
      </c>
      <c r="M1562" s="40"/>
    </row>
    <row r="1563" spans="1:13" ht="15">
      <c r="A1563" s="33" t="str">
        <f t="shared" si="24"/>
        <v>09</v>
      </c>
      <c r="B1563" s="50">
        <v>41173.916666666664</v>
      </c>
      <c r="C1563" s="49">
        <v>75.897500000000008</v>
      </c>
      <c r="D1563" s="49">
        <v>50.280250000000009</v>
      </c>
      <c r="M1563" s="40"/>
    </row>
    <row r="1564" spans="1:13" ht="15">
      <c r="A1564" s="33" t="str">
        <f t="shared" si="24"/>
        <v>09</v>
      </c>
      <c r="B1564" s="50">
        <v>41173.958333333336</v>
      </c>
      <c r="C1564" s="49">
        <v>75.734499999999997</v>
      </c>
      <c r="D1564" s="49">
        <v>51.899500000000003</v>
      </c>
      <c r="M1564" s="40"/>
    </row>
    <row r="1565" spans="1:13" ht="15">
      <c r="A1565" s="33" t="str">
        <f t="shared" si="24"/>
        <v>09</v>
      </c>
      <c r="B1565" s="50">
        <v>41174</v>
      </c>
      <c r="C1565" s="49">
        <v>75.323000000000008</v>
      </c>
      <c r="D1565" s="49">
        <v>50.23</v>
      </c>
      <c r="M1565" s="40"/>
    </row>
    <row r="1566" spans="1:13" ht="15">
      <c r="A1566" s="33" t="str">
        <f t="shared" si="24"/>
        <v>09</v>
      </c>
      <c r="B1566" s="50">
        <v>41174.041666666664</v>
      </c>
      <c r="C1566" s="49">
        <v>75.029750000000007</v>
      </c>
      <c r="D1566" s="49">
        <v>50.311749999999996</v>
      </c>
      <c r="M1566" s="40"/>
    </row>
    <row r="1567" spans="1:13" ht="15">
      <c r="A1567" s="33" t="str">
        <f t="shared" si="24"/>
        <v>09</v>
      </c>
      <c r="B1567" s="50">
        <v>41174.083333333336</v>
      </c>
      <c r="C1567" s="49">
        <v>74.888750000000002</v>
      </c>
      <c r="D1567" s="49">
        <v>51.725000000000001</v>
      </c>
      <c r="M1567" s="40"/>
    </row>
    <row r="1568" spans="1:13" ht="15">
      <c r="A1568" s="33" t="str">
        <f t="shared" si="24"/>
        <v>09</v>
      </c>
      <c r="B1568" s="50">
        <v>41174.125</v>
      </c>
      <c r="C1568" s="49">
        <v>74.748249999999999</v>
      </c>
      <c r="D1568" s="49">
        <v>53.09975</v>
      </c>
      <c r="M1568" s="40"/>
    </row>
    <row r="1569" spans="1:13" ht="15">
      <c r="A1569" s="33" t="str">
        <f t="shared" si="24"/>
        <v>09</v>
      </c>
      <c r="B1569" s="50">
        <v>41174.166666666664</v>
      </c>
      <c r="C1569" s="49">
        <v>74.607749999999996</v>
      </c>
      <c r="D1569" s="49">
        <v>53.576000000000008</v>
      </c>
      <c r="M1569" s="40"/>
    </row>
    <row r="1570" spans="1:13" ht="15">
      <c r="A1570" s="33" t="str">
        <f t="shared" si="24"/>
        <v>09</v>
      </c>
      <c r="B1570" s="50">
        <v>41174.208333333336</v>
      </c>
      <c r="C1570" s="49">
        <v>74.575500000000005</v>
      </c>
      <c r="D1570" s="49">
        <v>56.072249999999997</v>
      </c>
      <c r="M1570" s="40"/>
    </row>
    <row r="1571" spans="1:13" ht="15">
      <c r="A1571" s="33" t="str">
        <f t="shared" ref="A1571:A1634" si="25">TEXT(B1571,"mm")</f>
        <v>09</v>
      </c>
      <c r="B1571" s="50">
        <v>41174.25</v>
      </c>
      <c r="C1571" s="49">
        <v>74.553750000000008</v>
      </c>
      <c r="D1571" s="49">
        <v>57.304000000000002</v>
      </c>
      <c r="M1571" s="40"/>
    </row>
    <row r="1572" spans="1:13" ht="15">
      <c r="A1572" s="33" t="str">
        <f t="shared" si="25"/>
        <v>09</v>
      </c>
      <c r="B1572" s="50">
        <v>41174.291666666664</v>
      </c>
      <c r="C1572" s="49">
        <v>74.478250000000003</v>
      </c>
      <c r="D1572" s="49">
        <v>57.615499999999997</v>
      </c>
      <c r="M1572" s="40"/>
    </row>
    <row r="1573" spans="1:13" ht="15">
      <c r="A1573" s="33" t="str">
        <f t="shared" si="25"/>
        <v>09</v>
      </c>
      <c r="B1573" s="50">
        <v>41174.333333333336</v>
      </c>
      <c r="C1573" s="49">
        <v>74.607500000000002</v>
      </c>
      <c r="D1573" s="49">
        <v>58.461749999999995</v>
      </c>
      <c r="M1573" s="40"/>
    </row>
    <row r="1574" spans="1:13" ht="15">
      <c r="A1574" s="33" t="str">
        <f t="shared" si="25"/>
        <v>09</v>
      </c>
      <c r="B1574" s="50">
        <v>41174.375</v>
      </c>
      <c r="C1574" s="49">
        <v>74.759250000000009</v>
      </c>
      <c r="D1574" s="49">
        <v>58.958750000000002</v>
      </c>
      <c r="M1574" s="40"/>
    </row>
    <row r="1575" spans="1:13" ht="15">
      <c r="A1575" s="33" t="str">
        <f t="shared" si="25"/>
        <v>09</v>
      </c>
      <c r="B1575" s="50">
        <v>41174.416666666664</v>
      </c>
      <c r="C1575" s="49">
        <v>74.347999999999999</v>
      </c>
      <c r="D1575" s="49">
        <v>54.361750000000001</v>
      </c>
      <c r="M1575" s="40"/>
    </row>
    <row r="1576" spans="1:13" ht="15">
      <c r="A1576" s="33" t="str">
        <f t="shared" si="25"/>
        <v>09</v>
      </c>
      <c r="B1576" s="50">
        <v>41174.458333333336</v>
      </c>
      <c r="C1576" s="49">
        <v>75.691749999999999</v>
      </c>
      <c r="D1576" s="49">
        <v>55.437749999999994</v>
      </c>
      <c r="M1576" s="40"/>
    </row>
    <row r="1577" spans="1:13" ht="15">
      <c r="A1577" s="33" t="str">
        <f t="shared" si="25"/>
        <v>09</v>
      </c>
      <c r="B1577" s="50">
        <v>41174.5</v>
      </c>
      <c r="C1577" s="49">
        <v>76.909250000000014</v>
      </c>
      <c r="D1577" s="49">
        <v>56.811749999999996</v>
      </c>
      <c r="M1577" s="40"/>
    </row>
    <row r="1578" spans="1:13" ht="15">
      <c r="A1578" s="33" t="str">
        <f t="shared" si="25"/>
        <v>09</v>
      </c>
      <c r="B1578" s="50">
        <v>41174.541666666664</v>
      </c>
      <c r="C1578" s="49">
        <v>77.334999999999994</v>
      </c>
      <c r="D1578" s="49">
        <v>54.001999999999995</v>
      </c>
      <c r="M1578" s="40"/>
    </row>
    <row r="1579" spans="1:13" ht="15">
      <c r="A1579" s="33" t="str">
        <f t="shared" si="25"/>
        <v>09</v>
      </c>
      <c r="B1579" s="50">
        <v>41174.583333333336</v>
      </c>
      <c r="C1579" s="49">
        <v>76.615499999999997</v>
      </c>
      <c r="D1579" s="49">
        <v>51.253249999999994</v>
      </c>
      <c r="M1579" s="40"/>
    </row>
    <row r="1580" spans="1:13" ht="15">
      <c r="A1580" s="33" t="str">
        <f t="shared" si="25"/>
        <v>09</v>
      </c>
      <c r="B1580" s="50">
        <v>41174.625</v>
      </c>
      <c r="C1580" s="49">
        <v>76.354749999999996</v>
      </c>
      <c r="D1580" s="49">
        <v>50.011750000000006</v>
      </c>
      <c r="M1580" s="40"/>
    </row>
    <row r="1581" spans="1:13" ht="15">
      <c r="A1581" s="33" t="str">
        <f t="shared" si="25"/>
        <v>09</v>
      </c>
      <c r="B1581" s="50">
        <v>41174.666666666664</v>
      </c>
      <c r="C1581" s="49">
        <v>76.419499999999999</v>
      </c>
      <c r="D1581" s="49">
        <v>49.745750000000001</v>
      </c>
      <c r="M1581" s="40"/>
    </row>
    <row r="1582" spans="1:13" ht="15">
      <c r="A1582" s="33" t="str">
        <f t="shared" si="25"/>
        <v>09</v>
      </c>
      <c r="B1582" s="50">
        <v>41174.708333333336</v>
      </c>
      <c r="C1582" s="49">
        <v>76.72399999999999</v>
      </c>
      <c r="D1582" s="49">
        <v>50.895000000000003</v>
      </c>
      <c r="M1582" s="40"/>
    </row>
    <row r="1583" spans="1:13" ht="15">
      <c r="A1583" s="33" t="str">
        <f t="shared" si="25"/>
        <v>09</v>
      </c>
      <c r="B1583" s="50">
        <v>41174.75</v>
      </c>
      <c r="C1583" s="49">
        <v>77.138750000000002</v>
      </c>
      <c r="D1583" s="49">
        <v>51.276499999999999</v>
      </c>
      <c r="M1583" s="40"/>
    </row>
    <row r="1584" spans="1:13" ht="15">
      <c r="A1584" s="33" t="str">
        <f t="shared" si="25"/>
        <v>09</v>
      </c>
      <c r="B1584" s="50">
        <v>41174.791666666664</v>
      </c>
      <c r="C1584" s="49">
        <v>76.430250000000001</v>
      </c>
      <c r="D1584" s="49">
        <v>49.626750000000008</v>
      </c>
      <c r="M1584" s="40"/>
    </row>
    <row r="1585" spans="1:13" ht="15">
      <c r="A1585" s="33" t="str">
        <f t="shared" si="25"/>
        <v>09</v>
      </c>
      <c r="B1585" s="50">
        <v>41174.833333333336</v>
      </c>
      <c r="C1585" s="49">
        <v>76.137</v>
      </c>
      <c r="D1585" s="49">
        <v>49.047499999999999</v>
      </c>
      <c r="M1585" s="40"/>
    </row>
    <row r="1586" spans="1:13" ht="15">
      <c r="A1586" s="33" t="str">
        <f t="shared" si="25"/>
        <v>09</v>
      </c>
      <c r="B1586" s="50">
        <v>41174.875</v>
      </c>
      <c r="C1586" s="49">
        <v>76.778499999999994</v>
      </c>
      <c r="D1586" s="49">
        <v>51.258499999999998</v>
      </c>
      <c r="M1586" s="40"/>
    </row>
    <row r="1587" spans="1:13" ht="15">
      <c r="A1587" s="33" t="str">
        <f t="shared" si="25"/>
        <v>09</v>
      </c>
      <c r="B1587" s="50">
        <v>41174.916666666664</v>
      </c>
      <c r="C1587" s="49">
        <v>76.072500000000005</v>
      </c>
      <c r="D1587" s="49">
        <v>49.369500000000002</v>
      </c>
      <c r="M1587" s="40"/>
    </row>
    <row r="1588" spans="1:13" ht="15">
      <c r="A1588" s="33" t="str">
        <f t="shared" si="25"/>
        <v>09</v>
      </c>
      <c r="B1588" s="50">
        <v>41174.958333333336</v>
      </c>
      <c r="C1588" s="49">
        <v>75.474000000000004</v>
      </c>
      <c r="D1588" s="49">
        <v>48.664749999999998</v>
      </c>
      <c r="M1588" s="40"/>
    </row>
    <row r="1589" spans="1:13" ht="15">
      <c r="A1589" s="33" t="str">
        <f t="shared" si="25"/>
        <v>09</v>
      </c>
      <c r="B1589" s="50">
        <v>41175</v>
      </c>
      <c r="C1589" s="49">
        <v>75.756249999999994</v>
      </c>
      <c r="D1589" s="49">
        <v>52.823749999999997</v>
      </c>
      <c r="M1589" s="40"/>
    </row>
    <row r="1590" spans="1:13" ht="15">
      <c r="A1590" s="33" t="str">
        <f t="shared" si="25"/>
        <v>09</v>
      </c>
      <c r="B1590" s="50">
        <v>41175.041666666664</v>
      </c>
      <c r="C1590" s="49">
        <v>75.788499999999999</v>
      </c>
      <c r="D1590" s="49">
        <v>52.984250000000003</v>
      </c>
      <c r="M1590" s="40"/>
    </row>
    <row r="1591" spans="1:13" ht="15">
      <c r="A1591" s="33" t="str">
        <f t="shared" si="25"/>
        <v>09</v>
      </c>
      <c r="B1591" s="50">
        <v>41175.083333333336</v>
      </c>
      <c r="C1591" s="49">
        <v>75.702249999999992</v>
      </c>
      <c r="D1591" s="49">
        <v>53.896750000000004</v>
      </c>
      <c r="M1591" s="40"/>
    </row>
    <row r="1592" spans="1:13" ht="15">
      <c r="A1592" s="33" t="str">
        <f t="shared" si="25"/>
        <v>09</v>
      </c>
      <c r="B1592" s="50">
        <v>41175.125</v>
      </c>
      <c r="C1592" s="49">
        <v>75.605000000000004</v>
      </c>
      <c r="D1592" s="49">
        <v>53.237249999999996</v>
      </c>
      <c r="M1592" s="40"/>
    </row>
    <row r="1593" spans="1:13" ht="15">
      <c r="A1593" s="33" t="str">
        <f t="shared" si="25"/>
        <v>09</v>
      </c>
      <c r="B1593" s="50">
        <v>41175.166666666664</v>
      </c>
      <c r="C1593" s="49">
        <v>75.561499999999995</v>
      </c>
      <c r="D1593" s="49">
        <v>55.451500000000003</v>
      </c>
      <c r="M1593" s="40"/>
    </row>
    <row r="1594" spans="1:13" ht="15">
      <c r="A1594" s="33" t="str">
        <f t="shared" si="25"/>
        <v>09</v>
      </c>
      <c r="B1594" s="50">
        <v>41175.208333333336</v>
      </c>
      <c r="C1594" s="49">
        <v>75.561499999999995</v>
      </c>
      <c r="D1594" s="49">
        <v>57.053750000000001</v>
      </c>
      <c r="M1594" s="40"/>
    </row>
    <row r="1595" spans="1:13" ht="15">
      <c r="A1595" s="33" t="str">
        <f t="shared" si="25"/>
        <v>09</v>
      </c>
      <c r="B1595" s="50">
        <v>41175.25</v>
      </c>
      <c r="C1595" s="49">
        <v>75.626749999999987</v>
      </c>
      <c r="D1595" s="49">
        <v>57.640999999999998</v>
      </c>
      <c r="M1595" s="40"/>
    </row>
    <row r="1596" spans="1:13" ht="15">
      <c r="A1596" s="33" t="str">
        <f t="shared" si="25"/>
        <v>09</v>
      </c>
      <c r="B1596" s="50">
        <v>41175.291666666664</v>
      </c>
      <c r="C1596" s="49">
        <v>75.496000000000009</v>
      </c>
      <c r="D1596" s="49">
        <v>55.972499999999997</v>
      </c>
      <c r="M1596" s="40"/>
    </row>
    <row r="1597" spans="1:13" ht="15">
      <c r="A1597" s="33" t="str">
        <f t="shared" si="25"/>
        <v>09</v>
      </c>
      <c r="B1597" s="50">
        <v>41175.333333333336</v>
      </c>
      <c r="C1597" s="49">
        <v>75.224999999999994</v>
      </c>
      <c r="D1597" s="49">
        <v>53.033250000000002</v>
      </c>
      <c r="M1597" s="40"/>
    </row>
    <row r="1598" spans="1:13" ht="15">
      <c r="A1598" s="33" t="str">
        <f t="shared" si="25"/>
        <v>09</v>
      </c>
      <c r="B1598" s="50">
        <v>41175.375</v>
      </c>
      <c r="C1598" s="49">
        <v>75.701999999999998</v>
      </c>
      <c r="D1598" s="49">
        <v>56.386749999999999</v>
      </c>
      <c r="M1598" s="40"/>
    </row>
    <row r="1599" spans="1:13" ht="15">
      <c r="A1599" s="33" t="str">
        <f t="shared" si="25"/>
        <v>09</v>
      </c>
      <c r="B1599" s="50">
        <v>41175.416666666664</v>
      </c>
      <c r="C1599" s="49">
        <v>75.897500000000008</v>
      </c>
      <c r="D1599" s="49">
        <v>54.563749999999999</v>
      </c>
      <c r="M1599" s="40"/>
    </row>
    <row r="1600" spans="1:13" ht="15">
      <c r="A1600" s="33" t="str">
        <f t="shared" si="25"/>
        <v>09</v>
      </c>
      <c r="B1600" s="50">
        <v>41175.458333333336</v>
      </c>
      <c r="C1600" s="49">
        <v>76.158500000000004</v>
      </c>
      <c r="D1600" s="49">
        <v>54.192250000000001</v>
      </c>
      <c r="M1600" s="40"/>
    </row>
    <row r="1601" spans="1:13" ht="15">
      <c r="A1601" s="33" t="str">
        <f t="shared" si="25"/>
        <v>09</v>
      </c>
      <c r="B1601" s="50">
        <v>41175.5</v>
      </c>
      <c r="C1601" s="49">
        <v>75.681250000000006</v>
      </c>
      <c r="D1601" s="49">
        <v>51.760750000000002</v>
      </c>
      <c r="M1601" s="40"/>
    </row>
    <row r="1602" spans="1:13" ht="15">
      <c r="A1602" s="33" t="str">
        <f t="shared" si="25"/>
        <v>09</v>
      </c>
      <c r="B1602" s="50">
        <v>41175.541666666664</v>
      </c>
      <c r="C1602" s="49">
        <v>75.745750000000001</v>
      </c>
      <c r="D1602" s="49">
        <v>51.433999999999997</v>
      </c>
      <c r="M1602" s="40"/>
    </row>
    <row r="1603" spans="1:13" ht="15">
      <c r="A1603" s="33" t="str">
        <f t="shared" si="25"/>
        <v>09</v>
      </c>
      <c r="B1603" s="50">
        <v>41175.583333333336</v>
      </c>
      <c r="C1603" s="49">
        <v>76.593500000000006</v>
      </c>
      <c r="D1603" s="49">
        <v>53.594499999999996</v>
      </c>
      <c r="M1603" s="40"/>
    </row>
    <row r="1604" spans="1:13" ht="15">
      <c r="A1604" s="33" t="str">
        <f t="shared" si="25"/>
        <v>09</v>
      </c>
      <c r="B1604" s="50">
        <v>41175.625</v>
      </c>
      <c r="C1604" s="49">
        <v>75.864499999999992</v>
      </c>
      <c r="D1604" s="49">
        <v>51.869749999999996</v>
      </c>
      <c r="M1604" s="40"/>
    </row>
    <row r="1605" spans="1:13" ht="15">
      <c r="A1605" s="33" t="str">
        <f t="shared" si="25"/>
        <v>09</v>
      </c>
      <c r="B1605" s="50">
        <v>41175.666666666664</v>
      </c>
      <c r="C1605" s="49">
        <v>76.3005</v>
      </c>
      <c r="D1605" s="49">
        <v>51.198750000000004</v>
      </c>
      <c r="M1605" s="40"/>
    </row>
    <row r="1606" spans="1:13" ht="15">
      <c r="A1606" s="33" t="str">
        <f t="shared" si="25"/>
        <v>09</v>
      </c>
      <c r="B1606" s="50">
        <v>41175.708333333336</v>
      </c>
      <c r="C1606" s="49">
        <v>76.691749999999985</v>
      </c>
      <c r="D1606" s="49">
        <v>50.942</v>
      </c>
      <c r="M1606" s="40"/>
    </row>
    <row r="1607" spans="1:13" ht="15">
      <c r="A1607" s="33" t="str">
        <f t="shared" si="25"/>
        <v>09</v>
      </c>
      <c r="B1607" s="50">
        <v>41175.75</v>
      </c>
      <c r="C1607" s="49">
        <v>76.484749999999991</v>
      </c>
      <c r="D1607" s="49">
        <v>49.726249999999993</v>
      </c>
      <c r="M1607" s="40"/>
    </row>
    <row r="1608" spans="1:13" ht="15">
      <c r="A1608" s="33" t="str">
        <f t="shared" si="25"/>
        <v>09</v>
      </c>
      <c r="B1608" s="50">
        <v>41175.791666666664</v>
      </c>
      <c r="C1608" s="49">
        <v>75.799750000000003</v>
      </c>
      <c r="D1608" s="49">
        <v>48.225499999999997</v>
      </c>
      <c r="M1608" s="40"/>
    </row>
    <row r="1609" spans="1:13" ht="15">
      <c r="A1609" s="33" t="str">
        <f t="shared" si="25"/>
        <v>09</v>
      </c>
      <c r="B1609" s="50">
        <v>41175.833333333336</v>
      </c>
      <c r="C1609" s="49">
        <v>75.105249999999998</v>
      </c>
      <c r="D1609" s="49">
        <v>47.697000000000003</v>
      </c>
      <c r="M1609" s="40"/>
    </row>
    <row r="1610" spans="1:13" ht="15">
      <c r="A1610" s="33" t="str">
        <f t="shared" si="25"/>
        <v>09</v>
      </c>
      <c r="B1610" s="50">
        <v>41175.875</v>
      </c>
      <c r="C1610" s="49">
        <v>74.975750000000005</v>
      </c>
      <c r="D1610" s="49">
        <v>47.95975</v>
      </c>
      <c r="M1610" s="40"/>
    </row>
    <row r="1611" spans="1:13" ht="15">
      <c r="A1611" s="33" t="str">
        <f t="shared" si="25"/>
        <v>09</v>
      </c>
      <c r="B1611" s="50">
        <v>41175.916666666664</v>
      </c>
      <c r="C1611" s="49">
        <v>75.89725</v>
      </c>
      <c r="D1611" s="49">
        <v>51.880250000000004</v>
      </c>
      <c r="M1611" s="40"/>
    </row>
    <row r="1612" spans="1:13" ht="15">
      <c r="A1612" s="33" t="str">
        <f t="shared" si="25"/>
        <v>09</v>
      </c>
      <c r="B1612" s="50">
        <v>41175.958333333336</v>
      </c>
      <c r="C1612" s="49">
        <v>76.419000000000011</v>
      </c>
      <c r="D1612" s="49">
        <v>55.340499999999999</v>
      </c>
      <c r="M1612" s="40"/>
    </row>
    <row r="1613" spans="1:13" ht="15">
      <c r="A1613" s="33" t="str">
        <f t="shared" si="25"/>
        <v>09</v>
      </c>
      <c r="B1613" s="50">
        <v>41176</v>
      </c>
      <c r="C1613" s="49">
        <v>76.669499999999999</v>
      </c>
      <c r="D1613" s="49">
        <v>53.916000000000004</v>
      </c>
      <c r="M1613" s="40"/>
    </row>
    <row r="1614" spans="1:13" ht="15">
      <c r="A1614" s="33" t="str">
        <f t="shared" si="25"/>
        <v>09</v>
      </c>
      <c r="B1614" s="50">
        <v>41176.041666666664</v>
      </c>
      <c r="C1614" s="49">
        <v>76.615250000000003</v>
      </c>
      <c r="D1614" s="49">
        <v>54.360999999999997</v>
      </c>
      <c r="M1614" s="40"/>
    </row>
    <row r="1615" spans="1:13" ht="15">
      <c r="A1615" s="33" t="str">
        <f t="shared" si="25"/>
        <v>09</v>
      </c>
      <c r="B1615" s="50">
        <v>41176.083333333336</v>
      </c>
      <c r="C1615" s="49">
        <v>76.615249999999989</v>
      </c>
      <c r="D1615" s="49">
        <v>54.774500000000003</v>
      </c>
      <c r="M1615" s="40"/>
    </row>
    <row r="1616" spans="1:13" ht="15">
      <c r="A1616" s="33" t="str">
        <f t="shared" si="25"/>
        <v>09</v>
      </c>
      <c r="B1616" s="50">
        <v>41176.125</v>
      </c>
      <c r="C1616" s="49">
        <v>76.506500000000003</v>
      </c>
      <c r="D1616" s="49">
        <v>54.007499999999993</v>
      </c>
      <c r="M1616" s="40"/>
    </row>
    <row r="1617" spans="1:13" ht="15">
      <c r="A1617" s="33" t="str">
        <f t="shared" si="25"/>
        <v>09</v>
      </c>
      <c r="B1617" s="50">
        <v>41176.166666666664</v>
      </c>
      <c r="C1617" s="49">
        <v>76.550000000000011</v>
      </c>
      <c r="D1617" s="49">
        <v>55.827999999999996</v>
      </c>
      <c r="M1617" s="40"/>
    </row>
    <row r="1618" spans="1:13" ht="15">
      <c r="A1618" s="33" t="str">
        <f t="shared" si="25"/>
        <v>09</v>
      </c>
      <c r="B1618" s="50">
        <v>41176.208333333336</v>
      </c>
      <c r="C1618" s="49">
        <v>75.974000000000004</v>
      </c>
      <c r="D1618" s="49">
        <v>51.564250000000001</v>
      </c>
      <c r="M1618" s="40"/>
    </row>
    <row r="1619" spans="1:13" ht="15">
      <c r="A1619" s="33" t="str">
        <f t="shared" si="25"/>
        <v>09</v>
      </c>
      <c r="B1619" s="50">
        <v>41176.25</v>
      </c>
      <c r="C1619" s="49">
        <v>74.888999999999996</v>
      </c>
      <c r="D1619" s="49">
        <v>49.347749999999998</v>
      </c>
      <c r="M1619" s="40"/>
    </row>
    <row r="1620" spans="1:13" ht="15">
      <c r="A1620" s="33" t="str">
        <f t="shared" si="25"/>
        <v>09</v>
      </c>
      <c r="B1620" s="50">
        <v>41176.291666666664</v>
      </c>
      <c r="C1620" s="49">
        <v>74.30449999999999</v>
      </c>
      <c r="D1620" s="49">
        <v>48.749000000000002</v>
      </c>
      <c r="M1620" s="40"/>
    </row>
    <row r="1621" spans="1:13" ht="15">
      <c r="A1621" s="33" t="str">
        <f t="shared" si="25"/>
        <v>09</v>
      </c>
      <c r="B1621" s="50">
        <v>41176.333333333336</v>
      </c>
      <c r="C1621" s="49">
        <v>74.726749999999996</v>
      </c>
      <c r="D1621" s="49">
        <v>51.981000000000002</v>
      </c>
      <c r="M1621" s="40"/>
    </row>
    <row r="1622" spans="1:13" ht="15">
      <c r="A1622" s="33" t="str">
        <f t="shared" si="25"/>
        <v>09</v>
      </c>
      <c r="B1622" s="50">
        <v>41176.375</v>
      </c>
      <c r="C1622" s="49">
        <v>74.672750000000008</v>
      </c>
      <c r="D1622" s="49">
        <v>52.512499999999996</v>
      </c>
      <c r="M1622" s="40"/>
    </row>
    <row r="1623" spans="1:13" ht="15">
      <c r="A1623" s="33" t="str">
        <f t="shared" si="25"/>
        <v>09</v>
      </c>
      <c r="B1623" s="50">
        <v>41176.416666666664</v>
      </c>
      <c r="C1623" s="49">
        <v>75.029499999999999</v>
      </c>
      <c r="D1623" s="49">
        <v>53.624749999999999</v>
      </c>
      <c r="M1623" s="40"/>
    </row>
    <row r="1624" spans="1:13" ht="15">
      <c r="A1624" s="33" t="str">
        <f t="shared" si="25"/>
        <v>09</v>
      </c>
      <c r="B1624" s="50">
        <v>41176.458333333336</v>
      </c>
      <c r="C1624" s="49">
        <v>75.127499999999998</v>
      </c>
      <c r="D1624" s="49">
        <v>51.995249999999999</v>
      </c>
      <c r="M1624" s="40"/>
    </row>
    <row r="1625" spans="1:13" ht="15">
      <c r="A1625" s="33" t="str">
        <f t="shared" si="25"/>
        <v>09</v>
      </c>
      <c r="B1625" s="50">
        <v>41176.5</v>
      </c>
      <c r="C1625" s="49">
        <v>74.629249999999999</v>
      </c>
      <c r="D1625" s="49">
        <v>50.12299999999999</v>
      </c>
      <c r="M1625" s="40"/>
    </row>
    <row r="1626" spans="1:13" ht="15">
      <c r="A1626" s="33" t="str">
        <f t="shared" si="25"/>
        <v>09</v>
      </c>
      <c r="B1626" s="50">
        <v>41176.541666666664</v>
      </c>
      <c r="C1626" s="49">
        <v>75.117249999999999</v>
      </c>
      <c r="D1626" s="49">
        <v>49.889499999999998</v>
      </c>
      <c r="M1626" s="40"/>
    </row>
    <row r="1627" spans="1:13" ht="15">
      <c r="A1627" s="33" t="str">
        <f t="shared" si="25"/>
        <v>09</v>
      </c>
      <c r="B1627" s="50">
        <v>41176.583333333336</v>
      </c>
      <c r="C1627" s="49">
        <v>75.214500000000001</v>
      </c>
      <c r="D1627" s="49">
        <v>49.745249999999999</v>
      </c>
      <c r="M1627" s="40"/>
    </row>
    <row r="1628" spans="1:13" ht="15">
      <c r="A1628" s="33" t="str">
        <f t="shared" si="25"/>
        <v>09</v>
      </c>
      <c r="B1628" s="50">
        <v>41176.625</v>
      </c>
      <c r="C1628" s="49">
        <v>75.257249999999999</v>
      </c>
      <c r="D1628" s="49">
        <v>49.533999999999999</v>
      </c>
      <c r="M1628" s="40"/>
    </row>
    <row r="1629" spans="1:13" ht="15">
      <c r="A1629" s="33" t="str">
        <f t="shared" si="25"/>
        <v>09</v>
      </c>
      <c r="B1629" s="50">
        <v>41176.666666666664</v>
      </c>
      <c r="C1629" s="49">
        <v>75.669749999999993</v>
      </c>
      <c r="D1629" s="49">
        <v>50.382249999999999</v>
      </c>
      <c r="M1629" s="40"/>
    </row>
    <row r="1630" spans="1:13" ht="15">
      <c r="A1630" s="33" t="str">
        <f t="shared" si="25"/>
        <v>09</v>
      </c>
      <c r="B1630" s="50">
        <v>41176.708333333336</v>
      </c>
      <c r="C1630" s="49">
        <v>75.637499999999989</v>
      </c>
      <c r="D1630" s="49">
        <v>49.950499999999998</v>
      </c>
      <c r="M1630" s="40"/>
    </row>
    <row r="1631" spans="1:13" ht="15">
      <c r="A1631" s="33" t="str">
        <f t="shared" si="25"/>
        <v>09</v>
      </c>
      <c r="B1631" s="50">
        <v>41176.75</v>
      </c>
      <c r="C1631" s="49">
        <v>75.452499999999986</v>
      </c>
      <c r="D1631" s="49">
        <v>49.555500000000009</v>
      </c>
      <c r="M1631" s="40"/>
    </row>
    <row r="1632" spans="1:13" ht="15">
      <c r="A1632" s="33" t="str">
        <f t="shared" si="25"/>
        <v>09</v>
      </c>
      <c r="B1632" s="50">
        <v>41176.791666666664</v>
      </c>
      <c r="C1632" s="49">
        <v>75.268500000000003</v>
      </c>
      <c r="D1632" s="49">
        <v>49.463000000000008</v>
      </c>
      <c r="M1632" s="40"/>
    </row>
    <row r="1633" spans="1:13" ht="15">
      <c r="A1633" s="33" t="str">
        <f t="shared" si="25"/>
        <v>09</v>
      </c>
      <c r="B1633" s="50">
        <v>41176.833333333336</v>
      </c>
      <c r="C1633" s="49">
        <v>74.521000000000001</v>
      </c>
      <c r="D1633" s="49">
        <v>47.839750000000009</v>
      </c>
      <c r="M1633" s="40"/>
    </row>
    <row r="1634" spans="1:13" ht="15">
      <c r="A1634" s="33" t="str">
        <f t="shared" si="25"/>
        <v>09</v>
      </c>
      <c r="B1634" s="50">
        <v>41176.875</v>
      </c>
      <c r="C1634" s="49">
        <v>74.629500000000007</v>
      </c>
      <c r="D1634" s="49">
        <v>48.077749999999995</v>
      </c>
      <c r="M1634" s="40"/>
    </row>
    <row r="1635" spans="1:13" ht="15">
      <c r="A1635" s="33" t="str">
        <f t="shared" ref="A1635:A1698" si="26">TEXT(B1635,"mm")</f>
        <v>09</v>
      </c>
      <c r="B1635" s="50">
        <v>41176.916666666664</v>
      </c>
      <c r="C1635" s="49">
        <v>75.485749999999996</v>
      </c>
      <c r="D1635" s="49">
        <v>53.298500000000004</v>
      </c>
      <c r="M1635" s="40"/>
    </row>
    <row r="1636" spans="1:13" ht="15">
      <c r="A1636" s="33" t="str">
        <f t="shared" si="26"/>
        <v>09</v>
      </c>
      <c r="B1636" s="50">
        <v>41176.958333333336</v>
      </c>
      <c r="C1636" s="49">
        <v>75.583249999999992</v>
      </c>
      <c r="D1636" s="49">
        <v>52.849999999999994</v>
      </c>
      <c r="M1636" s="40"/>
    </row>
    <row r="1637" spans="1:13" ht="15">
      <c r="A1637" s="33" t="str">
        <f t="shared" si="26"/>
        <v>09</v>
      </c>
      <c r="B1637" s="50">
        <v>41177</v>
      </c>
      <c r="C1637" s="49">
        <v>75.648499999999999</v>
      </c>
      <c r="D1637" s="49">
        <v>53.295999999999999</v>
      </c>
      <c r="M1637" s="40"/>
    </row>
    <row r="1638" spans="1:13" ht="15">
      <c r="A1638" s="33" t="str">
        <f t="shared" si="26"/>
        <v>09</v>
      </c>
      <c r="B1638" s="50">
        <v>41177.041666666664</v>
      </c>
      <c r="C1638" s="49">
        <v>75.594250000000002</v>
      </c>
      <c r="D1638" s="49">
        <v>52.984749999999991</v>
      </c>
      <c r="M1638" s="40"/>
    </row>
    <row r="1639" spans="1:13" ht="15">
      <c r="A1639" s="33" t="str">
        <f t="shared" si="26"/>
        <v>09</v>
      </c>
      <c r="B1639" s="50">
        <v>41177.083333333336</v>
      </c>
      <c r="C1639" s="49">
        <v>75.518749999999997</v>
      </c>
      <c r="D1639" s="49">
        <v>51.978250000000003</v>
      </c>
      <c r="M1639" s="40"/>
    </row>
    <row r="1640" spans="1:13" ht="15">
      <c r="A1640" s="33" t="str">
        <f t="shared" si="26"/>
        <v>09</v>
      </c>
      <c r="B1640" s="50">
        <v>41177.125</v>
      </c>
      <c r="C1640" s="49">
        <v>75.59375</v>
      </c>
      <c r="D1640" s="49">
        <v>53.904000000000003</v>
      </c>
      <c r="M1640" s="40"/>
    </row>
    <row r="1641" spans="1:13" ht="15">
      <c r="A1641" s="33" t="str">
        <f t="shared" si="26"/>
        <v>09</v>
      </c>
      <c r="B1641" s="50">
        <v>41177.166666666664</v>
      </c>
      <c r="C1641" s="49">
        <v>75.648250000000004</v>
      </c>
      <c r="D1641" s="49">
        <v>55.73</v>
      </c>
      <c r="M1641" s="40"/>
    </row>
    <row r="1642" spans="1:13" ht="15">
      <c r="A1642" s="33" t="str">
        <f t="shared" si="26"/>
        <v>09</v>
      </c>
      <c r="B1642" s="50">
        <v>41177.208333333336</v>
      </c>
      <c r="C1642" s="49">
        <v>75.311750000000004</v>
      </c>
      <c r="D1642" s="49">
        <v>54.453500000000005</v>
      </c>
      <c r="M1642" s="40"/>
    </row>
    <row r="1643" spans="1:13" ht="15">
      <c r="A1643" s="33" t="str">
        <f t="shared" si="26"/>
        <v>09</v>
      </c>
      <c r="B1643" s="50">
        <v>41177.25</v>
      </c>
      <c r="C1643" s="49">
        <v>74.975499999999997</v>
      </c>
      <c r="D1643" s="49">
        <v>51.747</v>
      </c>
      <c r="M1643" s="40"/>
    </row>
    <row r="1644" spans="1:13" ht="15">
      <c r="A1644" s="33" t="str">
        <f t="shared" si="26"/>
        <v>09</v>
      </c>
      <c r="B1644" s="50">
        <v>41177.291666666664</v>
      </c>
      <c r="C1644" s="49">
        <v>74.564750000000004</v>
      </c>
      <c r="D1644" s="49">
        <v>50.221499999999999</v>
      </c>
      <c r="M1644" s="40"/>
    </row>
    <row r="1645" spans="1:13" ht="15">
      <c r="A1645" s="33" t="str">
        <f t="shared" si="26"/>
        <v>09</v>
      </c>
      <c r="B1645" s="50">
        <v>41177.333333333336</v>
      </c>
      <c r="C1645" s="49">
        <v>74.553749999999994</v>
      </c>
      <c r="D1645" s="49">
        <v>52.582000000000001</v>
      </c>
      <c r="M1645" s="40"/>
    </row>
    <row r="1646" spans="1:13" ht="15">
      <c r="A1646" s="33" t="str">
        <f t="shared" si="26"/>
        <v>09</v>
      </c>
      <c r="B1646" s="50">
        <v>41177.375</v>
      </c>
      <c r="C1646" s="49">
        <v>74.759</v>
      </c>
      <c r="D1646" s="49">
        <v>54.127749999999999</v>
      </c>
      <c r="M1646" s="40"/>
    </row>
    <row r="1647" spans="1:13" ht="15">
      <c r="A1647" s="33" t="str">
        <f t="shared" si="26"/>
        <v>09</v>
      </c>
      <c r="B1647" s="50">
        <v>41177.416666666664</v>
      </c>
      <c r="C1647" s="49">
        <v>74.953499999999991</v>
      </c>
      <c r="D1647" s="49">
        <v>53.978749999999998</v>
      </c>
      <c r="M1647" s="40"/>
    </row>
    <row r="1648" spans="1:13" ht="15">
      <c r="A1648" s="33" t="str">
        <f t="shared" si="26"/>
        <v>09</v>
      </c>
      <c r="B1648" s="50">
        <v>41177.458333333336</v>
      </c>
      <c r="C1648" s="49">
        <v>75.279250000000005</v>
      </c>
      <c r="D1648" s="49">
        <v>54.584250000000004</v>
      </c>
      <c r="M1648" s="40"/>
    </row>
    <row r="1649" spans="1:13" ht="15">
      <c r="A1649" s="33" t="str">
        <f t="shared" si="26"/>
        <v>09</v>
      </c>
      <c r="B1649" s="50">
        <v>41177.5</v>
      </c>
      <c r="C1649" s="49">
        <v>74.975750000000005</v>
      </c>
      <c r="D1649" s="49">
        <v>51.098749999999995</v>
      </c>
      <c r="M1649" s="40"/>
    </row>
    <row r="1650" spans="1:13" ht="15">
      <c r="A1650" s="33" t="str">
        <f t="shared" si="26"/>
        <v>09</v>
      </c>
      <c r="B1650" s="50">
        <v>41177.541666666664</v>
      </c>
      <c r="C1650" s="49">
        <v>74.542750000000012</v>
      </c>
      <c r="D1650" s="49">
        <v>49.299249999999994</v>
      </c>
      <c r="M1650" s="40"/>
    </row>
    <row r="1651" spans="1:13" ht="15">
      <c r="A1651" s="33" t="str">
        <f t="shared" si="26"/>
        <v>09</v>
      </c>
      <c r="B1651" s="50">
        <v>41177.583333333336</v>
      </c>
      <c r="C1651" s="49">
        <v>74.456249999999997</v>
      </c>
      <c r="D1651" s="49">
        <v>48.974999999999994</v>
      </c>
      <c r="M1651" s="40"/>
    </row>
    <row r="1652" spans="1:13" ht="15">
      <c r="A1652" s="33" t="str">
        <f t="shared" si="26"/>
        <v>09</v>
      </c>
      <c r="B1652" s="50">
        <v>41177.625</v>
      </c>
      <c r="C1652" s="49">
        <v>74.704999999999998</v>
      </c>
      <c r="D1652" s="49">
        <v>48.865499999999997</v>
      </c>
      <c r="M1652" s="40"/>
    </row>
    <row r="1653" spans="1:13" ht="15">
      <c r="A1653" s="33" t="str">
        <f t="shared" si="26"/>
        <v>09</v>
      </c>
      <c r="B1653" s="50">
        <v>41177.666666666664</v>
      </c>
      <c r="C1653" s="49">
        <v>74.823999999999998</v>
      </c>
      <c r="D1653" s="49">
        <v>48.499499999999998</v>
      </c>
      <c r="M1653" s="40"/>
    </row>
    <row r="1654" spans="1:13" ht="15">
      <c r="A1654" s="33" t="str">
        <f t="shared" si="26"/>
        <v>09</v>
      </c>
      <c r="B1654" s="50">
        <v>41177.708333333336</v>
      </c>
      <c r="C1654" s="49">
        <v>75.149500000000003</v>
      </c>
      <c r="D1654" s="49">
        <v>49.327500000000001</v>
      </c>
      <c r="M1654" s="40"/>
    </row>
    <row r="1655" spans="1:13" ht="15">
      <c r="A1655" s="33" t="str">
        <f t="shared" si="26"/>
        <v>09</v>
      </c>
      <c r="B1655" s="50">
        <v>41177.75</v>
      </c>
      <c r="C1655" s="49">
        <v>74.812999999999988</v>
      </c>
      <c r="D1655" s="49">
        <v>48.674250000000001</v>
      </c>
      <c r="M1655" s="40"/>
    </row>
    <row r="1656" spans="1:13" ht="15">
      <c r="A1656" s="33" t="str">
        <f t="shared" si="26"/>
        <v>09</v>
      </c>
      <c r="B1656" s="50">
        <v>41177.791666666664</v>
      </c>
      <c r="C1656" s="49">
        <v>74.694500000000005</v>
      </c>
      <c r="D1656" s="49">
        <v>49.214749999999995</v>
      </c>
      <c r="M1656" s="40"/>
    </row>
    <row r="1657" spans="1:13" ht="15">
      <c r="A1657" s="33" t="str">
        <f t="shared" si="26"/>
        <v>09</v>
      </c>
      <c r="B1657" s="50">
        <v>41177.833333333336</v>
      </c>
      <c r="C1657" s="49">
        <v>74.704999999999998</v>
      </c>
      <c r="D1657" s="49">
        <v>48.745999999999995</v>
      </c>
      <c r="M1657" s="40"/>
    </row>
    <row r="1658" spans="1:13" ht="15">
      <c r="A1658" s="33" t="str">
        <f t="shared" si="26"/>
        <v>09</v>
      </c>
      <c r="B1658" s="50">
        <v>41177.875</v>
      </c>
      <c r="C1658" s="49">
        <v>75.495749999999987</v>
      </c>
      <c r="D1658" s="49">
        <v>49.877499999999998</v>
      </c>
      <c r="M1658" s="40"/>
    </row>
    <row r="1659" spans="1:13" ht="15">
      <c r="A1659" s="33" t="str">
        <f t="shared" si="26"/>
        <v>09</v>
      </c>
      <c r="B1659" s="50">
        <v>41177.916666666664</v>
      </c>
      <c r="C1659" s="49">
        <v>75.626499999999993</v>
      </c>
      <c r="D1659" s="49">
        <v>53.042249999999996</v>
      </c>
      <c r="M1659" s="40"/>
    </row>
    <row r="1660" spans="1:13" ht="15">
      <c r="A1660" s="33" t="str">
        <f t="shared" si="26"/>
        <v>09</v>
      </c>
      <c r="B1660" s="50">
        <v>41177.958333333336</v>
      </c>
      <c r="C1660" s="49">
        <v>75.637249999999995</v>
      </c>
      <c r="D1660" s="49">
        <v>54.423999999999992</v>
      </c>
      <c r="M1660" s="40"/>
    </row>
    <row r="1661" spans="1:13" ht="15">
      <c r="A1661" s="33" t="str">
        <f t="shared" si="26"/>
        <v>09</v>
      </c>
      <c r="B1661" s="50">
        <v>41178</v>
      </c>
      <c r="C1661" s="49">
        <v>75.572749999999999</v>
      </c>
      <c r="D1661" s="49">
        <v>54.951499999999996</v>
      </c>
      <c r="M1661" s="40"/>
    </row>
    <row r="1662" spans="1:13" ht="15">
      <c r="A1662" s="33" t="str">
        <f t="shared" si="26"/>
        <v>09</v>
      </c>
      <c r="B1662" s="50">
        <v>41178.041666666664</v>
      </c>
      <c r="C1662" s="49">
        <v>75.279250000000005</v>
      </c>
      <c r="D1662" s="49">
        <v>54.097500000000004</v>
      </c>
      <c r="M1662" s="40"/>
    </row>
    <row r="1663" spans="1:13" ht="15">
      <c r="A1663" s="33" t="str">
        <f t="shared" si="26"/>
        <v>09</v>
      </c>
      <c r="B1663" s="50">
        <v>41178.083333333336</v>
      </c>
      <c r="C1663" s="49">
        <v>74.759</v>
      </c>
      <c r="D1663" s="49">
        <v>51.3125</v>
      </c>
      <c r="M1663" s="40"/>
    </row>
    <row r="1664" spans="1:13" ht="15">
      <c r="A1664" s="33" t="str">
        <f t="shared" si="26"/>
        <v>09</v>
      </c>
      <c r="B1664" s="50">
        <v>41178.125</v>
      </c>
      <c r="C1664" s="49">
        <v>74.640250000000009</v>
      </c>
      <c r="D1664" s="49">
        <v>52.384249999999994</v>
      </c>
      <c r="M1664" s="40"/>
    </row>
    <row r="1665" spans="1:13" ht="15">
      <c r="A1665" s="33" t="str">
        <f t="shared" si="26"/>
        <v>09</v>
      </c>
      <c r="B1665" s="50">
        <v>41178.166666666664</v>
      </c>
      <c r="C1665" s="49">
        <v>74.543000000000006</v>
      </c>
      <c r="D1665" s="49">
        <v>54.674500000000002</v>
      </c>
      <c r="M1665" s="40"/>
    </row>
    <row r="1666" spans="1:13" ht="15">
      <c r="A1666" s="33" t="str">
        <f t="shared" si="26"/>
        <v>09</v>
      </c>
      <c r="B1666" s="50">
        <v>41178.208333333336</v>
      </c>
      <c r="C1666" s="49">
        <v>74.553749999999994</v>
      </c>
      <c r="D1666" s="49">
        <v>57.087999999999994</v>
      </c>
      <c r="M1666" s="40"/>
    </row>
    <row r="1667" spans="1:13" ht="15">
      <c r="A1667" s="33" t="str">
        <f t="shared" si="26"/>
        <v>09</v>
      </c>
      <c r="B1667" s="50">
        <v>41178.25</v>
      </c>
      <c r="C1667" s="49">
        <v>74.748249999999999</v>
      </c>
      <c r="D1667" s="49">
        <v>59.734749999999998</v>
      </c>
      <c r="M1667" s="40"/>
    </row>
    <row r="1668" spans="1:13" ht="15">
      <c r="A1668" s="33" t="str">
        <f t="shared" si="26"/>
        <v>09</v>
      </c>
      <c r="B1668" s="50">
        <v>41178.291666666664</v>
      </c>
      <c r="C1668" s="49">
        <v>74.196499999999986</v>
      </c>
      <c r="D1668" s="49">
        <v>54.951499999999996</v>
      </c>
      <c r="M1668" s="40"/>
    </row>
    <row r="1669" spans="1:13" ht="15">
      <c r="A1669" s="33" t="str">
        <f t="shared" si="26"/>
        <v>09</v>
      </c>
      <c r="B1669" s="50">
        <v>41178.333333333336</v>
      </c>
      <c r="C1669" s="49">
        <v>73.10475000000001</v>
      </c>
      <c r="D1669" s="49">
        <v>50.470000000000006</v>
      </c>
      <c r="M1669" s="40"/>
    </row>
    <row r="1670" spans="1:13" ht="15">
      <c r="A1670" s="33" t="str">
        <f t="shared" si="26"/>
        <v>09</v>
      </c>
      <c r="B1670" s="50">
        <v>41178.375</v>
      </c>
      <c r="C1670" s="49">
        <v>73.072249999999997</v>
      </c>
      <c r="D1670" s="49">
        <v>51.052000000000007</v>
      </c>
      <c r="M1670" s="40"/>
    </row>
    <row r="1671" spans="1:13" ht="15">
      <c r="A1671" s="33" t="str">
        <f t="shared" si="26"/>
        <v>09</v>
      </c>
      <c r="B1671" s="50">
        <v>41178.416666666664</v>
      </c>
      <c r="C1671" s="49">
        <v>73.234250000000003</v>
      </c>
      <c r="D1671" s="49">
        <v>51.616</v>
      </c>
      <c r="M1671" s="40"/>
    </row>
    <row r="1672" spans="1:13" ht="15">
      <c r="A1672" s="33" t="str">
        <f t="shared" si="26"/>
        <v>09</v>
      </c>
      <c r="B1672" s="50">
        <v>41178.458333333336</v>
      </c>
      <c r="C1672" s="49">
        <v>73.58</v>
      </c>
      <c r="D1672" s="49">
        <v>51.137500000000003</v>
      </c>
      <c r="M1672" s="40"/>
    </row>
    <row r="1673" spans="1:13" ht="15">
      <c r="A1673" s="33" t="str">
        <f t="shared" si="26"/>
        <v>09</v>
      </c>
      <c r="B1673" s="50">
        <v>41178.5</v>
      </c>
      <c r="C1673" s="49">
        <v>74.71575</v>
      </c>
      <c r="D1673" s="49">
        <v>54.265500000000003</v>
      </c>
      <c r="M1673" s="40"/>
    </row>
    <row r="1674" spans="1:13" ht="15">
      <c r="A1674" s="33" t="str">
        <f t="shared" si="26"/>
        <v>09</v>
      </c>
      <c r="B1674" s="50">
        <v>41178.541666666664</v>
      </c>
      <c r="C1674" s="49">
        <v>75.463750000000005</v>
      </c>
      <c r="D1674" s="49">
        <v>56.726500000000001</v>
      </c>
      <c r="M1674" s="40"/>
    </row>
    <row r="1675" spans="1:13" ht="15">
      <c r="A1675" s="33" t="str">
        <f t="shared" si="26"/>
        <v>09</v>
      </c>
      <c r="B1675" s="50">
        <v>41178.583333333336</v>
      </c>
      <c r="C1675" s="49">
        <v>75.105999999999995</v>
      </c>
      <c r="D1675" s="49">
        <v>52.402749999999997</v>
      </c>
      <c r="M1675" s="40"/>
    </row>
    <row r="1676" spans="1:13" ht="15">
      <c r="A1676" s="33" t="str">
        <f t="shared" si="26"/>
        <v>09</v>
      </c>
      <c r="B1676" s="50">
        <v>41178.625</v>
      </c>
      <c r="C1676" s="49">
        <v>74.56450000000001</v>
      </c>
      <c r="D1676" s="49">
        <v>49.951750000000004</v>
      </c>
      <c r="M1676" s="40"/>
    </row>
    <row r="1677" spans="1:13" ht="15">
      <c r="A1677" s="33" t="str">
        <f t="shared" si="26"/>
        <v>09</v>
      </c>
      <c r="B1677" s="50">
        <v>41178.666666666664</v>
      </c>
      <c r="C1677" s="49">
        <v>74.434750000000008</v>
      </c>
      <c r="D1677" s="49">
        <v>49.331249999999997</v>
      </c>
      <c r="M1677" s="40"/>
    </row>
    <row r="1678" spans="1:13" ht="15">
      <c r="A1678" s="33" t="str">
        <f t="shared" si="26"/>
        <v>09</v>
      </c>
      <c r="B1678" s="50">
        <v>41178.708333333336</v>
      </c>
      <c r="C1678" s="49">
        <v>74.326499999999996</v>
      </c>
      <c r="D1678" s="49">
        <v>48.766750000000002</v>
      </c>
      <c r="M1678" s="40"/>
    </row>
    <row r="1679" spans="1:13" ht="15">
      <c r="A1679" s="33" t="str">
        <f t="shared" si="26"/>
        <v>09</v>
      </c>
      <c r="B1679" s="50">
        <v>41178.75</v>
      </c>
      <c r="C1679" s="49">
        <v>74.228999999999999</v>
      </c>
      <c r="D1679" s="49">
        <v>49.792749999999998</v>
      </c>
      <c r="M1679" s="40"/>
    </row>
    <row r="1680" spans="1:13" ht="15">
      <c r="A1680" s="33" t="str">
        <f t="shared" si="26"/>
        <v>09</v>
      </c>
      <c r="B1680" s="50">
        <v>41178.791666666664</v>
      </c>
      <c r="C1680" s="49">
        <v>74.228999999999999</v>
      </c>
      <c r="D1680" s="49">
        <v>50.046499999999995</v>
      </c>
      <c r="M1680" s="40"/>
    </row>
    <row r="1681" spans="1:13" ht="15">
      <c r="A1681" s="33" t="str">
        <f t="shared" si="26"/>
        <v>09</v>
      </c>
      <c r="B1681" s="50">
        <v>41178.833333333336</v>
      </c>
      <c r="C1681" s="49">
        <v>75.073250000000002</v>
      </c>
      <c r="D1681" s="49">
        <v>51.357999999999997</v>
      </c>
      <c r="M1681" s="40"/>
    </row>
    <row r="1682" spans="1:13" ht="15">
      <c r="A1682" s="33" t="str">
        <f t="shared" si="26"/>
        <v>09</v>
      </c>
      <c r="B1682" s="50">
        <v>41178.875</v>
      </c>
      <c r="C1682" s="49">
        <v>75.344250000000002</v>
      </c>
      <c r="D1682" s="49">
        <v>54.27375</v>
      </c>
      <c r="M1682" s="40"/>
    </row>
    <row r="1683" spans="1:13" ht="15">
      <c r="A1683" s="33" t="str">
        <f t="shared" si="26"/>
        <v>09</v>
      </c>
      <c r="B1683" s="50">
        <v>41178.916666666664</v>
      </c>
      <c r="C1683" s="49">
        <v>74.478250000000003</v>
      </c>
      <c r="D1683" s="49">
        <v>50.080750000000002</v>
      </c>
      <c r="M1683" s="40"/>
    </row>
    <row r="1684" spans="1:13" ht="15">
      <c r="A1684" s="33" t="str">
        <f t="shared" si="26"/>
        <v>09</v>
      </c>
      <c r="B1684" s="50">
        <v>41178.958333333336</v>
      </c>
      <c r="C1684" s="49">
        <v>74.098749999999995</v>
      </c>
      <c r="D1684" s="49">
        <v>50.075749999999999</v>
      </c>
      <c r="M1684" s="40"/>
    </row>
    <row r="1685" spans="1:13" ht="15">
      <c r="A1685" s="33" t="str">
        <f t="shared" si="26"/>
        <v>09</v>
      </c>
      <c r="B1685" s="50">
        <v>41179</v>
      </c>
      <c r="C1685" s="49">
        <v>74.5</v>
      </c>
      <c r="D1685" s="49">
        <v>52.436250000000001</v>
      </c>
      <c r="M1685" s="40"/>
    </row>
    <row r="1686" spans="1:13" ht="15">
      <c r="A1686" s="33" t="str">
        <f t="shared" si="26"/>
        <v>09</v>
      </c>
      <c r="B1686" s="50">
        <v>41179.041666666664</v>
      </c>
      <c r="C1686" s="49">
        <v>74.694500000000005</v>
      </c>
      <c r="D1686" s="49">
        <v>53.958499999999994</v>
      </c>
      <c r="M1686" s="40"/>
    </row>
    <row r="1687" spans="1:13" ht="15">
      <c r="A1687" s="33" t="str">
        <f t="shared" si="26"/>
        <v>09</v>
      </c>
      <c r="B1687" s="50">
        <v>41179.083333333336</v>
      </c>
      <c r="C1687" s="49">
        <v>74.597000000000008</v>
      </c>
      <c r="D1687" s="49">
        <v>53.158999999999999</v>
      </c>
      <c r="M1687" s="40"/>
    </row>
    <row r="1688" spans="1:13" ht="15">
      <c r="A1688" s="33" t="str">
        <f t="shared" si="26"/>
        <v>09</v>
      </c>
      <c r="B1688" s="50">
        <v>41179.125</v>
      </c>
      <c r="C1688" s="49">
        <v>74.618499999999997</v>
      </c>
      <c r="D1688" s="49">
        <v>54.156000000000006</v>
      </c>
      <c r="M1688" s="40"/>
    </row>
    <row r="1689" spans="1:13" ht="15">
      <c r="A1689" s="33" t="str">
        <f t="shared" si="26"/>
        <v>09</v>
      </c>
      <c r="B1689" s="50">
        <v>41179.166666666664</v>
      </c>
      <c r="C1689" s="49">
        <v>74.521500000000003</v>
      </c>
      <c r="D1689" s="49">
        <v>54.680750000000003</v>
      </c>
      <c r="M1689" s="40"/>
    </row>
    <row r="1690" spans="1:13" ht="15">
      <c r="A1690" s="33" t="str">
        <f t="shared" si="26"/>
        <v>09</v>
      </c>
      <c r="B1690" s="50">
        <v>41179.208333333336</v>
      </c>
      <c r="C1690" s="49">
        <v>74.532250000000005</v>
      </c>
      <c r="D1690" s="49">
        <v>56.689500000000002</v>
      </c>
      <c r="M1690" s="40"/>
    </row>
    <row r="1691" spans="1:13" ht="15">
      <c r="A1691" s="33" t="str">
        <f t="shared" si="26"/>
        <v>09</v>
      </c>
      <c r="B1691" s="50">
        <v>41179.25</v>
      </c>
      <c r="C1691" s="49">
        <v>74.694500000000005</v>
      </c>
      <c r="D1691" s="49">
        <v>57.873750000000001</v>
      </c>
      <c r="M1691" s="40"/>
    </row>
    <row r="1692" spans="1:13" ht="15">
      <c r="A1692" s="33" t="str">
        <f t="shared" si="26"/>
        <v>09</v>
      </c>
      <c r="B1692" s="50">
        <v>41179.291666666664</v>
      </c>
      <c r="C1692" s="49">
        <v>74.629500000000007</v>
      </c>
      <c r="D1692" s="49">
        <v>57.758000000000003</v>
      </c>
      <c r="M1692" s="40"/>
    </row>
    <row r="1693" spans="1:13" ht="15">
      <c r="A1693" s="33" t="str">
        <f t="shared" si="26"/>
        <v>09</v>
      </c>
      <c r="B1693" s="50">
        <v>41179.333333333336</v>
      </c>
      <c r="C1693" s="49">
        <v>74.553750000000008</v>
      </c>
      <c r="D1693" s="49">
        <v>57.698250000000002</v>
      </c>
      <c r="M1693" s="40"/>
    </row>
    <row r="1694" spans="1:13" ht="15">
      <c r="A1694" s="33" t="str">
        <f t="shared" si="26"/>
        <v>09</v>
      </c>
      <c r="B1694" s="50">
        <v>41179.375</v>
      </c>
      <c r="C1694" s="49">
        <v>74.575499999999991</v>
      </c>
      <c r="D1694" s="49">
        <v>55.722000000000008</v>
      </c>
      <c r="M1694" s="40"/>
    </row>
    <row r="1695" spans="1:13" ht="15">
      <c r="A1695" s="33" t="str">
        <f t="shared" si="26"/>
        <v>09</v>
      </c>
      <c r="B1695" s="50">
        <v>41179.416666666664</v>
      </c>
      <c r="C1695" s="49">
        <v>74.726500000000001</v>
      </c>
      <c r="D1695" s="49">
        <v>56.09975</v>
      </c>
      <c r="M1695" s="40"/>
    </row>
    <row r="1696" spans="1:13" ht="15">
      <c r="A1696" s="33" t="str">
        <f t="shared" si="26"/>
        <v>09</v>
      </c>
      <c r="B1696" s="50">
        <v>41179.458333333336</v>
      </c>
      <c r="C1696" s="49">
        <v>74.953499999999991</v>
      </c>
      <c r="D1696" s="49">
        <v>54.542999999999999</v>
      </c>
      <c r="M1696" s="40"/>
    </row>
    <row r="1697" spans="1:13" ht="15">
      <c r="A1697" s="33" t="str">
        <f t="shared" si="26"/>
        <v>09</v>
      </c>
      <c r="B1697" s="50">
        <v>41179.5</v>
      </c>
      <c r="C1697" s="49">
        <v>75.203499999999991</v>
      </c>
      <c r="D1697" s="49">
        <v>53.481250000000003</v>
      </c>
      <c r="M1697" s="40"/>
    </row>
    <row r="1698" spans="1:13" ht="15">
      <c r="A1698" s="33" t="str">
        <f t="shared" si="26"/>
        <v>09</v>
      </c>
      <c r="B1698" s="50">
        <v>41179.541666666664</v>
      </c>
      <c r="C1698" s="49">
        <v>74.910249999999991</v>
      </c>
      <c r="D1698" s="49">
        <v>51.560500000000005</v>
      </c>
      <c r="M1698" s="40"/>
    </row>
    <row r="1699" spans="1:13" ht="15">
      <c r="A1699" s="33" t="str">
        <f t="shared" ref="A1699:A1762" si="27">TEXT(B1699,"mm")</f>
        <v>09</v>
      </c>
      <c r="B1699" s="50">
        <v>41179.583333333336</v>
      </c>
      <c r="C1699" s="49">
        <v>74.791499999999999</v>
      </c>
      <c r="D1699" s="49">
        <v>51.495249999999999</v>
      </c>
      <c r="M1699" s="40"/>
    </row>
    <row r="1700" spans="1:13" ht="15">
      <c r="A1700" s="33" t="str">
        <f t="shared" si="27"/>
        <v>09</v>
      </c>
      <c r="B1700" s="50">
        <v>41179.625</v>
      </c>
      <c r="C1700" s="49">
        <v>74.921499999999995</v>
      </c>
      <c r="D1700" s="49">
        <v>52.034500000000008</v>
      </c>
      <c r="M1700" s="40"/>
    </row>
    <row r="1701" spans="1:13" ht="15">
      <c r="A1701" s="33" t="str">
        <f t="shared" si="27"/>
        <v>09</v>
      </c>
      <c r="B1701" s="50">
        <v>41179.666666666664</v>
      </c>
      <c r="C1701" s="49">
        <v>74.823750000000004</v>
      </c>
      <c r="D1701" s="49">
        <v>50.620750000000008</v>
      </c>
      <c r="M1701" s="40"/>
    </row>
    <row r="1702" spans="1:13" ht="15">
      <c r="A1702" s="33" t="str">
        <f t="shared" si="27"/>
        <v>09</v>
      </c>
      <c r="B1702" s="50">
        <v>41179.708333333336</v>
      </c>
      <c r="C1702" s="49">
        <v>74.629500000000007</v>
      </c>
      <c r="D1702" s="49">
        <v>49.702750000000002</v>
      </c>
      <c r="M1702" s="40"/>
    </row>
    <row r="1703" spans="1:13" ht="15">
      <c r="A1703" s="33" t="str">
        <f t="shared" si="27"/>
        <v>09</v>
      </c>
      <c r="B1703" s="50">
        <v>41179.75</v>
      </c>
      <c r="C1703" s="49">
        <v>75.985250000000008</v>
      </c>
      <c r="D1703" s="49">
        <v>50.771000000000001</v>
      </c>
      <c r="M1703" s="40"/>
    </row>
    <row r="1704" spans="1:13" ht="15">
      <c r="A1704" s="33" t="str">
        <f t="shared" si="27"/>
        <v>09</v>
      </c>
      <c r="B1704" s="50">
        <v>41179.791666666664</v>
      </c>
      <c r="C1704" s="49">
        <v>76.168749999999989</v>
      </c>
      <c r="D1704" s="49">
        <v>51.481750000000005</v>
      </c>
      <c r="M1704" s="40"/>
    </row>
    <row r="1705" spans="1:13" ht="15">
      <c r="A1705" s="33" t="str">
        <f t="shared" si="27"/>
        <v>09</v>
      </c>
      <c r="B1705" s="50">
        <v>41179.833333333336</v>
      </c>
      <c r="C1705" s="49">
        <v>75.919499999999999</v>
      </c>
      <c r="D1705" s="49">
        <v>53.045249999999996</v>
      </c>
      <c r="M1705" s="40"/>
    </row>
    <row r="1706" spans="1:13" ht="15">
      <c r="A1706" s="33" t="str">
        <f t="shared" si="27"/>
        <v>09</v>
      </c>
      <c r="B1706" s="50">
        <v>41179.875</v>
      </c>
      <c r="C1706" s="49">
        <v>74.856499999999997</v>
      </c>
      <c r="D1706" s="49">
        <v>49.338000000000001</v>
      </c>
      <c r="M1706" s="40"/>
    </row>
    <row r="1707" spans="1:13" ht="15">
      <c r="A1707" s="33" t="str">
        <f t="shared" si="27"/>
        <v>09</v>
      </c>
      <c r="B1707" s="50">
        <v>41179.916666666664</v>
      </c>
      <c r="C1707" s="49">
        <v>74.239750000000001</v>
      </c>
      <c r="D1707" s="49">
        <v>48.935249999999996</v>
      </c>
      <c r="M1707" s="40"/>
    </row>
    <row r="1708" spans="1:13" ht="15">
      <c r="A1708" s="33" t="str">
        <f t="shared" si="27"/>
        <v>09</v>
      </c>
      <c r="B1708" s="50">
        <v>41179.958333333336</v>
      </c>
      <c r="C1708" s="49">
        <v>74.467250000000007</v>
      </c>
      <c r="D1708" s="49">
        <v>49.698999999999998</v>
      </c>
      <c r="M1708" s="40"/>
    </row>
    <row r="1709" spans="1:13" ht="15">
      <c r="A1709" s="33" t="str">
        <f t="shared" si="27"/>
        <v>09</v>
      </c>
      <c r="B1709" s="50">
        <v>41180</v>
      </c>
      <c r="C1709" s="49">
        <v>74.54325</v>
      </c>
      <c r="D1709" s="49">
        <v>51.153750000000002</v>
      </c>
      <c r="M1709" s="40"/>
    </row>
    <row r="1710" spans="1:13" ht="15">
      <c r="A1710" s="33" t="str">
        <f t="shared" si="27"/>
        <v>09</v>
      </c>
      <c r="B1710" s="50">
        <v>41180.041666666664</v>
      </c>
      <c r="C1710" s="49">
        <v>74.467500000000001</v>
      </c>
      <c r="D1710" s="49">
        <v>50.60275</v>
      </c>
      <c r="M1710" s="40"/>
    </row>
    <row r="1711" spans="1:13" ht="15">
      <c r="A1711" s="33" t="str">
        <f t="shared" si="27"/>
        <v>09</v>
      </c>
      <c r="B1711" s="50">
        <v>41180.083333333336</v>
      </c>
      <c r="C1711" s="49">
        <v>74.510500000000008</v>
      </c>
      <c r="D1711" s="49">
        <v>52.979000000000006</v>
      </c>
      <c r="M1711" s="40"/>
    </row>
    <row r="1712" spans="1:13" ht="15">
      <c r="A1712" s="33" t="str">
        <f t="shared" si="27"/>
        <v>09</v>
      </c>
      <c r="B1712" s="50">
        <v>41180.125</v>
      </c>
      <c r="C1712" s="49">
        <v>74.575250000000011</v>
      </c>
      <c r="D1712" s="49">
        <v>53.816000000000003</v>
      </c>
      <c r="M1712" s="40"/>
    </row>
    <row r="1713" spans="1:13" ht="15">
      <c r="A1713" s="33" t="str">
        <f t="shared" si="27"/>
        <v>09</v>
      </c>
      <c r="B1713" s="50">
        <v>41180.166666666664</v>
      </c>
      <c r="C1713" s="49">
        <v>74.489000000000004</v>
      </c>
      <c r="D1713" s="49">
        <v>53.66825</v>
      </c>
      <c r="M1713" s="40"/>
    </row>
    <row r="1714" spans="1:13" ht="15">
      <c r="A1714" s="33" t="str">
        <f t="shared" si="27"/>
        <v>09</v>
      </c>
      <c r="B1714" s="50">
        <v>41180.208333333336</v>
      </c>
      <c r="C1714" s="49">
        <v>74.489000000000004</v>
      </c>
      <c r="D1714" s="49">
        <v>53.558749999999989</v>
      </c>
      <c r="M1714" s="40"/>
    </row>
    <row r="1715" spans="1:13" ht="15">
      <c r="A1715" s="33" t="str">
        <f t="shared" si="27"/>
        <v>09</v>
      </c>
      <c r="B1715" s="50">
        <v>41180.25</v>
      </c>
      <c r="C1715" s="49">
        <v>74.64</v>
      </c>
      <c r="D1715" s="49">
        <v>55.906749999999995</v>
      </c>
      <c r="M1715" s="40"/>
    </row>
    <row r="1716" spans="1:13" ht="15">
      <c r="A1716" s="33" t="str">
        <f t="shared" si="27"/>
        <v>09</v>
      </c>
      <c r="B1716" s="50">
        <v>41180.291666666664</v>
      </c>
      <c r="C1716" s="49">
        <v>74.542749999999998</v>
      </c>
      <c r="D1716" s="49">
        <v>56.183750000000003</v>
      </c>
      <c r="M1716" s="40"/>
    </row>
    <row r="1717" spans="1:13" ht="15">
      <c r="A1717" s="33" t="str">
        <f t="shared" si="27"/>
        <v>09</v>
      </c>
      <c r="B1717" s="50">
        <v>41180.333333333336</v>
      </c>
      <c r="C1717" s="49">
        <v>74.607749999999996</v>
      </c>
      <c r="D1717" s="49">
        <v>55.981750000000005</v>
      </c>
      <c r="M1717" s="40"/>
    </row>
    <row r="1718" spans="1:13" ht="15">
      <c r="A1718" s="33" t="str">
        <f t="shared" si="27"/>
        <v>09</v>
      </c>
      <c r="B1718" s="50">
        <v>41180.375</v>
      </c>
      <c r="C1718" s="49">
        <v>74.72675000000001</v>
      </c>
      <c r="D1718" s="49">
        <v>56.316249999999997</v>
      </c>
      <c r="M1718" s="40"/>
    </row>
    <row r="1719" spans="1:13" ht="15">
      <c r="A1719" s="33" t="str">
        <f t="shared" si="27"/>
        <v>09</v>
      </c>
      <c r="B1719" s="50">
        <v>41180.416666666664</v>
      </c>
      <c r="C1719" s="49">
        <v>74.974999999999994</v>
      </c>
      <c r="D1719" s="49">
        <v>54.302</v>
      </c>
      <c r="M1719" s="40"/>
    </row>
    <row r="1720" spans="1:13" ht="15">
      <c r="A1720" s="33" t="str">
        <f t="shared" si="27"/>
        <v>09</v>
      </c>
      <c r="B1720" s="50">
        <v>41180.458333333336</v>
      </c>
      <c r="C1720" s="49">
        <v>75.182000000000002</v>
      </c>
      <c r="D1720" s="49">
        <v>53.118249999999996</v>
      </c>
      <c r="M1720" s="40"/>
    </row>
    <row r="1721" spans="1:13" ht="15">
      <c r="A1721" s="33" t="str">
        <f t="shared" si="27"/>
        <v>09</v>
      </c>
      <c r="B1721" s="50">
        <v>41180.5</v>
      </c>
      <c r="C1721" s="49">
        <v>74.661750000000012</v>
      </c>
      <c r="D1721" s="49">
        <v>51.304749999999999</v>
      </c>
      <c r="M1721" s="40"/>
    </row>
    <row r="1722" spans="1:13" ht="15">
      <c r="A1722" s="33" t="str">
        <f t="shared" si="27"/>
        <v>09</v>
      </c>
      <c r="B1722" s="50">
        <v>41180.541666666664</v>
      </c>
      <c r="C1722" s="49">
        <v>74.239500000000007</v>
      </c>
      <c r="D1722" s="49">
        <v>49.475999999999999</v>
      </c>
      <c r="M1722" s="40"/>
    </row>
    <row r="1723" spans="1:13" ht="15">
      <c r="A1723" s="33" t="str">
        <f t="shared" si="27"/>
        <v>09</v>
      </c>
      <c r="B1723" s="50">
        <v>41180.583333333336</v>
      </c>
      <c r="C1723" s="49">
        <v>74.748250000000013</v>
      </c>
      <c r="D1723" s="49">
        <v>52.974000000000004</v>
      </c>
      <c r="M1723" s="40"/>
    </row>
    <row r="1724" spans="1:13" ht="15">
      <c r="A1724" s="33" t="str">
        <f t="shared" si="27"/>
        <v>09</v>
      </c>
      <c r="B1724" s="50">
        <v>41180.625</v>
      </c>
      <c r="C1724" s="49">
        <v>74.618499999999997</v>
      </c>
      <c r="D1724" s="49">
        <v>51.988249999999994</v>
      </c>
      <c r="M1724" s="40"/>
    </row>
    <row r="1725" spans="1:13" ht="15">
      <c r="A1725" s="33" t="str">
        <f t="shared" si="27"/>
        <v>09</v>
      </c>
      <c r="B1725" s="50">
        <v>41180.666666666664</v>
      </c>
      <c r="C1725" s="49">
        <v>74.391249999999985</v>
      </c>
      <c r="D1725" s="49">
        <v>50.612749999999998</v>
      </c>
      <c r="M1725" s="40"/>
    </row>
    <row r="1726" spans="1:13" ht="15">
      <c r="A1726" s="33" t="str">
        <f t="shared" si="27"/>
        <v>09</v>
      </c>
      <c r="B1726" s="50">
        <v>41180.708333333336</v>
      </c>
      <c r="C1726" s="49">
        <v>74.326250000000002</v>
      </c>
      <c r="D1726" s="49">
        <v>49.974249999999998</v>
      </c>
      <c r="M1726" s="40"/>
    </row>
    <row r="1727" spans="1:13" ht="15">
      <c r="A1727" s="33" t="str">
        <f t="shared" si="27"/>
        <v>09</v>
      </c>
      <c r="B1727" s="50">
        <v>41180.75</v>
      </c>
      <c r="C1727" s="49">
        <v>74.672499999999999</v>
      </c>
      <c r="D1727" s="49">
        <v>52.307749999999999</v>
      </c>
      <c r="M1727" s="40"/>
    </row>
    <row r="1728" spans="1:13" ht="15">
      <c r="A1728" s="33" t="str">
        <f t="shared" si="27"/>
        <v>09</v>
      </c>
      <c r="B1728" s="50">
        <v>41180.791666666664</v>
      </c>
      <c r="C1728" s="49">
        <v>74.812749999999994</v>
      </c>
      <c r="D1728" s="49">
        <v>53.542499999999997</v>
      </c>
      <c r="M1728" s="40"/>
    </row>
    <row r="1729" spans="1:13" ht="15">
      <c r="A1729" s="33" t="str">
        <f t="shared" si="27"/>
        <v>09</v>
      </c>
      <c r="B1729" s="50">
        <v>41180.833333333336</v>
      </c>
      <c r="C1729" s="49">
        <v>74.141750000000002</v>
      </c>
      <c r="D1729" s="49">
        <v>50.349000000000004</v>
      </c>
      <c r="M1729" s="40"/>
    </row>
    <row r="1730" spans="1:13" ht="15">
      <c r="A1730" s="33" t="str">
        <f t="shared" si="27"/>
        <v>09</v>
      </c>
      <c r="B1730" s="50">
        <v>41180.875</v>
      </c>
      <c r="C1730" s="49">
        <v>74.542999999999992</v>
      </c>
      <c r="D1730" s="49">
        <v>52.392249999999997</v>
      </c>
      <c r="M1730" s="40"/>
    </row>
    <row r="1731" spans="1:13" ht="15">
      <c r="A1731" s="33" t="str">
        <f t="shared" si="27"/>
        <v>09</v>
      </c>
      <c r="B1731" s="50">
        <v>41180.916666666664</v>
      </c>
      <c r="C1731" s="49">
        <v>74.54325</v>
      </c>
      <c r="D1731" s="49">
        <v>53.398250000000004</v>
      </c>
      <c r="M1731" s="40"/>
    </row>
    <row r="1732" spans="1:13" ht="15">
      <c r="A1732" s="33" t="str">
        <f t="shared" si="27"/>
        <v>09</v>
      </c>
      <c r="B1732" s="50">
        <v>41180.958333333336</v>
      </c>
      <c r="C1732" s="49">
        <v>74.59675</v>
      </c>
      <c r="D1732" s="49">
        <v>54.912999999999997</v>
      </c>
      <c r="M1732" s="40"/>
    </row>
    <row r="1733" spans="1:13" ht="15">
      <c r="A1733" s="33" t="str">
        <f t="shared" si="27"/>
        <v>09</v>
      </c>
      <c r="B1733" s="50">
        <v>41181</v>
      </c>
      <c r="C1733" s="49">
        <v>74.640249999999995</v>
      </c>
      <c r="D1733" s="49">
        <v>56.433999999999997</v>
      </c>
      <c r="M1733" s="40"/>
    </row>
    <row r="1734" spans="1:13" ht="15">
      <c r="A1734" s="33" t="str">
        <f t="shared" si="27"/>
        <v>09</v>
      </c>
      <c r="B1734" s="50">
        <v>41181.041666666664</v>
      </c>
      <c r="C1734" s="49">
        <v>73.321249999999992</v>
      </c>
      <c r="D1734" s="49">
        <v>50.674500000000002</v>
      </c>
      <c r="M1734" s="40"/>
    </row>
    <row r="1735" spans="1:13" ht="15">
      <c r="A1735" s="33" t="str">
        <f t="shared" si="27"/>
        <v>09</v>
      </c>
      <c r="B1735" s="50">
        <v>41181.083333333336</v>
      </c>
      <c r="C1735" s="49">
        <v>72.501750000000001</v>
      </c>
      <c r="D1735" s="49">
        <v>49.103750000000005</v>
      </c>
      <c r="M1735" s="40"/>
    </row>
    <row r="1736" spans="1:13" ht="15">
      <c r="A1736" s="33" t="str">
        <f t="shared" si="27"/>
        <v>09</v>
      </c>
      <c r="B1736" s="50">
        <v>41181.125</v>
      </c>
      <c r="C1736" s="49">
        <v>72.3185</v>
      </c>
      <c r="D1736" s="49">
        <v>50.309249999999999</v>
      </c>
      <c r="M1736" s="40"/>
    </row>
    <row r="1737" spans="1:13" ht="15">
      <c r="A1737" s="33" t="str">
        <f t="shared" si="27"/>
        <v>09</v>
      </c>
      <c r="B1737" s="50">
        <v>41181.166666666664</v>
      </c>
      <c r="C1737" s="49">
        <v>71.877499999999998</v>
      </c>
      <c r="D1737" s="49">
        <v>49.342749999999995</v>
      </c>
      <c r="M1737" s="40"/>
    </row>
    <row r="1738" spans="1:13" ht="15">
      <c r="A1738" s="33" t="str">
        <f t="shared" si="27"/>
        <v>09</v>
      </c>
      <c r="B1738" s="50">
        <v>41181.208333333336</v>
      </c>
      <c r="C1738" s="49">
        <v>72.3185</v>
      </c>
      <c r="D1738" s="49">
        <v>54.77675</v>
      </c>
      <c r="M1738" s="40"/>
    </row>
    <row r="1739" spans="1:13" ht="15">
      <c r="A1739" s="33" t="str">
        <f t="shared" si="27"/>
        <v>09</v>
      </c>
      <c r="B1739" s="50">
        <v>41181.25</v>
      </c>
      <c r="C1739" s="49">
        <v>72.609749999999991</v>
      </c>
      <c r="D1739" s="49">
        <v>57.119250000000001</v>
      </c>
      <c r="M1739" s="40"/>
    </row>
    <row r="1740" spans="1:13" ht="15">
      <c r="A1740" s="33" t="str">
        <f t="shared" si="27"/>
        <v>09</v>
      </c>
      <c r="B1740" s="50">
        <v>41181.291666666664</v>
      </c>
      <c r="C1740" s="49">
        <v>73.116249999999994</v>
      </c>
      <c r="D1740" s="49">
        <v>59.801499999999997</v>
      </c>
      <c r="M1740" s="40"/>
    </row>
    <row r="1741" spans="1:13" ht="15">
      <c r="A1741" s="33" t="str">
        <f t="shared" si="27"/>
        <v>09</v>
      </c>
      <c r="B1741" s="50">
        <v>41181.333333333336</v>
      </c>
      <c r="C1741" s="49">
        <v>73.731250000000003</v>
      </c>
      <c r="D1741" s="49">
        <v>61.155999999999999</v>
      </c>
      <c r="M1741" s="40"/>
    </row>
    <row r="1742" spans="1:13" ht="15">
      <c r="A1742" s="33" t="str">
        <f t="shared" si="27"/>
        <v>09</v>
      </c>
      <c r="B1742" s="50">
        <v>41181.375</v>
      </c>
      <c r="C1742" s="49">
        <v>74.27225</v>
      </c>
      <c r="D1742" s="49">
        <v>59.900499999999994</v>
      </c>
      <c r="M1742" s="40"/>
    </row>
    <row r="1743" spans="1:13" ht="15">
      <c r="A1743" s="33" t="str">
        <f t="shared" si="27"/>
        <v>09</v>
      </c>
      <c r="B1743" s="50">
        <v>41181.416666666664</v>
      </c>
      <c r="C1743" s="49">
        <v>74.467499999999987</v>
      </c>
      <c r="D1743" s="49">
        <v>59.217500000000001</v>
      </c>
      <c r="M1743" s="40"/>
    </row>
    <row r="1744" spans="1:13" ht="15">
      <c r="A1744" s="33" t="str">
        <f t="shared" si="27"/>
        <v>09</v>
      </c>
      <c r="B1744" s="50">
        <v>41181.458333333336</v>
      </c>
      <c r="C1744" s="49">
        <v>73.644999999999996</v>
      </c>
      <c r="D1744" s="49">
        <v>54.503</v>
      </c>
      <c r="M1744" s="40"/>
    </row>
    <row r="1745" spans="1:13" ht="15">
      <c r="A1745" s="33" t="str">
        <f t="shared" si="27"/>
        <v>09</v>
      </c>
      <c r="B1745" s="50">
        <v>41181.5</v>
      </c>
      <c r="C1745" s="49">
        <v>74.067250000000001</v>
      </c>
      <c r="D1745" s="49">
        <v>54.331000000000003</v>
      </c>
      <c r="M1745" s="40"/>
    </row>
    <row r="1746" spans="1:13" ht="15">
      <c r="A1746" s="33" t="str">
        <f t="shared" si="27"/>
        <v>09</v>
      </c>
      <c r="B1746" s="50">
        <v>41181.541666666664</v>
      </c>
      <c r="C1746" s="49">
        <v>74.423749999999984</v>
      </c>
      <c r="D1746" s="49">
        <v>58.320499999999996</v>
      </c>
      <c r="M1746" s="40"/>
    </row>
    <row r="1747" spans="1:13" ht="15">
      <c r="A1747" s="33" t="str">
        <f t="shared" si="27"/>
        <v>09</v>
      </c>
      <c r="B1747" s="50">
        <v>41181.583333333336</v>
      </c>
      <c r="C1747" s="49">
        <v>74.56450000000001</v>
      </c>
      <c r="D1747" s="49">
        <v>57.561</v>
      </c>
      <c r="M1747" s="40"/>
    </row>
    <row r="1748" spans="1:13" ht="15">
      <c r="A1748" s="33" t="str">
        <f t="shared" si="27"/>
        <v>09</v>
      </c>
      <c r="B1748" s="50">
        <v>41181.625</v>
      </c>
      <c r="C1748" s="49">
        <v>74.640000000000015</v>
      </c>
      <c r="D1748" s="49">
        <v>59.280499999999996</v>
      </c>
      <c r="M1748" s="40"/>
    </row>
    <row r="1749" spans="1:13" ht="15">
      <c r="A1749" s="33" t="str">
        <f t="shared" si="27"/>
        <v>09</v>
      </c>
      <c r="B1749" s="50">
        <v>41181.666666666664</v>
      </c>
      <c r="C1749" s="49">
        <v>74.802249999999987</v>
      </c>
      <c r="D1749" s="49">
        <v>58.558500000000002</v>
      </c>
      <c r="M1749" s="40"/>
    </row>
    <row r="1750" spans="1:13" ht="15">
      <c r="A1750" s="33" t="str">
        <f t="shared" si="27"/>
        <v>09</v>
      </c>
      <c r="B1750" s="50">
        <v>41181.708333333336</v>
      </c>
      <c r="C1750" s="49">
        <v>74.780499999999989</v>
      </c>
      <c r="D1750" s="49">
        <v>56.587000000000003</v>
      </c>
      <c r="M1750" s="40"/>
    </row>
    <row r="1751" spans="1:13" ht="15">
      <c r="A1751" s="33" t="str">
        <f t="shared" si="27"/>
        <v>09</v>
      </c>
      <c r="B1751" s="50">
        <v>41181.75</v>
      </c>
      <c r="C1751" s="49">
        <v>74.510249999999999</v>
      </c>
      <c r="D1751" s="49">
        <v>54.624499999999998</v>
      </c>
      <c r="M1751" s="40"/>
    </row>
    <row r="1752" spans="1:13" ht="15">
      <c r="A1752" s="33" t="str">
        <f t="shared" si="27"/>
        <v>09</v>
      </c>
      <c r="B1752" s="50">
        <v>41181.791666666664</v>
      </c>
      <c r="C1752" s="49">
        <v>74.900000000000006</v>
      </c>
      <c r="D1752" s="49">
        <v>59.680499999999995</v>
      </c>
      <c r="M1752" s="40"/>
    </row>
    <row r="1753" spans="1:13" ht="15">
      <c r="A1753" s="33" t="str">
        <f t="shared" si="27"/>
        <v>09</v>
      </c>
      <c r="B1753" s="50">
        <v>41181.833333333336</v>
      </c>
      <c r="C1753" s="49">
        <v>75.312250000000006</v>
      </c>
      <c r="D1753" s="49">
        <v>57.606999999999999</v>
      </c>
      <c r="M1753" s="40"/>
    </row>
    <row r="1754" spans="1:13" ht="15">
      <c r="A1754" s="33" t="str">
        <f t="shared" si="27"/>
        <v>09</v>
      </c>
      <c r="B1754" s="50">
        <v>41181.875</v>
      </c>
      <c r="C1754" s="49">
        <v>74.087999999999994</v>
      </c>
      <c r="D1754" s="49">
        <v>52.671999999999997</v>
      </c>
      <c r="M1754" s="40"/>
    </row>
    <row r="1755" spans="1:13" ht="15">
      <c r="A1755" s="33" t="str">
        <f t="shared" si="27"/>
        <v>09</v>
      </c>
      <c r="B1755" s="50">
        <v>41181.916666666664</v>
      </c>
      <c r="C1755" s="49">
        <v>73.915249999999986</v>
      </c>
      <c r="D1755" s="49">
        <v>51.997250000000001</v>
      </c>
      <c r="M1755" s="40"/>
    </row>
    <row r="1756" spans="1:13" ht="15">
      <c r="A1756" s="33" t="str">
        <f t="shared" si="27"/>
        <v>09</v>
      </c>
      <c r="B1756" s="50">
        <v>41181.958333333336</v>
      </c>
      <c r="C1756" s="49">
        <v>72.739249999999998</v>
      </c>
      <c r="D1756" s="49">
        <v>49.897500000000001</v>
      </c>
      <c r="M1756" s="40"/>
    </row>
    <row r="1757" spans="1:13" ht="15">
      <c r="A1757" s="33" t="str">
        <f t="shared" si="27"/>
        <v>09</v>
      </c>
      <c r="B1757" s="50">
        <v>41182</v>
      </c>
      <c r="C1757" s="49">
        <v>72.211250000000007</v>
      </c>
      <c r="D1757" s="49">
        <v>49.848999999999997</v>
      </c>
      <c r="M1757" s="40"/>
    </row>
    <row r="1758" spans="1:13" ht="15">
      <c r="A1758" s="33" t="str">
        <f t="shared" si="27"/>
        <v>09</v>
      </c>
      <c r="B1758" s="50">
        <v>41182.041666666664</v>
      </c>
      <c r="C1758" s="49">
        <v>72.642499999999998</v>
      </c>
      <c r="D1758" s="49">
        <v>55.291499999999999</v>
      </c>
      <c r="M1758" s="40"/>
    </row>
    <row r="1759" spans="1:13" ht="15">
      <c r="A1759" s="33" t="str">
        <f t="shared" si="27"/>
        <v>09</v>
      </c>
      <c r="B1759" s="50">
        <v>41182.083333333336</v>
      </c>
      <c r="C1759" s="49">
        <v>72.577749999999995</v>
      </c>
      <c r="D1759" s="49">
        <v>53.471500000000006</v>
      </c>
    </row>
    <row r="1760" spans="1:13" ht="15">
      <c r="A1760" s="33" t="str">
        <f t="shared" si="27"/>
        <v>09</v>
      </c>
      <c r="B1760" s="50">
        <v>41182.125</v>
      </c>
      <c r="C1760" s="49">
        <v>72.61</v>
      </c>
      <c r="D1760" s="49">
        <v>55.173500000000004</v>
      </c>
    </row>
    <row r="1761" spans="1:4" ht="15">
      <c r="A1761" s="33" t="str">
        <f t="shared" si="27"/>
        <v>09</v>
      </c>
      <c r="B1761" s="50">
        <v>41182.166666666664</v>
      </c>
      <c r="C1761" s="49">
        <v>72.652999999999992</v>
      </c>
      <c r="D1761" s="49">
        <v>55.612499999999997</v>
      </c>
    </row>
    <row r="1762" spans="1:4" ht="15">
      <c r="A1762" s="33" t="str">
        <f t="shared" si="27"/>
        <v>09</v>
      </c>
      <c r="B1762" s="50">
        <v>41182.208333333336</v>
      </c>
      <c r="C1762" s="49">
        <v>72.64224999999999</v>
      </c>
      <c r="D1762" s="49">
        <v>55.922000000000004</v>
      </c>
    </row>
    <row r="1763" spans="1:4" ht="15">
      <c r="A1763" s="33" t="str">
        <f t="shared" ref="A1763:A1826" si="28">TEXT(B1763,"mm")</f>
        <v>09</v>
      </c>
      <c r="B1763" s="50">
        <v>41182.25</v>
      </c>
      <c r="C1763" s="49">
        <v>72.739499999999992</v>
      </c>
      <c r="D1763" s="49">
        <v>55.603999999999999</v>
      </c>
    </row>
    <row r="1764" spans="1:4" ht="15">
      <c r="A1764" s="33" t="str">
        <f t="shared" si="28"/>
        <v>09</v>
      </c>
      <c r="B1764" s="50">
        <v>41182.291666666664</v>
      </c>
      <c r="C1764" s="49">
        <v>73.039999999999992</v>
      </c>
      <c r="D1764" s="49">
        <v>57.934749999999994</v>
      </c>
    </row>
    <row r="1765" spans="1:4" ht="15">
      <c r="A1765" s="33" t="str">
        <f t="shared" si="28"/>
        <v>09</v>
      </c>
      <c r="B1765" s="50">
        <v>41182.333333333336</v>
      </c>
      <c r="C1765" s="49">
        <v>72.9435</v>
      </c>
      <c r="D1765" s="49">
        <v>54.592750000000002</v>
      </c>
    </row>
    <row r="1766" spans="1:4" ht="15">
      <c r="A1766" s="33" t="str">
        <f t="shared" si="28"/>
        <v>09</v>
      </c>
      <c r="B1766" s="50">
        <v>41182.375</v>
      </c>
      <c r="C1766" s="49">
        <v>72.469250000000002</v>
      </c>
      <c r="D1766" s="49">
        <v>53.671750000000003</v>
      </c>
    </row>
    <row r="1767" spans="1:4" ht="15">
      <c r="A1767" s="33" t="str">
        <f t="shared" si="28"/>
        <v>09</v>
      </c>
      <c r="B1767" s="50">
        <v>41182.416666666664</v>
      </c>
      <c r="C1767" s="49">
        <v>71.748500000000007</v>
      </c>
      <c r="D1767" s="49">
        <v>51.250749999999996</v>
      </c>
    </row>
    <row r="1768" spans="1:4" ht="15">
      <c r="A1768" s="33" t="str">
        <f t="shared" si="28"/>
        <v>09</v>
      </c>
      <c r="B1768" s="50">
        <v>41182.458333333336</v>
      </c>
      <c r="C1768" s="49">
        <v>72.071249999999992</v>
      </c>
      <c r="D1768" s="49">
        <v>52.46125</v>
      </c>
    </row>
    <row r="1769" spans="1:4" ht="15">
      <c r="A1769" s="33" t="str">
        <f t="shared" si="28"/>
        <v>09</v>
      </c>
      <c r="B1769" s="50">
        <v>41182.5</v>
      </c>
      <c r="C1769" s="49">
        <v>72.900499999999994</v>
      </c>
      <c r="D1769" s="49">
        <v>59.758749999999999</v>
      </c>
    </row>
    <row r="1770" spans="1:4" ht="15">
      <c r="A1770" s="33" t="str">
        <f t="shared" si="28"/>
        <v>09</v>
      </c>
      <c r="B1770" s="50">
        <v>41182.541666666664</v>
      </c>
      <c r="C1770" s="49">
        <v>73.569000000000003</v>
      </c>
      <c r="D1770" s="49">
        <v>62.100999999999999</v>
      </c>
    </row>
    <row r="1771" spans="1:4" ht="15">
      <c r="A1771" s="33" t="str">
        <f t="shared" si="28"/>
        <v>09</v>
      </c>
      <c r="B1771" s="50">
        <v>41182.583333333336</v>
      </c>
      <c r="C1771" s="49">
        <v>74.32650000000001</v>
      </c>
      <c r="D1771" s="49">
        <v>61.519750000000002</v>
      </c>
    </row>
    <row r="1772" spans="1:4" ht="15">
      <c r="A1772" s="33" t="str">
        <f t="shared" si="28"/>
        <v>09</v>
      </c>
      <c r="B1772" s="50">
        <v>41182.625</v>
      </c>
      <c r="C1772" s="49">
        <v>74.780499999999989</v>
      </c>
      <c r="D1772" s="49">
        <v>60.802749999999996</v>
      </c>
    </row>
    <row r="1773" spans="1:4" ht="15">
      <c r="A1773" s="33" t="str">
        <f t="shared" si="28"/>
        <v>09</v>
      </c>
      <c r="B1773" s="50">
        <v>41182.666666666664</v>
      </c>
      <c r="C1773" s="49">
        <v>74.834499999999991</v>
      </c>
      <c r="D1773" s="49">
        <v>58.417500000000004</v>
      </c>
    </row>
    <row r="1774" spans="1:4" ht="15">
      <c r="A1774" s="33" t="str">
        <f t="shared" si="28"/>
        <v>09</v>
      </c>
      <c r="B1774" s="50">
        <v>41182.708333333336</v>
      </c>
      <c r="C1774" s="49">
        <v>74.56450000000001</v>
      </c>
      <c r="D1774" s="49">
        <v>55.651249999999997</v>
      </c>
    </row>
    <row r="1775" spans="1:4" ht="15">
      <c r="A1775" s="33" t="str">
        <f t="shared" si="28"/>
        <v>09</v>
      </c>
      <c r="B1775" s="50">
        <v>41182.75</v>
      </c>
      <c r="C1775" s="49">
        <v>74.272750000000002</v>
      </c>
      <c r="D1775" s="49">
        <v>54.066499999999998</v>
      </c>
    </row>
    <row r="1776" spans="1:4" ht="15">
      <c r="A1776" s="33" t="str">
        <f t="shared" si="28"/>
        <v>09</v>
      </c>
      <c r="B1776" s="50">
        <v>41182.791666666664</v>
      </c>
      <c r="C1776" s="49">
        <v>73.98</v>
      </c>
      <c r="D1776" s="49">
        <v>53.251750000000001</v>
      </c>
    </row>
    <row r="1777" spans="1:4" ht="15">
      <c r="A1777" s="33" t="str">
        <f t="shared" si="28"/>
        <v>09</v>
      </c>
      <c r="B1777" s="50">
        <v>41182.833333333336</v>
      </c>
      <c r="C1777" s="49">
        <v>73.957999999999998</v>
      </c>
      <c r="D1777" s="49">
        <v>52.536250000000003</v>
      </c>
    </row>
    <row r="1778" spans="1:4" ht="15">
      <c r="A1778" s="33" t="str">
        <f t="shared" si="28"/>
        <v>09</v>
      </c>
      <c r="B1778" s="50">
        <v>41182.875</v>
      </c>
      <c r="C1778" s="49">
        <v>74.380750000000006</v>
      </c>
      <c r="D1778" s="49">
        <v>56.405250000000002</v>
      </c>
    </row>
    <row r="1779" spans="1:4" ht="15">
      <c r="A1779" s="33" t="str">
        <f t="shared" si="28"/>
        <v>09</v>
      </c>
      <c r="B1779" s="50">
        <v>41182.916666666664</v>
      </c>
      <c r="C1779" s="49">
        <v>74.694249999999997</v>
      </c>
      <c r="D1779" s="49">
        <v>58.502000000000002</v>
      </c>
    </row>
    <row r="1780" spans="1:4" ht="15">
      <c r="A1780" s="33" t="str">
        <f t="shared" si="28"/>
        <v>09</v>
      </c>
      <c r="B1780" s="50">
        <v>41182.958333333336</v>
      </c>
      <c r="C1780" s="49">
        <v>74.802499999999995</v>
      </c>
      <c r="D1780" s="49">
        <v>57.216499999999996</v>
      </c>
    </row>
    <row r="1781" spans="1:4" ht="15">
      <c r="A1781" s="33" t="str">
        <f t="shared" si="28"/>
        <v>10</v>
      </c>
      <c r="B1781" s="50">
        <v>41183</v>
      </c>
      <c r="C1781" s="49">
        <v>75.16</v>
      </c>
      <c r="D1781" s="49">
        <v>59.941500000000005</v>
      </c>
    </row>
    <row r="1782" spans="1:4" ht="15">
      <c r="A1782" s="33" t="str">
        <f t="shared" si="28"/>
        <v>10</v>
      </c>
      <c r="B1782" s="50">
        <v>41183.041666666664</v>
      </c>
      <c r="C1782" s="49">
        <v>75.463750000000005</v>
      </c>
      <c r="D1782" s="49">
        <v>57.992750000000001</v>
      </c>
    </row>
    <row r="1783" spans="1:4" ht="15">
      <c r="A1783" s="33" t="str">
        <f t="shared" si="28"/>
        <v>10</v>
      </c>
      <c r="B1783" s="50">
        <v>41183.083333333336</v>
      </c>
      <c r="C1783" s="49">
        <v>75.332999999999998</v>
      </c>
      <c r="D1783" s="49">
        <v>57.385750000000002</v>
      </c>
    </row>
    <row r="1784" spans="1:4" ht="15">
      <c r="A1784" s="33" t="str">
        <f t="shared" si="28"/>
        <v>10</v>
      </c>
      <c r="B1784" s="50">
        <v>41183.125</v>
      </c>
      <c r="C1784" s="49">
        <v>75.365749999999991</v>
      </c>
      <c r="D1784" s="49">
        <v>58.278500000000001</v>
      </c>
    </row>
    <row r="1785" spans="1:4" ht="15">
      <c r="A1785" s="33" t="str">
        <f t="shared" si="28"/>
        <v>10</v>
      </c>
      <c r="B1785" s="50">
        <v>41183.166666666664</v>
      </c>
      <c r="C1785" s="49">
        <v>75.365750000000006</v>
      </c>
      <c r="D1785" s="49">
        <v>59.274499999999996</v>
      </c>
    </row>
    <row r="1786" spans="1:4" ht="15">
      <c r="A1786" s="33" t="str">
        <f t="shared" si="28"/>
        <v>10</v>
      </c>
      <c r="B1786" s="50">
        <v>41183.208333333336</v>
      </c>
      <c r="C1786" s="49">
        <v>75.343999999999994</v>
      </c>
      <c r="D1786" s="49">
        <v>59.165750000000003</v>
      </c>
    </row>
    <row r="1787" spans="1:4" ht="15">
      <c r="A1787" s="33" t="str">
        <f t="shared" si="28"/>
        <v>10</v>
      </c>
      <c r="B1787" s="50">
        <v>41183.25</v>
      </c>
      <c r="C1787" s="49">
        <v>73.763999999999996</v>
      </c>
      <c r="D1787" s="49">
        <v>51.449249999999999</v>
      </c>
    </row>
    <row r="1788" spans="1:4" ht="15">
      <c r="A1788" s="33" t="str">
        <f t="shared" si="28"/>
        <v>10</v>
      </c>
      <c r="B1788" s="50">
        <v>41183.291666666664</v>
      </c>
      <c r="C1788" s="49">
        <v>73.126750000000001</v>
      </c>
      <c r="D1788" s="49">
        <v>51.124499999999998</v>
      </c>
    </row>
    <row r="1789" spans="1:4" ht="15">
      <c r="A1789" s="33" t="str">
        <f t="shared" si="28"/>
        <v>10</v>
      </c>
      <c r="B1789" s="50">
        <v>41183.333333333336</v>
      </c>
      <c r="C1789" s="49">
        <v>73.310249999999996</v>
      </c>
      <c r="D1789" s="49">
        <v>56.798500000000004</v>
      </c>
    </row>
    <row r="1790" spans="1:4" ht="15">
      <c r="A1790" s="33" t="str">
        <f t="shared" si="28"/>
        <v>10</v>
      </c>
      <c r="B1790" s="50">
        <v>41183.375</v>
      </c>
      <c r="C1790" s="49">
        <v>73.428749999999994</v>
      </c>
      <c r="D1790" s="49">
        <v>58.922750000000001</v>
      </c>
    </row>
    <row r="1791" spans="1:4" ht="15">
      <c r="A1791" s="33" t="str">
        <f t="shared" si="28"/>
        <v>10</v>
      </c>
      <c r="B1791" s="50">
        <v>41183.416666666664</v>
      </c>
      <c r="C1791" s="49">
        <v>73.601749999999996</v>
      </c>
      <c r="D1791" s="49">
        <v>59.452500000000001</v>
      </c>
    </row>
    <row r="1792" spans="1:4" ht="15">
      <c r="A1792" s="33" t="str">
        <f t="shared" si="28"/>
        <v>10</v>
      </c>
      <c r="B1792" s="50">
        <v>41183.458333333336</v>
      </c>
      <c r="C1792" s="49">
        <v>73.623499999999993</v>
      </c>
      <c r="D1792" s="49">
        <v>59.255000000000003</v>
      </c>
    </row>
    <row r="1793" spans="1:4" ht="15">
      <c r="A1793" s="33" t="str">
        <f t="shared" si="28"/>
        <v>10</v>
      </c>
      <c r="B1793" s="50">
        <v>41183.5</v>
      </c>
      <c r="C1793" s="49">
        <v>73.720249999999993</v>
      </c>
      <c r="D1793" s="49">
        <v>59.240250000000003</v>
      </c>
    </row>
    <row r="1794" spans="1:4" ht="15">
      <c r="A1794" s="33" t="str">
        <f t="shared" si="28"/>
        <v>10</v>
      </c>
      <c r="B1794" s="50">
        <v>41183.541666666664</v>
      </c>
      <c r="C1794" s="49">
        <v>73.882249999999999</v>
      </c>
      <c r="D1794" s="49">
        <v>59.469500000000004</v>
      </c>
    </row>
    <row r="1795" spans="1:4" ht="15">
      <c r="A1795" s="33" t="str">
        <f t="shared" si="28"/>
        <v>10</v>
      </c>
      <c r="B1795" s="50">
        <v>41183.583333333336</v>
      </c>
      <c r="C1795" s="49">
        <v>74.022999999999996</v>
      </c>
      <c r="D1795" s="49">
        <v>59.197249999999997</v>
      </c>
    </row>
    <row r="1796" spans="1:4" ht="15">
      <c r="A1796" s="33" t="str">
        <f t="shared" si="28"/>
        <v>10</v>
      </c>
      <c r="B1796" s="50">
        <v>41183.625</v>
      </c>
      <c r="C1796" s="49">
        <v>74.152500000000003</v>
      </c>
      <c r="D1796" s="49">
        <v>60.129249999999999</v>
      </c>
    </row>
    <row r="1797" spans="1:4" ht="15">
      <c r="A1797" s="33" t="str">
        <f t="shared" si="28"/>
        <v>10</v>
      </c>
      <c r="B1797" s="50">
        <v>41183.666666666664</v>
      </c>
      <c r="C1797" s="49">
        <v>74.315749999999994</v>
      </c>
      <c r="D1797" s="49">
        <v>60.343499999999999</v>
      </c>
    </row>
    <row r="1798" spans="1:4" ht="15">
      <c r="A1798" s="33" t="str">
        <f t="shared" si="28"/>
        <v>10</v>
      </c>
      <c r="B1798" s="50">
        <v>41183.708333333336</v>
      </c>
      <c r="C1798" s="49">
        <v>74.510500000000008</v>
      </c>
      <c r="D1798" s="49">
        <v>59.945500000000003</v>
      </c>
    </row>
    <row r="1799" spans="1:4" ht="15">
      <c r="A1799" s="33" t="str">
        <f t="shared" si="28"/>
        <v>10</v>
      </c>
      <c r="B1799" s="50">
        <v>41183.75</v>
      </c>
      <c r="C1799" s="49">
        <v>74.435000000000002</v>
      </c>
      <c r="D1799" s="49">
        <v>60.636499999999998</v>
      </c>
    </row>
    <row r="1800" spans="1:4" ht="15">
      <c r="A1800" s="33" t="str">
        <f t="shared" si="28"/>
        <v>10</v>
      </c>
      <c r="B1800" s="50">
        <v>41183.791666666664</v>
      </c>
      <c r="C1800" s="49">
        <v>73.752750000000006</v>
      </c>
      <c r="D1800" s="49">
        <v>56.829250000000002</v>
      </c>
    </row>
    <row r="1801" spans="1:4" ht="15">
      <c r="A1801" s="33" t="str">
        <f t="shared" si="28"/>
        <v>10</v>
      </c>
      <c r="B1801" s="50">
        <v>41183.833333333336</v>
      </c>
      <c r="C1801" s="49">
        <v>72.663749999999993</v>
      </c>
      <c r="D1801" s="49">
        <v>52.02</v>
      </c>
    </row>
    <row r="1802" spans="1:4" ht="15">
      <c r="A1802" s="33" t="str">
        <f t="shared" si="28"/>
        <v>10</v>
      </c>
      <c r="B1802" s="50">
        <v>41183.875</v>
      </c>
      <c r="C1802" s="49">
        <v>72.685500000000005</v>
      </c>
      <c r="D1802" s="49">
        <v>53.909500000000001</v>
      </c>
    </row>
    <row r="1803" spans="1:4" ht="15">
      <c r="A1803" s="33" t="str">
        <f t="shared" si="28"/>
        <v>10</v>
      </c>
      <c r="B1803" s="50">
        <v>41183.916666666664</v>
      </c>
      <c r="C1803" s="49">
        <v>72.577500000000001</v>
      </c>
      <c r="D1803" s="49">
        <v>56.860249999999994</v>
      </c>
    </row>
    <row r="1804" spans="1:4" ht="15">
      <c r="A1804" s="33" t="str">
        <f t="shared" si="28"/>
        <v>10</v>
      </c>
      <c r="B1804" s="50">
        <v>41183.958333333336</v>
      </c>
      <c r="C1804" s="49">
        <v>72.641999999999996</v>
      </c>
      <c r="D1804" s="49">
        <v>60.41</v>
      </c>
    </row>
    <row r="1805" spans="1:4" ht="15">
      <c r="A1805" s="33" t="str">
        <f t="shared" si="28"/>
        <v>10</v>
      </c>
      <c r="B1805" s="50">
        <v>41184</v>
      </c>
      <c r="C1805" s="49">
        <v>72.717749999999995</v>
      </c>
      <c r="D1805" s="49">
        <v>61.629000000000005</v>
      </c>
    </row>
    <row r="1806" spans="1:4" ht="15">
      <c r="A1806" s="33" t="str">
        <f t="shared" si="28"/>
        <v>10</v>
      </c>
      <c r="B1806" s="50">
        <v>41184.041666666664</v>
      </c>
      <c r="C1806" s="49">
        <v>72.70675</v>
      </c>
      <c r="D1806" s="49">
        <v>61.947249999999997</v>
      </c>
    </row>
    <row r="1807" spans="1:4" ht="15">
      <c r="A1807" s="33" t="str">
        <f t="shared" si="28"/>
        <v>10</v>
      </c>
      <c r="B1807" s="50">
        <v>41184.083333333336</v>
      </c>
      <c r="C1807" s="49">
        <v>72.674499999999995</v>
      </c>
      <c r="D1807" s="49">
        <v>61.632999999999996</v>
      </c>
    </row>
    <row r="1808" spans="1:4" ht="15">
      <c r="A1808" s="33" t="str">
        <f t="shared" si="28"/>
        <v>10</v>
      </c>
      <c r="B1808" s="50">
        <v>41184.125</v>
      </c>
      <c r="C1808" s="49">
        <v>72.599249999999998</v>
      </c>
      <c r="D1808" s="49">
        <v>61.253250000000001</v>
      </c>
    </row>
    <row r="1809" spans="1:4" ht="15">
      <c r="A1809" s="33" t="str">
        <f t="shared" si="28"/>
        <v>10</v>
      </c>
      <c r="B1809" s="50">
        <v>41184.166666666664</v>
      </c>
      <c r="C1809" s="49">
        <v>72.490750000000006</v>
      </c>
      <c r="D1809" s="49">
        <v>61.167249999999996</v>
      </c>
    </row>
    <row r="1810" spans="1:4" ht="15">
      <c r="A1810" s="33" t="str">
        <f t="shared" si="28"/>
        <v>10</v>
      </c>
      <c r="B1810" s="50">
        <v>41184.208333333336</v>
      </c>
      <c r="C1810" s="49">
        <v>72.447750000000013</v>
      </c>
      <c r="D1810" s="49">
        <v>61.254750000000001</v>
      </c>
    </row>
    <row r="1811" spans="1:4" ht="15">
      <c r="A1811" s="33" t="str">
        <f t="shared" si="28"/>
        <v>10</v>
      </c>
      <c r="B1811" s="50">
        <v>41184.25</v>
      </c>
      <c r="C1811" s="49">
        <v>72.545000000000002</v>
      </c>
      <c r="D1811" s="49">
        <v>61.217500000000001</v>
      </c>
    </row>
    <row r="1812" spans="1:4" ht="15">
      <c r="A1812" s="33" t="str">
        <f t="shared" si="28"/>
        <v>10</v>
      </c>
      <c r="B1812" s="50">
        <v>41184.291666666664</v>
      </c>
      <c r="C1812" s="49">
        <v>72.436999999999998</v>
      </c>
      <c r="D1812" s="49">
        <v>60.713000000000001</v>
      </c>
    </row>
    <row r="1813" spans="1:4" ht="15">
      <c r="A1813" s="33" t="str">
        <f t="shared" si="28"/>
        <v>10</v>
      </c>
      <c r="B1813" s="50">
        <v>41184.333333333336</v>
      </c>
      <c r="C1813" s="49">
        <v>72.437000000000012</v>
      </c>
      <c r="D1813" s="49">
        <v>60.353750000000005</v>
      </c>
    </row>
    <row r="1814" spans="1:4" ht="15">
      <c r="A1814" s="33" t="str">
        <f t="shared" si="28"/>
        <v>10</v>
      </c>
      <c r="B1814" s="50">
        <v>41184.375</v>
      </c>
      <c r="C1814" s="49">
        <v>72.8035</v>
      </c>
      <c r="D1814" s="49">
        <v>60.080249999999999</v>
      </c>
    </row>
    <row r="1815" spans="1:4" ht="15">
      <c r="A1815" s="33" t="str">
        <f t="shared" si="28"/>
        <v>10</v>
      </c>
      <c r="B1815" s="50">
        <v>41184.416666666664</v>
      </c>
      <c r="C1815" s="49">
        <v>73.266750000000002</v>
      </c>
      <c r="D1815" s="49">
        <v>60.350999999999999</v>
      </c>
    </row>
    <row r="1816" spans="1:4" ht="15">
      <c r="A1816" s="33" t="str">
        <f t="shared" si="28"/>
        <v>10</v>
      </c>
      <c r="B1816" s="50">
        <v>41184.458333333336</v>
      </c>
      <c r="C1816" s="49">
        <v>73.752750000000006</v>
      </c>
      <c r="D1816" s="49">
        <v>60.615499999999997</v>
      </c>
    </row>
    <row r="1817" spans="1:4" ht="15">
      <c r="A1817" s="33" t="str">
        <f t="shared" si="28"/>
        <v>10</v>
      </c>
      <c r="B1817" s="50">
        <v>41184.5</v>
      </c>
      <c r="C1817" s="49">
        <v>74.445250000000001</v>
      </c>
      <c r="D1817" s="49">
        <v>60.561999999999998</v>
      </c>
    </row>
    <row r="1818" spans="1:4" ht="15">
      <c r="A1818" s="33" t="str">
        <f t="shared" si="28"/>
        <v>10</v>
      </c>
      <c r="B1818" s="50">
        <v>41184.541666666664</v>
      </c>
      <c r="C1818" s="49">
        <v>74.9435</v>
      </c>
      <c r="D1818" s="49">
        <v>57.490499999999997</v>
      </c>
    </row>
    <row r="1819" spans="1:4" ht="15">
      <c r="A1819" s="33" t="str">
        <f t="shared" si="28"/>
        <v>10</v>
      </c>
      <c r="B1819" s="50">
        <v>41184.583333333336</v>
      </c>
      <c r="C1819" s="49">
        <v>73.752499999999998</v>
      </c>
      <c r="D1819" s="49">
        <v>53.061500000000002</v>
      </c>
    </row>
    <row r="1820" spans="1:4" ht="15">
      <c r="A1820" s="33" t="str">
        <f t="shared" si="28"/>
        <v>10</v>
      </c>
      <c r="B1820" s="50">
        <v>41184.625</v>
      </c>
      <c r="C1820" s="49">
        <v>73.547750000000008</v>
      </c>
      <c r="D1820" s="49">
        <v>51.474000000000004</v>
      </c>
    </row>
    <row r="1821" spans="1:4" ht="15">
      <c r="A1821" s="33" t="str">
        <f t="shared" si="28"/>
        <v>10</v>
      </c>
      <c r="B1821" s="50">
        <v>41184.666666666664</v>
      </c>
      <c r="C1821" s="49">
        <v>74.413000000000011</v>
      </c>
      <c r="D1821" s="49">
        <v>52.857500000000002</v>
      </c>
    </row>
    <row r="1822" spans="1:4" ht="15">
      <c r="A1822" s="33" t="str">
        <f t="shared" si="28"/>
        <v>10</v>
      </c>
      <c r="B1822" s="50">
        <v>41184.708333333336</v>
      </c>
      <c r="C1822" s="49">
        <v>74.942999999999998</v>
      </c>
      <c r="D1822" s="49">
        <v>54.094999999999999</v>
      </c>
    </row>
    <row r="1823" spans="1:4" ht="15">
      <c r="A1823" s="33" t="str">
        <f t="shared" si="28"/>
        <v>10</v>
      </c>
      <c r="B1823" s="50">
        <v>41184.75</v>
      </c>
      <c r="C1823" s="49">
        <v>75.073250000000002</v>
      </c>
      <c r="D1823" s="49">
        <v>53.596250000000005</v>
      </c>
    </row>
    <row r="1824" spans="1:4" ht="15">
      <c r="A1824" s="33" t="str">
        <f t="shared" si="28"/>
        <v>10</v>
      </c>
      <c r="B1824" s="50">
        <v>41184.791666666664</v>
      </c>
      <c r="C1824" s="49">
        <v>73.807249999999996</v>
      </c>
      <c r="D1824" s="49">
        <v>51.10575</v>
      </c>
    </row>
    <row r="1825" spans="1:4" ht="15">
      <c r="A1825" s="33" t="str">
        <f t="shared" si="28"/>
        <v>10</v>
      </c>
      <c r="B1825" s="50">
        <v>41184.833333333336</v>
      </c>
      <c r="C1825" s="49">
        <v>73.083500000000001</v>
      </c>
      <c r="D1825" s="49">
        <v>50.262999999999998</v>
      </c>
    </row>
    <row r="1826" spans="1:4" ht="15">
      <c r="A1826" s="33" t="str">
        <f t="shared" si="28"/>
        <v>10</v>
      </c>
      <c r="B1826" s="50">
        <v>41184.875</v>
      </c>
      <c r="C1826" s="49">
        <v>73.460999999999999</v>
      </c>
      <c r="D1826" s="49">
        <v>53.019500000000001</v>
      </c>
    </row>
    <row r="1827" spans="1:4" ht="15">
      <c r="A1827" s="33" t="str">
        <f t="shared" ref="A1827:A1890" si="29">TEXT(B1827,"mm")</f>
        <v>10</v>
      </c>
      <c r="B1827" s="50">
        <v>41184.916666666664</v>
      </c>
      <c r="C1827" s="49">
        <v>73.731250000000003</v>
      </c>
      <c r="D1827" s="49">
        <v>58.02225</v>
      </c>
    </row>
    <row r="1828" spans="1:4" ht="15">
      <c r="A1828" s="33" t="str">
        <f t="shared" si="29"/>
        <v>10</v>
      </c>
      <c r="B1828" s="50">
        <v>41184.958333333336</v>
      </c>
      <c r="C1828" s="49">
        <v>73.634249999999994</v>
      </c>
      <c r="D1828" s="49">
        <v>58.068999999999996</v>
      </c>
    </row>
    <row r="1829" spans="1:4" ht="15">
      <c r="A1829" s="33" t="str">
        <f t="shared" si="29"/>
        <v>10</v>
      </c>
      <c r="B1829" s="50">
        <v>41185</v>
      </c>
      <c r="C1829" s="49">
        <v>73.504250000000013</v>
      </c>
      <c r="D1829" s="49">
        <v>58.835749999999997</v>
      </c>
    </row>
    <row r="1830" spans="1:4" ht="15">
      <c r="A1830" s="33" t="str">
        <f t="shared" si="29"/>
        <v>10</v>
      </c>
      <c r="B1830" s="50">
        <v>41185.041666666664</v>
      </c>
      <c r="C1830" s="49">
        <v>73.48275000000001</v>
      </c>
      <c r="D1830" s="49">
        <v>59.688000000000002</v>
      </c>
    </row>
    <row r="1831" spans="1:4" ht="15">
      <c r="A1831" s="33" t="str">
        <f t="shared" si="29"/>
        <v>10</v>
      </c>
      <c r="B1831" s="50">
        <v>41185.083333333336</v>
      </c>
      <c r="C1831" s="49">
        <v>73.396500000000003</v>
      </c>
      <c r="D1831" s="49">
        <v>59.480999999999995</v>
      </c>
    </row>
    <row r="1832" spans="1:4" ht="15">
      <c r="A1832" s="33" t="str">
        <f t="shared" si="29"/>
        <v>10</v>
      </c>
      <c r="B1832" s="50">
        <v>41185.125</v>
      </c>
      <c r="C1832" s="49">
        <v>73.299000000000007</v>
      </c>
      <c r="D1832" s="49">
        <v>59.557000000000002</v>
      </c>
    </row>
    <row r="1833" spans="1:4" ht="15">
      <c r="A1833" s="33" t="str">
        <f t="shared" si="29"/>
        <v>10</v>
      </c>
      <c r="B1833" s="50">
        <v>41185.166666666664</v>
      </c>
      <c r="C1833" s="49">
        <v>73.180499999999995</v>
      </c>
      <c r="D1833" s="49">
        <v>59.623249999999999</v>
      </c>
    </row>
    <row r="1834" spans="1:4" ht="15">
      <c r="A1834" s="33" t="str">
        <f t="shared" si="29"/>
        <v>10</v>
      </c>
      <c r="B1834" s="50">
        <v>41185.208333333336</v>
      </c>
      <c r="C1834" s="49">
        <v>73.040000000000006</v>
      </c>
      <c r="D1834" s="49">
        <v>59.572499999999998</v>
      </c>
    </row>
    <row r="1835" spans="1:4" ht="15">
      <c r="A1835" s="33" t="str">
        <f t="shared" si="29"/>
        <v>10</v>
      </c>
      <c r="B1835" s="50">
        <v>41185.25</v>
      </c>
      <c r="C1835" s="49">
        <v>73.050750000000008</v>
      </c>
      <c r="D1835" s="49">
        <v>60.469000000000008</v>
      </c>
    </row>
    <row r="1836" spans="1:4" ht="15">
      <c r="A1836" s="33" t="str">
        <f t="shared" si="29"/>
        <v>10</v>
      </c>
      <c r="B1836" s="50">
        <v>41185.291666666664</v>
      </c>
      <c r="C1836" s="49">
        <v>73.051000000000002</v>
      </c>
      <c r="D1836" s="49">
        <v>60.561</v>
      </c>
    </row>
    <row r="1837" spans="1:4" ht="15">
      <c r="A1837" s="33" t="str">
        <f t="shared" si="29"/>
        <v>10</v>
      </c>
      <c r="B1837" s="50">
        <v>41185.333333333336</v>
      </c>
      <c r="C1837" s="49">
        <v>72.944250000000011</v>
      </c>
      <c r="D1837" s="49">
        <v>60.161499999999997</v>
      </c>
    </row>
    <row r="1838" spans="1:4" ht="15">
      <c r="A1838" s="33" t="str">
        <f t="shared" si="29"/>
        <v>10</v>
      </c>
      <c r="B1838" s="50">
        <v>41185.375</v>
      </c>
      <c r="C1838" s="49">
        <v>73.039999999999992</v>
      </c>
      <c r="D1838" s="49">
        <v>60.323</v>
      </c>
    </row>
    <row r="1839" spans="1:4" ht="15">
      <c r="A1839" s="33" t="str">
        <f t="shared" si="29"/>
        <v>10</v>
      </c>
      <c r="B1839" s="50">
        <v>41185.416666666664</v>
      </c>
      <c r="C1839" s="49">
        <v>73.482749999999996</v>
      </c>
      <c r="D1839" s="49">
        <v>60.461500000000001</v>
      </c>
    </row>
    <row r="1840" spans="1:4" ht="15">
      <c r="A1840" s="33" t="str">
        <f t="shared" si="29"/>
        <v>10</v>
      </c>
      <c r="B1840" s="50">
        <v>41185.458333333336</v>
      </c>
      <c r="C1840" s="49">
        <v>74.055499999999995</v>
      </c>
      <c r="D1840" s="49">
        <v>60.458749999999995</v>
      </c>
    </row>
    <row r="1841" spans="1:4" ht="15">
      <c r="A1841" s="33" t="str">
        <f t="shared" si="29"/>
        <v>10</v>
      </c>
      <c r="B1841" s="50">
        <v>41185.5</v>
      </c>
      <c r="C1841" s="49">
        <v>74.586250000000007</v>
      </c>
      <c r="D1841" s="49">
        <v>60.198000000000008</v>
      </c>
    </row>
    <row r="1842" spans="1:4" ht="15">
      <c r="A1842" s="33" t="str">
        <f t="shared" si="29"/>
        <v>10</v>
      </c>
      <c r="B1842" s="50">
        <v>41185.541666666664</v>
      </c>
      <c r="C1842" s="49">
        <v>74.878</v>
      </c>
      <c r="D1842" s="49">
        <v>58.234499999999997</v>
      </c>
    </row>
    <row r="1843" spans="1:4" ht="15">
      <c r="A1843" s="33" t="str">
        <f t="shared" si="29"/>
        <v>10</v>
      </c>
      <c r="B1843" s="50">
        <v>41185.583333333336</v>
      </c>
      <c r="C1843" s="49">
        <v>75.051500000000004</v>
      </c>
      <c r="D1843" s="49">
        <v>56.352499999999992</v>
      </c>
    </row>
    <row r="1844" spans="1:4" ht="15">
      <c r="A1844" s="33" t="str">
        <f t="shared" si="29"/>
        <v>10</v>
      </c>
      <c r="B1844" s="50">
        <v>41185.625</v>
      </c>
      <c r="C1844" s="49">
        <v>75.236000000000004</v>
      </c>
      <c r="D1844" s="49">
        <v>55.159500000000001</v>
      </c>
    </row>
    <row r="1845" spans="1:4" ht="15">
      <c r="A1845" s="33" t="str">
        <f t="shared" si="29"/>
        <v>10</v>
      </c>
      <c r="B1845" s="50">
        <v>41185.666666666664</v>
      </c>
      <c r="C1845" s="49">
        <v>75.300749999999994</v>
      </c>
      <c r="D1845" s="49">
        <v>53.496249999999996</v>
      </c>
    </row>
    <row r="1846" spans="1:4" ht="15">
      <c r="A1846" s="33" t="str">
        <f t="shared" si="29"/>
        <v>10</v>
      </c>
      <c r="B1846" s="50">
        <v>41185.708333333336</v>
      </c>
      <c r="C1846" s="49">
        <v>75.290500000000009</v>
      </c>
      <c r="D1846" s="49">
        <v>53.4405</v>
      </c>
    </row>
    <row r="1847" spans="1:4" ht="15">
      <c r="A1847" s="33" t="str">
        <f t="shared" si="29"/>
        <v>10</v>
      </c>
      <c r="B1847" s="50">
        <v>41185.75</v>
      </c>
      <c r="C1847" s="49">
        <v>75.138249999999999</v>
      </c>
      <c r="D1847" s="49">
        <v>52.846999999999994</v>
      </c>
    </row>
    <row r="1848" spans="1:4" ht="15">
      <c r="A1848" s="33" t="str">
        <f t="shared" si="29"/>
        <v>10</v>
      </c>
      <c r="B1848" s="50">
        <v>41185.791666666664</v>
      </c>
      <c r="C1848" s="49">
        <v>74.48875000000001</v>
      </c>
      <c r="D1848" s="49">
        <v>50.905000000000001</v>
      </c>
    </row>
    <row r="1849" spans="1:4" ht="15">
      <c r="A1849" s="33" t="str">
        <f t="shared" si="29"/>
        <v>10</v>
      </c>
      <c r="B1849" s="50">
        <v>41185.833333333336</v>
      </c>
      <c r="C1849" s="49">
        <v>74.456249999999983</v>
      </c>
      <c r="D1849" s="49">
        <v>51.280999999999999</v>
      </c>
    </row>
    <row r="1850" spans="1:4" ht="15">
      <c r="A1850" s="33" t="str">
        <f t="shared" si="29"/>
        <v>10</v>
      </c>
      <c r="B1850" s="50">
        <v>41185.875</v>
      </c>
      <c r="C1850" s="49">
        <v>74.629249999999999</v>
      </c>
      <c r="D1850" s="49">
        <v>54.805499999999995</v>
      </c>
    </row>
    <row r="1851" spans="1:4" ht="15">
      <c r="A1851" s="33" t="str">
        <f t="shared" si="29"/>
        <v>10</v>
      </c>
      <c r="B1851" s="50">
        <v>41185.916666666664</v>
      </c>
      <c r="C1851" s="49">
        <v>74.683250000000001</v>
      </c>
      <c r="D1851" s="49">
        <v>56.997</v>
      </c>
    </row>
    <row r="1852" spans="1:4" ht="15">
      <c r="A1852" s="33" t="str">
        <f t="shared" si="29"/>
        <v>10</v>
      </c>
      <c r="B1852" s="50">
        <v>41185.958333333336</v>
      </c>
      <c r="C1852" s="49">
        <v>74.65100000000001</v>
      </c>
      <c r="D1852" s="49">
        <v>57.961500000000001</v>
      </c>
    </row>
    <row r="1853" spans="1:4" ht="15">
      <c r="A1853" s="33" t="str">
        <f t="shared" si="29"/>
        <v>10</v>
      </c>
      <c r="B1853" s="50">
        <v>41186</v>
      </c>
      <c r="C1853" s="49">
        <v>73.494249999999994</v>
      </c>
      <c r="D1853" s="49">
        <v>52.709000000000003</v>
      </c>
    </row>
    <row r="1854" spans="1:4" ht="15">
      <c r="A1854" s="33" t="str">
        <f t="shared" si="29"/>
        <v>10</v>
      </c>
      <c r="B1854" s="50">
        <v>41186.041666666664</v>
      </c>
      <c r="C1854" s="49">
        <v>72.588249999999988</v>
      </c>
      <c r="D1854" s="49">
        <v>50.564250000000001</v>
      </c>
    </row>
    <row r="1855" spans="1:4" ht="15">
      <c r="A1855" s="33" t="str">
        <f t="shared" si="29"/>
        <v>10</v>
      </c>
      <c r="B1855" s="50">
        <v>41186.083333333336</v>
      </c>
      <c r="C1855" s="49">
        <v>72.674750000000003</v>
      </c>
      <c r="D1855" s="49">
        <v>55.131</v>
      </c>
    </row>
    <row r="1856" spans="1:4" ht="15">
      <c r="A1856" s="33" t="str">
        <f t="shared" si="29"/>
        <v>10</v>
      </c>
      <c r="B1856" s="50">
        <v>41186.125</v>
      </c>
      <c r="C1856" s="49">
        <v>72.631499999999988</v>
      </c>
      <c r="D1856" s="49">
        <v>57.945500000000003</v>
      </c>
    </row>
    <row r="1857" spans="1:4" ht="15">
      <c r="A1857" s="33" t="str">
        <f t="shared" si="29"/>
        <v>10</v>
      </c>
      <c r="B1857" s="50">
        <v>41186.166666666664</v>
      </c>
      <c r="C1857" s="49">
        <v>72.653000000000006</v>
      </c>
      <c r="D1857" s="49">
        <v>59.897500000000001</v>
      </c>
    </row>
    <row r="1858" spans="1:4" ht="15">
      <c r="A1858" s="33" t="str">
        <f t="shared" si="29"/>
        <v>10</v>
      </c>
      <c r="B1858" s="50">
        <v>41186.208333333336</v>
      </c>
      <c r="C1858" s="49">
        <v>72.685249999999996</v>
      </c>
      <c r="D1858" s="49">
        <v>61.329000000000001</v>
      </c>
    </row>
    <row r="1859" spans="1:4" ht="15">
      <c r="A1859" s="33" t="str">
        <f t="shared" si="29"/>
        <v>10</v>
      </c>
      <c r="B1859" s="50">
        <v>41186.25</v>
      </c>
      <c r="C1859" s="49">
        <v>72.890249999999995</v>
      </c>
      <c r="D1859" s="49">
        <v>62.069749999999999</v>
      </c>
    </row>
    <row r="1860" spans="1:4" ht="15">
      <c r="A1860" s="33" t="str">
        <f t="shared" si="29"/>
        <v>10</v>
      </c>
      <c r="B1860" s="50">
        <v>41186.291666666664</v>
      </c>
      <c r="C1860" s="49">
        <v>73.072249999999997</v>
      </c>
      <c r="D1860" s="49">
        <v>61.813249999999996</v>
      </c>
    </row>
    <row r="1861" spans="1:4" ht="15">
      <c r="A1861" s="33" t="str">
        <f t="shared" si="29"/>
        <v>10</v>
      </c>
      <c r="B1861" s="50">
        <v>41186.333333333336</v>
      </c>
      <c r="C1861" s="49">
        <v>73.158749999999998</v>
      </c>
      <c r="D1861" s="49">
        <v>61.692250000000001</v>
      </c>
    </row>
    <row r="1862" spans="1:4" ht="15">
      <c r="A1862" s="33" t="str">
        <f t="shared" si="29"/>
        <v>10</v>
      </c>
      <c r="B1862" s="50">
        <v>41186.375</v>
      </c>
      <c r="C1862" s="49">
        <v>73.504249999999999</v>
      </c>
      <c r="D1862" s="49">
        <v>61.60125</v>
      </c>
    </row>
    <row r="1863" spans="1:4" ht="15">
      <c r="A1863" s="33" t="str">
        <f t="shared" si="29"/>
        <v>10</v>
      </c>
      <c r="B1863" s="50">
        <v>41186.416666666664</v>
      </c>
      <c r="C1863" s="49">
        <v>73.558499999999995</v>
      </c>
      <c r="D1863" s="49">
        <v>59.668499999999995</v>
      </c>
    </row>
    <row r="1864" spans="1:4" ht="15">
      <c r="A1864" s="33" t="str">
        <f t="shared" si="29"/>
        <v>10</v>
      </c>
      <c r="B1864" s="50">
        <v>41186.458333333336</v>
      </c>
      <c r="C1864" s="49">
        <v>73.58</v>
      </c>
      <c r="D1864" s="49">
        <v>56.456249999999997</v>
      </c>
    </row>
    <row r="1865" spans="1:4" ht="15">
      <c r="A1865" s="33" t="str">
        <f t="shared" si="29"/>
        <v>10</v>
      </c>
      <c r="B1865" s="50">
        <v>41186.5</v>
      </c>
      <c r="C1865" s="49">
        <v>73.137249999999995</v>
      </c>
      <c r="D1865" s="49">
        <v>53.468249999999998</v>
      </c>
    </row>
    <row r="1866" spans="1:4" ht="15">
      <c r="A1866" s="33" t="str">
        <f t="shared" si="29"/>
        <v>10</v>
      </c>
      <c r="B1866" s="50">
        <v>41186.541666666664</v>
      </c>
      <c r="C1866" s="49">
        <v>72.965249999999997</v>
      </c>
      <c r="D1866" s="49">
        <v>52.616999999999997</v>
      </c>
    </row>
    <row r="1867" spans="1:4" ht="15">
      <c r="A1867" s="33" t="str">
        <f t="shared" si="29"/>
        <v>10</v>
      </c>
      <c r="B1867" s="50">
        <v>41186.583333333336</v>
      </c>
      <c r="C1867" s="49">
        <v>73.667000000000002</v>
      </c>
      <c r="D1867" s="49">
        <v>52.7575</v>
      </c>
    </row>
    <row r="1868" spans="1:4" ht="15">
      <c r="A1868" s="33" t="str">
        <f t="shared" si="29"/>
        <v>10</v>
      </c>
      <c r="B1868" s="50">
        <v>41186.625</v>
      </c>
      <c r="C1868" s="49">
        <v>74.82374999999999</v>
      </c>
      <c r="D1868" s="49">
        <v>55.048500000000004</v>
      </c>
    </row>
    <row r="1869" spans="1:4" ht="15">
      <c r="A1869" s="33" t="str">
        <f t="shared" si="29"/>
        <v>10</v>
      </c>
      <c r="B1869" s="50">
        <v>41186.666666666664</v>
      </c>
      <c r="C1869" s="49">
        <v>75.12700000000001</v>
      </c>
      <c r="D1869" s="49">
        <v>54.008000000000003</v>
      </c>
    </row>
    <row r="1870" spans="1:4" ht="15">
      <c r="A1870" s="33" t="str">
        <f t="shared" si="29"/>
        <v>10</v>
      </c>
      <c r="B1870" s="50">
        <v>41186.708333333336</v>
      </c>
      <c r="C1870" s="49">
        <v>74.964500000000001</v>
      </c>
      <c r="D1870" s="49">
        <v>52.534999999999997</v>
      </c>
    </row>
    <row r="1871" spans="1:4" ht="15">
      <c r="A1871" s="33" t="str">
        <f t="shared" si="29"/>
        <v>10</v>
      </c>
      <c r="B1871" s="50">
        <v>41186.75</v>
      </c>
      <c r="C1871" s="49">
        <v>74.510750000000002</v>
      </c>
      <c r="D1871" s="49">
        <v>52.366</v>
      </c>
    </row>
    <row r="1872" spans="1:4" ht="15">
      <c r="A1872" s="33" t="str">
        <f t="shared" si="29"/>
        <v>10</v>
      </c>
      <c r="B1872" s="50">
        <v>41186.791666666664</v>
      </c>
      <c r="C1872" s="49">
        <v>73.936749999999989</v>
      </c>
      <c r="D1872" s="49">
        <v>50.658249999999995</v>
      </c>
    </row>
    <row r="1873" spans="1:4" ht="15">
      <c r="A1873" s="33" t="str">
        <f t="shared" si="29"/>
        <v>10</v>
      </c>
      <c r="B1873" s="50">
        <v>41186.833333333336</v>
      </c>
      <c r="C1873" s="49">
        <v>73.137749999999997</v>
      </c>
      <c r="D1873" s="49">
        <v>49.808250000000001</v>
      </c>
    </row>
    <row r="1874" spans="1:4" ht="15">
      <c r="A1874" s="33" t="str">
        <f t="shared" si="29"/>
        <v>10</v>
      </c>
      <c r="B1874" s="50">
        <v>41186.875</v>
      </c>
      <c r="C1874" s="49">
        <v>72.997749999999996</v>
      </c>
      <c r="D1874" s="49">
        <v>50.451999999999998</v>
      </c>
    </row>
    <row r="1875" spans="1:4" ht="15">
      <c r="A1875" s="33" t="str">
        <f t="shared" si="29"/>
        <v>10</v>
      </c>
      <c r="B1875" s="50">
        <v>41186.916666666664</v>
      </c>
      <c r="C1875" s="49">
        <v>73.806749999999994</v>
      </c>
      <c r="D1875" s="49">
        <v>56.544750000000008</v>
      </c>
    </row>
    <row r="1876" spans="1:4" ht="15">
      <c r="A1876" s="33" t="str">
        <f t="shared" si="29"/>
        <v>10</v>
      </c>
      <c r="B1876" s="50">
        <v>41186.958333333336</v>
      </c>
      <c r="C1876" s="49">
        <v>73.731249999999989</v>
      </c>
      <c r="D1876" s="49">
        <v>56.772750000000002</v>
      </c>
    </row>
    <row r="1877" spans="1:4" ht="15">
      <c r="A1877" s="33" t="str">
        <f t="shared" si="29"/>
        <v>10</v>
      </c>
      <c r="B1877" s="50">
        <v>41187</v>
      </c>
      <c r="C1877" s="49">
        <v>72.89</v>
      </c>
      <c r="D1877" s="49">
        <v>52.100749999999998</v>
      </c>
    </row>
    <row r="1878" spans="1:4" ht="15">
      <c r="A1878" s="33" t="str">
        <f t="shared" si="29"/>
        <v>10</v>
      </c>
      <c r="B1878" s="50">
        <v>41187.041666666664</v>
      </c>
      <c r="C1878" s="49">
        <v>72.793000000000006</v>
      </c>
      <c r="D1878" s="49">
        <v>52.642499999999998</v>
      </c>
    </row>
    <row r="1879" spans="1:4" ht="15">
      <c r="A1879" s="33" t="str">
        <f t="shared" si="29"/>
        <v>10</v>
      </c>
      <c r="B1879" s="50">
        <v>41187.083333333336</v>
      </c>
      <c r="C1879" s="49">
        <v>72.685500000000005</v>
      </c>
      <c r="D1879" s="49">
        <v>54.969750000000005</v>
      </c>
    </row>
    <row r="1880" spans="1:4" ht="15">
      <c r="A1880" s="33" t="str">
        <f t="shared" si="29"/>
        <v>10</v>
      </c>
      <c r="B1880" s="50">
        <v>41187.125</v>
      </c>
      <c r="C1880" s="49">
        <v>72.61</v>
      </c>
      <c r="D1880" s="49">
        <v>57.312249999999999</v>
      </c>
    </row>
    <row r="1881" spans="1:4" ht="15">
      <c r="A1881" s="33" t="str">
        <f t="shared" si="29"/>
        <v>10</v>
      </c>
      <c r="B1881" s="50">
        <v>41187.166666666664</v>
      </c>
      <c r="C1881" s="49">
        <v>72.588250000000002</v>
      </c>
      <c r="D1881" s="49">
        <v>59.002500000000005</v>
      </c>
    </row>
    <row r="1882" spans="1:4" ht="15">
      <c r="A1882" s="33" t="str">
        <f t="shared" si="29"/>
        <v>10</v>
      </c>
      <c r="B1882" s="50">
        <v>41187.208333333336</v>
      </c>
      <c r="C1882" s="49">
        <v>72.545000000000002</v>
      </c>
      <c r="D1882" s="49">
        <v>59.667000000000002</v>
      </c>
    </row>
    <row r="1883" spans="1:4" ht="15">
      <c r="A1883" s="33" t="str">
        <f t="shared" si="29"/>
        <v>10</v>
      </c>
      <c r="B1883" s="50">
        <v>41187.25</v>
      </c>
      <c r="C1883" s="49">
        <v>72.555750000000003</v>
      </c>
      <c r="D1883" s="49">
        <v>61.094999999999999</v>
      </c>
    </row>
    <row r="1884" spans="1:4" ht="15">
      <c r="A1884" s="33" t="str">
        <f t="shared" si="29"/>
        <v>10</v>
      </c>
      <c r="B1884" s="50">
        <v>41187.291666666664</v>
      </c>
      <c r="C1884" s="49">
        <v>72.545000000000002</v>
      </c>
      <c r="D1884" s="49">
        <v>61.66675</v>
      </c>
    </row>
    <row r="1885" spans="1:4" ht="15">
      <c r="A1885" s="33" t="str">
        <f t="shared" si="29"/>
        <v>10</v>
      </c>
      <c r="B1885" s="50">
        <v>41187.333333333336</v>
      </c>
      <c r="C1885" s="49">
        <v>72.65325</v>
      </c>
      <c r="D1885" s="49">
        <v>60.986249999999998</v>
      </c>
    </row>
    <row r="1886" spans="1:4" ht="15">
      <c r="A1886" s="33" t="str">
        <f t="shared" si="29"/>
        <v>10</v>
      </c>
      <c r="B1886" s="50">
        <v>41187.375</v>
      </c>
      <c r="C1886" s="49">
        <v>72.847250000000003</v>
      </c>
      <c r="D1886" s="49">
        <v>59.837000000000003</v>
      </c>
    </row>
    <row r="1887" spans="1:4" ht="15">
      <c r="A1887" s="33" t="str">
        <f t="shared" si="29"/>
        <v>10</v>
      </c>
      <c r="B1887" s="50">
        <v>41187.416666666664</v>
      </c>
      <c r="C1887" s="49">
        <v>72.976249999999993</v>
      </c>
      <c r="D1887" s="49">
        <v>58.166499999999999</v>
      </c>
    </row>
    <row r="1888" spans="1:4" ht="15">
      <c r="A1888" s="33" t="str">
        <f t="shared" si="29"/>
        <v>10</v>
      </c>
      <c r="B1888" s="50">
        <v>41187.458333333336</v>
      </c>
      <c r="C1888" s="49">
        <v>73.839249999999993</v>
      </c>
      <c r="D1888" s="49">
        <v>59.111000000000004</v>
      </c>
    </row>
    <row r="1889" spans="1:4" ht="15">
      <c r="A1889" s="33" t="str">
        <f t="shared" si="29"/>
        <v>10</v>
      </c>
      <c r="B1889" s="50">
        <v>41187.5</v>
      </c>
      <c r="C1889" s="49">
        <v>74.607749999999996</v>
      </c>
      <c r="D1889" s="49">
        <v>59.648749999999993</v>
      </c>
    </row>
    <row r="1890" spans="1:4" ht="15">
      <c r="A1890" s="33" t="str">
        <f t="shared" si="29"/>
        <v>10</v>
      </c>
      <c r="B1890" s="50">
        <v>41187.541666666664</v>
      </c>
      <c r="C1890" s="49">
        <v>74.694249999999997</v>
      </c>
      <c r="D1890" s="49">
        <v>56.884749999999997</v>
      </c>
    </row>
    <row r="1891" spans="1:4" ht="15">
      <c r="A1891" s="33" t="str">
        <f t="shared" ref="A1891:A1954" si="30">TEXT(B1891,"mm")</f>
        <v>10</v>
      </c>
      <c r="B1891" s="50">
        <v>41187.583333333336</v>
      </c>
      <c r="C1891" s="49">
        <v>74.704499999999996</v>
      </c>
      <c r="D1891" s="49">
        <v>53.3245</v>
      </c>
    </row>
    <row r="1892" spans="1:4" ht="15">
      <c r="A1892" s="33" t="str">
        <f t="shared" si="30"/>
        <v>10</v>
      </c>
      <c r="B1892" s="50">
        <v>41187.625</v>
      </c>
      <c r="C1892" s="49">
        <v>74.867250000000013</v>
      </c>
      <c r="D1892" s="49">
        <v>52.235999999999997</v>
      </c>
    </row>
    <row r="1893" spans="1:4" ht="15">
      <c r="A1893" s="33" t="str">
        <f t="shared" si="30"/>
        <v>10</v>
      </c>
      <c r="B1893" s="50">
        <v>41187.666666666664</v>
      </c>
      <c r="C1893" s="49">
        <v>74.835250000000002</v>
      </c>
      <c r="D1893" s="49">
        <v>51.721000000000004</v>
      </c>
    </row>
    <row r="1894" spans="1:4" ht="15">
      <c r="A1894" s="33" t="str">
        <f t="shared" si="30"/>
        <v>10</v>
      </c>
      <c r="B1894" s="50">
        <v>41187.708333333336</v>
      </c>
      <c r="C1894" s="49">
        <v>74.942999999999998</v>
      </c>
      <c r="D1894" s="49">
        <v>51.910499999999999</v>
      </c>
    </row>
    <row r="1895" spans="1:4" ht="15">
      <c r="A1895" s="33" t="str">
        <f t="shared" si="30"/>
        <v>10</v>
      </c>
      <c r="B1895" s="50">
        <v>41187.75</v>
      </c>
      <c r="C1895" s="49">
        <v>74.77</v>
      </c>
      <c r="D1895" s="49">
        <v>50.617249999999999</v>
      </c>
    </row>
    <row r="1896" spans="1:4" ht="15">
      <c r="A1896" s="33" t="str">
        <f t="shared" si="30"/>
        <v>10</v>
      </c>
      <c r="B1896" s="50">
        <v>41187.791666666664</v>
      </c>
      <c r="C1896" s="49">
        <v>74.532250000000005</v>
      </c>
      <c r="D1896" s="49">
        <v>49.838999999999999</v>
      </c>
    </row>
    <row r="1897" spans="1:4" ht="15">
      <c r="A1897" s="33" t="str">
        <f t="shared" si="30"/>
        <v>10</v>
      </c>
      <c r="B1897" s="50">
        <v>41187.833333333336</v>
      </c>
      <c r="C1897" s="49">
        <v>74.64</v>
      </c>
      <c r="D1897" s="49">
        <v>50.725999999999999</v>
      </c>
    </row>
    <row r="1898" spans="1:4" ht="15">
      <c r="A1898" s="33" t="str">
        <f t="shared" si="30"/>
        <v>10</v>
      </c>
      <c r="B1898" s="50">
        <v>41187.875</v>
      </c>
      <c r="C1898" s="49">
        <v>74.445499999999996</v>
      </c>
      <c r="D1898" s="49">
        <v>52.822000000000003</v>
      </c>
    </row>
    <row r="1899" spans="1:4" ht="15">
      <c r="A1899" s="33" t="str">
        <f t="shared" si="30"/>
        <v>10</v>
      </c>
      <c r="B1899" s="50">
        <v>41187.916666666664</v>
      </c>
      <c r="C1899" s="49">
        <v>73.14800000000001</v>
      </c>
      <c r="D1899" s="49">
        <v>48.611249999999998</v>
      </c>
    </row>
    <row r="1900" spans="1:4" ht="15">
      <c r="A1900" s="33" t="str">
        <f t="shared" si="30"/>
        <v>10</v>
      </c>
      <c r="B1900" s="50">
        <v>41187.958333333336</v>
      </c>
      <c r="C1900" s="49">
        <v>73.245000000000005</v>
      </c>
      <c r="D1900" s="49">
        <v>49.973999999999997</v>
      </c>
    </row>
    <row r="1901" spans="1:4" ht="15">
      <c r="A1901" s="33" t="str">
        <f t="shared" si="30"/>
        <v>10</v>
      </c>
      <c r="B1901" s="50">
        <v>41188</v>
      </c>
      <c r="C1901" s="49">
        <v>73.072499999999991</v>
      </c>
      <c r="D1901" s="49">
        <v>50.127750000000006</v>
      </c>
    </row>
    <row r="1902" spans="1:4" ht="15">
      <c r="A1902" s="33" t="str">
        <f t="shared" si="30"/>
        <v>10</v>
      </c>
      <c r="B1902" s="50">
        <v>41188.041666666664</v>
      </c>
      <c r="C1902" s="49">
        <v>73.234250000000003</v>
      </c>
      <c r="D1902" s="49">
        <v>55.317500000000003</v>
      </c>
    </row>
    <row r="1903" spans="1:4" ht="15">
      <c r="A1903" s="33" t="str">
        <f t="shared" si="30"/>
        <v>10</v>
      </c>
      <c r="B1903" s="50">
        <v>41188.083333333336</v>
      </c>
      <c r="C1903" s="49">
        <v>73.320999999999998</v>
      </c>
      <c r="D1903" s="49">
        <v>58.482499999999995</v>
      </c>
    </row>
    <row r="1904" spans="1:4" ht="15">
      <c r="A1904" s="33" t="str">
        <f t="shared" si="30"/>
        <v>10</v>
      </c>
      <c r="B1904" s="50">
        <v>41188.125</v>
      </c>
      <c r="C1904" s="49">
        <v>73.364249999999998</v>
      </c>
      <c r="D1904" s="49">
        <v>59.163250000000005</v>
      </c>
    </row>
    <row r="1905" spans="1:4" ht="15">
      <c r="A1905" s="33" t="str">
        <f t="shared" si="30"/>
        <v>10</v>
      </c>
      <c r="B1905" s="50">
        <v>41188.166666666664</v>
      </c>
      <c r="C1905" s="49">
        <v>73.375</v>
      </c>
      <c r="D1905" s="49">
        <v>58.979499999999994</v>
      </c>
    </row>
    <row r="1906" spans="1:4" ht="15">
      <c r="A1906" s="33" t="str">
        <f t="shared" si="30"/>
        <v>10</v>
      </c>
      <c r="B1906" s="50">
        <v>41188.208333333336</v>
      </c>
      <c r="C1906" s="49">
        <v>73.385999999999996</v>
      </c>
      <c r="D1906" s="49">
        <v>58.857750000000003</v>
      </c>
    </row>
    <row r="1907" spans="1:4" ht="15">
      <c r="A1907" s="33" t="str">
        <f t="shared" si="30"/>
        <v>10</v>
      </c>
      <c r="B1907" s="50">
        <v>41188.25</v>
      </c>
      <c r="C1907" s="49">
        <v>73.385999999999996</v>
      </c>
      <c r="D1907" s="49">
        <v>58.957499999999996</v>
      </c>
    </row>
    <row r="1908" spans="1:4" ht="15">
      <c r="A1908" s="33" t="str">
        <f t="shared" si="30"/>
        <v>10</v>
      </c>
      <c r="B1908" s="50">
        <v>41188.291666666664</v>
      </c>
      <c r="C1908" s="49">
        <v>73.374750000000006</v>
      </c>
      <c r="D1908" s="49">
        <v>58.887500000000003</v>
      </c>
    </row>
    <row r="1909" spans="1:4" ht="15">
      <c r="A1909" s="33" t="str">
        <f t="shared" si="30"/>
        <v>10</v>
      </c>
      <c r="B1909" s="50">
        <v>41188.333333333336</v>
      </c>
      <c r="C1909" s="49">
        <v>73.536749999999998</v>
      </c>
      <c r="D1909" s="49">
        <v>59.316500000000005</v>
      </c>
    </row>
    <row r="1910" spans="1:4" ht="15">
      <c r="A1910" s="33" t="str">
        <f t="shared" si="30"/>
        <v>10</v>
      </c>
      <c r="B1910" s="50">
        <v>41188.375</v>
      </c>
      <c r="C1910" s="49">
        <v>74.066249999999997</v>
      </c>
      <c r="D1910" s="49">
        <v>60.926000000000002</v>
      </c>
    </row>
    <row r="1911" spans="1:4" ht="15">
      <c r="A1911" s="33" t="str">
        <f t="shared" si="30"/>
        <v>10</v>
      </c>
      <c r="B1911" s="50">
        <v>41188.416666666664</v>
      </c>
      <c r="C1911" s="49">
        <v>74.640249999999995</v>
      </c>
      <c r="D1911" s="49">
        <v>59.370750000000001</v>
      </c>
    </row>
    <row r="1912" spans="1:4" ht="15">
      <c r="A1912" s="33" t="str">
        <f t="shared" si="30"/>
        <v>10</v>
      </c>
      <c r="B1912" s="50">
        <v>41188.458333333336</v>
      </c>
      <c r="C1912" s="49">
        <v>74.71575</v>
      </c>
      <c r="D1912" s="49">
        <v>56.496000000000002</v>
      </c>
    </row>
    <row r="1913" spans="1:4" ht="15">
      <c r="A1913" s="33" t="str">
        <f t="shared" si="30"/>
        <v>10</v>
      </c>
      <c r="B1913" s="50">
        <v>41188.5</v>
      </c>
      <c r="C1913" s="49">
        <v>75.268000000000001</v>
      </c>
      <c r="D1913" s="49">
        <v>56.036000000000001</v>
      </c>
    </row>
    <row r="1914" spans="1:4" ht="15">
      <c r="A1914" s="33" t="str">
        <f t="shared" si="30"/>
        <v>10</v>
      </c>
      <c r="B1914" s="50">
        <v>41188.541666666664</v>
      </c>
      <c r="C1914" s="49">
        <v>75.572499999999991</v>
      </c>
      <c r="D1914" s="49">
        <v>55.053750000000001</v>
      </c>
    </row>
    <row r="1915" spans="1:4" ht="15">
      <c r="A1915" s="33" t="str">
        <f t="shared" si="30"/>
        <v>10</v>
      </c>
      <c r="B1915" s="50">
        <v>41188.583333333336</v>
      </c>
      <c r="C1915" s="49">
        <v>75.225249999999988</v>
      </c>
      <c r="D1915" s="49">
        <v>52.47625</v>
      </c>
    </row>
    <row r="1916" spans="1:4" ht="15">
      <c r="A1916" s="33" t="str">
        <f t="shared" si="30"/>
        <v>10</v>
      </c>
      <c r="B1916" s="50">
        <v>41188.625</v>
      </c>
      <c r="C1916" s="49">
        <v>74.997250000000008</v>
      </c>
      <c r="D1916" s="49">
        <v>50.911249999999995</v>
      </c>
    </row>
    <row r="1917" spans="1:4" ht="15">
      <c r="A1917" s="33" t="str">
        <f t="shared" si="30"/>
        <v>10</v>
      </c>
      <c r="B1917" s="50">
        <v>41188.666666666664</v>
      </c>
      <c r="C1917" s="49">
        <v>75.311749999999989</v>
      </c>
      <c r="D1917" s="49">
        <v>51.013999999999996</v>
      </c>
    </row>
    <row r="1918" spans="1:4" ht="15">
      <c r="A1918" s="33" t="str">
        <f t="shared" si="30"/>
        <v>10</v>
      </c>
      <c r="B1918" s="50">
        <v>41188.708333333336</v>
      </c>
      <c r="C1918" s="49">
        <v>74.910499999999999</v>
      </c>
      <c r="D1918" s="49">
        <v>50.040999999999997</v>
      </c>
    </row>
    <row r="1919" spans="1:4" ht="15">
      <c r="A1919" s="33" t="str">
        <f t="shared" si="30"/>
        <v>10</v>
      </c>
      <c r="B1919" s="50">
        <v>41188.75</v>
      </c>
      <c r="C1919" s="49">
        <v>74.532499999999999</v>
      </c>
      <c r="D1919" s="49">
        <v>49.043999999999997</v>
      </c>
    </row>
    <row r="1920" spans="1:4" ht="15">
      <c r="A1920" s="33" t="str">
        <f t="shared" si="30"/>
        <v>10</v>
      </c>
      <c r="B1920" s="50">
        <v>41188.791666666664</v>
      </c>
      <c r="C1920" s="49">
        <v>75.094750000000005</v>
      </c>
      <c r="D1920" s="49">
        <v>50.21275</v>
      </c>
    </row>
    <row r="1921" spans="1:4" ht="15">
      <c r="A1921" s="33" t="str">
        <f t="shared" si="30"/>
        <v>10</v>
      </c>
      <c r="B1921" s="50">
        <v>41188.833333333336</v>
      </c>
      <c r="C1921" s="49">
        <v>75.235500000000002</v>
      </c>
      <c r="D1921" s="49">
        <v>52.947250000000004</v>
      </c>
    </row>
    <row r="1922" spans="1:4" ht="15">
      <c r="A1922" s="33" t="str">
        <f t="shared" si="30"/>
        <v>10</v>
      </c>
      <c r="B1922" s="50">
        <v>41188.875</v>
      </c>
      <c r="C1922" s="49">
        <v>75.1815</v>
      </c>
      <c r="D1922" s="49">
        <v>53.266750000000002</v>
      </c>
    </row>
    <row r="1923" spans="1:4" ht="15">
      <c r="A1923" s="33" t="str">
        <f t="shared" si="30"/>
        <v>10</v>
      </c>
      <c r="B1923" s="50">
        <v>41188.916666666664</v>
      </c>
      <c r="C1923" s="49">
        <v>73.861500000000007</v>
      </c>
      <c r="D1923" s="49">
        <v>49.186499999999995</v>
      </c>
    </row>
    <row r="1924" spans="1:4" ht="15">
      <c r="A1924" s="33" t="str">
        <f t="shared" si="30"/>
        <v>10</v>
      </c>
      <c r="B1924" s="50">
        <v>41188.958333333336</v>
      </c>
      <c r="C1924" s="49">
        <v>72.782749999999993</v>
      </c>
      <c r="D1924" s="49">
        <v>47.797249999999998</v>
      </c>
    </row>
    <row r="1925" spans="1:4" ht="15">
      <c r="A1925" s="33" t="str">
        <f t="shared" si="30"/>
        <v>10</v>
      </c>
      <c r="B1925" s="50">
        <v>41189</v>
      </c>
      <c r="C1925" s="49">
        <v>72.965249999999997</v>
      </c>
      <c r="D1925" s="49">
        <v>50.741750000000003</v>
      </c>
    </row>
    <row r="1926" spans="1:4" ht="15">
      <c r="A1926" s="33" t="str">
        <f t="shared" si="30"/>
        <v>10</v>
      </c>
      <c r="B1926" s="50">
        <v>41189.041666666664</v>
      </c>
      <c r="C1926" s="49">
        <v>73.245249999999999</v>
      </c>
      <c r="D1926" s="49">
        <v>55.916499999999999</v>
      </c>
    </row>
    <row r="1927" spans="1:4" ht="15">
      <c r="A1927" s="33" t="str">
        <f t="shared" si="30"/>
        <v>10</v>
      </c>
      <c r="B1927" s="50">
        <v>41189.083333333336</v>
      </c>
      <c r="C1927" s="49">
        <v>73.406999999999996</v>
      </c>
      <c r="D1927" s="49">
        <v>57.5105</v>
      </c>
    </row>
    <row r="1928" spans="1:4" ht="15">
      <c r="A1928" s="33" t="str">
        <f t="shared" si="30"/>
        <v>10</v>
      </c>
      <c r="B1928" s="50">
        <v>41189.125</v>
      </c>
      <c r="C1928" s="49">
        <v>73.482749999999996</v>
      </c>
      <c r="D1928" s="49">
        <v>57.632750000000001</v>
      </c>
    </row>
    <row r="1929" spans="1:4" ht="15">
      <c r="A1929" s="33" t="str">
        <f t="shared" si="30"/>
        <v>10</v>
      </c>
      <c r="B1929" s="50">
        <v>41189.166666666664</v>
      </c>
      <c r="C1929" s="49">
        <v>73.525750000000002</v>
      </c>
      <c r="D1929" s="49">
        <v>57.481999999999999</v>
      </c>
    </row>
    <row r="1930" spans="1:4" ht="15">
      <c r="A1930" s="33" t="str">
        <f t="shared" si="30"/>
        <v>10</v>
      </c>
      <c r="B1930" s="50">
        <v>41189.208333333336</v>
      </c>
      <c r="C1930" s="49">
        <v>73.493499999999997</v>
      </c>
      <c r="D1930" s="49">
        <v>57.309500000000007</v>
      </c>
    </row>
    <row r="1931" spans="1:4" ht="15">
      <c r="A1931" s="33" t="str">
        <f t="shared" si="30"/>
        <v>10</v>
      </c>
      <c r="B1931" s="50">
        <v>41189.25</v>
      </c>
      <c r="C1931" s="49">
        <v>73.396500000000003</v>
      </c>
      <c r="D1931" s="49">
        <v>57.216000000000001</v>
      </c>
    </row>
    <row r="1932" spans="1:4" ht="15">
      <c r="A1932" s="33" t="str">
        <f t="shared" si="30"/>
        <v>10</v>
      </c>
      <c r="B1932" s="50">
        <v>41189.291666666664</v>
      </c>
      <c r="C1932" s="49">
        <v>73.256</v>
      </c>
      <c r="D1932" s="49">
        <v>57.227500000000006</v>
      </c>
    </row>
    <row r="1933" spans="1:4" ht="15">
      <c r="A1933" s="33" t="str">
        <f t="shared" si="30"/>
        <v>10</v>
      </c>
      <c r="B1933" s="50">
        <v>41189.333333333336</v>
      </c>
      <c r="C1933" s="49">
        <v>73.147999999999996</v>
      </c>
      <c r="D1933" s="49">
        <v>57.403999999999996</v>
      </c>
    </row>
    <row r="1934" spans="1:4" ht="15">
      <c r="A1934" s="33" t="str">
        <f t="shared" si="30"/>
        <v>10</v>
      </c>
      <c r="B1934" s="50">
        <v>41189.375</v>
      </c>
      <c r="C1934" s="49">
        <v>73.169749999999993</v>
      </c>
      <c r="D1934" s="49">
        <v>57.691249999999997</v>
      </c>
    </row>
    <row r="1935" spans="1:4" ht="15">
      <c r="A1935" s="33" t="str">
        <f t="shared" si="30"/>
        <v>10</v>
      </c>
      <c r="B1935" s="50">
        <v>41189.416666666664</v>
      </c>
      <c r="C1935" s="49">
        <v>73.288499999999999</v>
      </c>
      <c r="D1935" s="49">
        <v>57.902250000000002</v>
      </c>
    </row>
    <row r="1936" spans="1:4" ht="15">
      <c r="A1936" s="33" t="str">
        <f t="shared" si="30"/>
        <v>10</v>
      </c>
      <c r="B1936" s="50">
        <v>41189.458333333336</v>
      </c>
      <c r="C1936" s="49">
        <v>73.612499999999997</v>
      </c>
      <c r="D1936" s="49">
        <v>58.484750000000005</v>
      </c>
    </row>
    <row r="1937" spans="1:4" ht="15">
      <c r="A1937" s="33" t="str">
        <f t="shared" si="30"/>
        <v>10</v>
      </c>
      <c r="B1937" s="50">
        <v>41189.5</v>
      </c>
      <c r="C1937" s="49">
        <v>73.990499999999997</v>
      </c>
      <c r="D1937" s="49">
        <v>58.624750000000006</v>
      </c>
    </row>
    <row r="1938" spans="1:4" ht="15">
      <c r="A1938" s="33" t="str">
        <f t="shared" si="30"/>
        <v>10</v>
      </c>
      <c r="B1938" s="50">
        <v>41189.541666666664</v>
      </c>
      <c r="C1938" s="49">
        <v>74.369250000000008</v>
      </c>
      <c r="D1938" s="49">
        <v>58.903750000000002</v>
      </c>
    </row>
    <row r="1939" spans="1:4" ht="15">
      <c r="A1939" s="33" t="str">
        <f t="shared" si="30"/>
        <v>10</v>
      </c>
      <c r="B1939" s="50">
        <v>41189.583333333336</v>
      </c>
      <c r="C1939" s="49">
        <v>74.975750000000005</v>
      </c>
      <c r="D1939" s="49">
        <v>58.847999999999999</v>
      </c>
    </row>
    <row r="1940" spans="1:4" ht="15">
      <c r="A1940" s="33" t="str">
        <f t="shared" si="30"/>
        <v>10</v>
      </c>
      <c r="B1940" s="50">
        <v>41189.625</v>
      </c>
      <c r="C1940" s="49">
        <v>75.420500000000004</v>
      </c>
      <c r="D1940" s="49">
        <v>58.530749999999998</v>
      </c>
    </row>
    <row r="1941" spans="1:4" ht="15">
      <c r="A1941" s="33" t="str">
        <f t="shared" si="30"/>
        <v>10</v>
      </c>
      <c r="B1941" s="50">
        <v>41189.666666666664</v>
      </c>
      <c r="C1941" s="49">
        <v>75.71275</v>
      </c>
      <c r="D1941" s="49">
        <v>58.060749999999999</v>
      </c>
    </row>
    <row r="1942" spans="1:4" ht="15">
      <c r="A1942" s="33" t="str">
        <f t="shared" si="30"/>
        <v>10</v>
      </c>
      <c r="B1942" s="50">
        <v>41189.708333333336</v>
      </c>
      <c r="C1942" s="49">
        <v>75.897500000000008</v>
      </c>
      <c r="D1942" s="49">
        <v>57.750999999999998</v>
      </c>
    </row>
    <row r="1943" spans="1:4" ht="15">
      <c r="A1943" s="33" t="str">
        <f t="shared" si="30"/>
        <v>10</v>
      </c>
      <c r="B1943" s="50">
        <v>41189.75</v>
      </c>
      <c r="C1943" s="49">
        <v>75.930749999999989</v>
      </c>
      <c r="D1943" s="49">
        <v>57.645250000000004</v>
      </c>
    </row>
    <row r="1944" spans="1:4" ht="15">
      <c r="A1944" s="33" t="str">
        <f t="shared" si="30"/>
        <v>10</v>
      </c>
      <c r="B1944" s="50">
        <v>41189.791666666664</v>
      </c>
      <c r="C1944" s="49">
        <v>75.745499999999993</v>
      </c>
      <c r="D1944" s="49">
        <v>58.001749999999994</v>
      </c>
    </row>
    <row r="1945" spans="1:4" ht="15">
      <c r="A1945" s="33" t="str">
        <f t="shared" si="30"/>
        <v>10</v>
      </c>
      <c r="B1945" s="50">
        <v>41189.833333333336</v>
      </c>
      <c r="C1945" s="49">
        <v>75.995249999999999</v>
      </c>
      <c r="D1945" s="49">
        <v>57.268499999999989</v>
      </c>
    </row>
    <row r="1946" spans="1:4" ht="15">
      <c r="A1946" s="33" t="str">
        <f t="shared" si="30"/>
        <v>10</v>
      </c>
      <c r="B1946" s="50">
        <v>41189.875</v>
      </c>
      <c r="C1946" s="49">
        <v>75.301749999999998</v>
      </c>
      <c r="D1946" s="49">
        <v>53.486249999999998</v>
      </c>
    </row>
    <row r="1947" spans="1:4" ht="15">
      <c r="A1947" s="33" t="str">
        <f t="shared" si="30"/>
        <v>10</v>
      </c>
      <c r="B1947" s="50">
        <v>41189.916666666664</v>
      </c>
      <c r="C1947" s="49">
        <v>73.537000000000006</v>
      </c>
      <c r="D1947" s="49">
        <v>49.6935</v>
      </c>
    </row>
    <row r="1948" spans="1:4" ht="15">
      <c r="A1948" s="33" t="str">
        <f t="shared" si="30"/>
        <v>10</v>
      </c>
      <c r="B1948" s="50">
        <v>41189.958333333336</v>
      </c>
      <c r="C1948" s="49">
        <v>73.634</v>
      </c>
      <c r="D1948" s="49">
        <v>56.324750000000002</v>
      </c>
    </row>
    <row r="1949" spans="1:4" ht="15">
      <c r="A1949" s="33" t="str">
        <f t="shared" si="30"/>
        <v>10</v>
      </c>
      <c r="B1949" s="50">
        <v>41190</v>
      </c>
      <c r="C1949" s="49">
        <v>73.504499999999993</v>
      </c>
      <c r="D1949" s="49">
        <v>59.627749999999999</v>
      </c>
    </row>
    <row r="1950" spans="1:4" ht="15">
      <c r="A1950" s="33" t="str">
        <f t="shared" si="30"/>
        <v>10</v>
      </c>
      <c r="B1950" s="50">
        <v>41190.041666666664</v>
      </c>
      <c r="C1950" s="49">
        <v>73.256249999999994</v>
      </c>
      <c r="D1950" s="49">
        <v>60.051249999999996</v>
      </c>
    </row>
    <row r="1951" spans="1:4" ht="15">
      <c r="A1951" s="33" t="str">
        <f t="shared" si="30"/>
        <v>10</v>
      </c>
      <c r="B1951" s="50">
        <v>41190.083333333336</v>
      </c>
      <c r="C1951" s="49">
        <v>72.975999999999999</v>
      </c>
      <c r="D1951" s="49">
        <v>59.682249999999996</v>
      </c>
    </row>
    <row r="1952" spans="1:4" ht="15">
      <c r="A1952" s="33" t="str">
        <f t="shared" si="30"/>
        <v>10</v>
      </c>
      <c r="B1952" s="50">
        <v>41190.125</v>
      </c>
      <c r="C1952" s="49">
        <v>72.64224999999999</v>
      </c>
      <c r="D1952" s="49">
        <v>59.192999999999998</v>
      </c>
    </row>
    <row r="1953" spans="1:4" ht="15">
      <c r="A1953" s="33" t="str">
        <f t="shared" si="30"/>
        <v>10</v>
      </c>
      <c r="B1953" s="50">
        <v>41190.166666666664</v>
      </c>
      <c r="C1953" s="49">
        <v>72.27525</v>
      </c>
      <c r="D1953" s="49">
        <v>58.631749999999997</v>
      </c>
    </row>
    <row r="1954" spans="1:4" ht="15">
      <c r="A1954" s="33" t="str">
        <f t="shared" si="30"/>
        <v>10</v>
      </c>
      <c r="B1954" s="50">
        <v>41190.208333333336</v>
      </c>
      <c r="C1954" s="49">
        <v>71.942000000000007</v>
      </c>
      <c r="D1954" s="49">
        <v>58.372500000000002</v>
      </c>
    </row>
    <row r="1955" spans="1:4" ht="15">
      <c r="A1955" s="33" t="str">
        <f t="shared" ref="A1955:A2018" si="31">TEXT(B1955,"mm")</f>
        <v>10</v>
      </c>
      <c r="B1955" s="50">
        <v>41190.25</v>
      </c>
      <c r="C1955" s="49">
        <v>71.608500000000006</v>
      </c>
      <c r="D1955" s="49">
        <v>58.4285</v>
      </c>
    </row>
    <row r="1956" spans="1:4" ht="15">
      <c r="A1956" s="33" t="str">
        <f t="shared" si="31"/>
        <v>10</v>
      </c>
      <c r="B1956" s="50">
        <v>41190.291666666664</v>
      </c>
      <c r="C1956" s="49">
        <v>71.242750000000001</v>
      </c>
      <c r="D1956" s="49">
        <v>58.228250000000003</v>
      </c>
    </row>
    <row r="1957" spans="1:4" ht="15">
      <c r="A1957" s="33" t="str">
        <f t="shared" si="31"/>
        <v>10</v>
      </c>
      <c r="B1957" s="50">
        <v>41190.333333333336</v>
      </c>
      <c r="C1957" s="49">
        <v>70.899000000000001</v>
      </c>
      <c r="D1957" s="49">
        <v>57.799500000000002</v>
      </c>
    </row>
    <row r="1958" spans="1:4" ht="15">
      <c r="A1958" s="33" t="str">
        <f t="shared" si="31"/>
        <v>10</v>
      </c>
      <c r="B1958" s="50">
        <v>41190.375</v>
      </c>
      <c r="C1958" s="49">
        <v>70.813000000000002</v>
      </c>
      <c r="D1958" s="49">
        <v>58.022750000000002</v>
      </c>
    </row>
    <row r="1959" spans="1:4" ht="15">
      <c r="A1959" s="33" t="str">
        <f t="shared" si="31"/>
        <v>10</v>
      </c>
      <c r="B1959" s="50">
        <v>41190.416666666664</v>
      </c>
      <c r="C1959" s="49">
        <v>70.963250000000002</v>
      </c>
      <c r="D1959" s="49">
        <v>58.916999999999994</v>
      </c>
    </row>
    <row r="1960" spans="1:4" ht="15">
      <c r="A1960" s="33" t="str">
        <f t="shared" si="31"/>
        <v>10</v>
      </c>
      <c r="B1960" s="50">
        <v>41190.458333333336</v>
      </c>
      <c r="C1960" s="49">
        <v>71.317999999999998</v>
      </c>
      <c r="D1960" s="49">
        <v>58.886749999999999</v>
      </c>
    </row>
    <row r="1961" spans="1:4" ht="15">
      <c r="A1961" s="33" t="str">
        <f t="shared" si="31"/>
        <v>10</v>
      </c>
      <c r="B1961" s="50">
        <v>41190.5</v>
      </c>
      <c r="C1961" s="49">
        <v>71.867000000000004</v>
      </c>
      <c r="D1961" s="49">
        <v>59.34</v>
      </c>
    </row>
    <row r="1962" spans="1:4" ht="15">
      <c r="A1962" s="33" t="str">
        <f t="shared" si="31"/>
        <v>10</v>
      </c>
      <c r="B1962" s="50">
        <v>41190.541666666664</v>
      </c>
      <c r="C1962" s="49">
        <v>72.663249999999991</v>
      </c>
      <c r="D1962" s="49">
        <v>59.792749999999998</v>
      </c>
    </row>
    <row r="1963" spans="1:4" ht="15">
      <c r="A1963" s="33" t="str">
        <f t="shared" si="31"/>
        <v>10</v>
      </c>
      <c r="B1963" s="50">
        <v>41190.583333333336</v>
      </c>
      <c r="C1963" s="49">
        <v>73.450249999999997</v>
      </c>
      <c r="D1963" s="49">
        <v>59.738999999999997</v>
      </c>
    </row>
    <row r="1964" spans="1:4" ht="15">
      <c r="A1964" s="33" t="str">
        <f t="shared" si="31"/>
        <v>10</v>
      </c>
      <c r="B1964" s="50">
        <v>41190.625</v>
      </c>
      <c r="C1964" s="49">
        <v>74.336749999999995</v>
      </c>
      <c r="D1964" s="49">
        <v>59.939000000000007</v>
      </c>
    </row>
    <row r="1965" spans="1:4" ht="15">
      <c r="A1965" s="33" t="str">
        <f t="shared" si="31"/>
        <v>10</v>
      </c>
      <c r="B1965" s="50">
        <v>41190.666666666664</v>
      </c>
      <c r="C1965" s="49">
        <v>75.116250000000008</v>
      </c>
      <c r="D1965" s="49">
        <v>59.653500000000008</v>
      </c>
    </row>
    <row r="1966" spans="1:4" ht="15">
      <c r="A1966" s="33" t="str">
        <f t="shared" si="31"/>
        <v>10</v>
      </c>
      <c r="B1966" s="50">
        <v>41190.708333333336</v>
      </c>
      <c r="C1966" s="49">
        <v>75.214250000000007</v>
      </c>
      <c r="D1966" s="49">
        <v>58.109250000000003</v>
      </c>
    </row>
    <row r="1967" spans="1:4" ht="15">
      <c r="A1967" s="33" t="str">
        <f t="shared" si="31"/>
        <v>10</v>
      </c>
      <c r="B1967" s="50">
        <v>41190.75</v>
      </c>
      <c r="C1967" s="49">
        <v>75.051500000000004</v>
      </c>
      <c r="D1967" s="49">
        <v>55.238250000000001</v>
      </c>
    </row>
    <row r="1968" spans="1:4" ht="15">
      <c r="A1968" s="33" t="str">
        <f t="shared" si="31"/>
        <v>10</v>
      </c>
      <c r="B1968" s="50">
        <v>41190.791666666664</v>
      </c>
      <c r="C1968" s="49">
        <v>74.801999999999992</v>
      </c>
      <c r="D1968" s="49">
        <v>55.895250000000004</v>
      </c>
    </row>
    <row r="1969" spans="1:4" ht="15">
      <c r="A1969" s="33" t="str">
        <f t="shared" si="31"/>
        <v>10</v>
      </c>
      <c r="B1969" s="50">
        <v>41190.833333333336</v>
      </c>
      <c r="C1969" s="49">
        <v>74.791499999999999</v>
      </c>
      <c r="D1969" s="49">
        <v>56.121499999999997</v>
      </c>
    </row>
    <row r="1970" spans="1:4" ht="15">
      <c r="A1970" s="33" t="str">
        <f t="shared" si="31"/>
        <v>10</v>
      </c>
      <c r="B1970" s="50">
        <v>41190.875</v>
      </c>
      <c r="C1970" s="49">
        <v>74.30449999999999</v>
      </c>
      <c r="D1970" s="49">
        <v>55.503250000000001</v>
      </c>
    </row>
    <row r="1971" spans="1:4" ht="15">
      <c r="A1971" s="33" t="str">
        <f t="shared" si="31"/>
        <v>10</v>
      </c>
      <c r="B1971" s="50">
        <v>41190.916666666664</v>
      </c>
      <c r="C1971" s="49">
        <v>73.990250000000003</v>
      </c>
      <c r="D1971" s="49">
        <v>56.898750000000007</v>
      </c>
    </row>
    <row r="1972" spans="1:4" ht="15">
      <c r="A1972" s="33" t="str">
        <f t="shared" si="31"/>
        <v>10</v>
      </c>
      <c r="B1972" s="50">
        <v>41190.958333333336</v>
      </c>
      <c r="C1972" s="49">
        <v>73.795749999999998</v>
      </c>
      <c r="D1972" s="49">
        <v>60.16525</v>
      </c>
    </row>
    <row r="1973" spans="1:4" ht="15">
      <c r="A1973" s="33" t="str">
        <f t="shared" si="31"/>
        <v>10</v>
      </c>
      <c r="B1973" s="50">
        <v>41191</v>
      </c>
      <c r="C1973" s="49">
        <v>73.655749999999998</v>
      </c>
      <c r="D1973" s="49">
        <v>60.323250000000002</v>
      </c>
    </row>
    <row r="1974" spans="1:4" ht="15">
      <c r="A1974" s="33" t="str">
        <f t="shared" si="31"/>
        <v>10</v>
      </c>
      <c r="B1974" s="50">
        <v>41191.041666666664</v>
      </c>
      <c r="C1974" s="49">
        <v>73.406999999999996</v>
      </c>
      <c r="D1974" s="49">
        <v>60.293999999999997</v>
      </c>
    </row>
    <row r="1975" spans="1:4" ht="15">
      <c r="A1975" s="33" t="str">
        <f t="shared" si="31"/>
        <v>10</v>
      </c>
      <c r="B1975" s="50">
        <v>41191.083333333336</v>
      </c>
      <c r="C1975" s="49">
        <v>73.137</v>
      </c>
      <c r="D1975" s="49">
        <v>59.856999999999999</v>
      </c>
    </row>
    <row r="1976" spans="1:4" ht="15">
      <c r="A1976" s="33" t="str">
        <f t="shared" si="31"/>
        <v>10</v>
      </c>
      <c r="B1976" s="50">
        <v>41191.125</v>
      </c>
      <c r="C1976" s="49">
        <v>72.79325</v>
      </c>
      <c r="D1976" s="49">
        <v>59.336250000000007</v>
      </c>
    </row>
    <row r="1977" spans="1:4" ht="15">
      <c r="A1977" s="33" t="str">
        <f t="shared" si="31"/>
        <v>10</v>
      </c>
      <c r="B1977" s="50">
        <v>41191.166666666664</v>
      </c>
      <c r="C1977" s="49">
        <v>72.415499999999994</v>
      </c>
      <c r="D1977" s="49">
        <v>58.820250000000001</v>
      </c>
    </row>
    <row r="1978" spans="1:4" ht="15">
      <c r="A1978" s="33" t="str">
        <f t="shared" si="31"/>
        <v>10</v>
      </c>
      <c r="B1978" s="50">
        <v>41191.208333333336</v>
      </c>
      <c r="C1978" s="49">
        <v>72.017250000000004</v>
      </c>
      <c r="D1978" s="49">
        <v>58.563749999999999</v>
      </c>
    </row>
    <row r="1979" spans="1:4" ht="15">
      <c r="A1979" s="33" t="str">
        <f t="shared" si="31"/>
        <v>10</v>
      </c>
      <c r="B1979" s="50">
        <v>41191.25</v>
      </c>
      <c r="C1979" s="49">
        <v>71.619500000000002</v>
      </c>
      <c r="D1979" s="49">
        <v>58.444749999999999</v>
      </c>
    </row>
    <row r="1980" spans="1:4" ht="15">
      <c r="A1980" s="33" t="str">
        <f t="shared" si="31"/>
        <v>10</v>
      </c>
      <c r="B1980" s="50">
        <v>41191.291666666664</v>
      </c>
      <c r="C1980" s="49">
        <v>71.221000000000004</v>
      </c>
      <c r="D1980" s="49">
        <v>58.380250000000004</v>
      </c>
    </row>
    <row r="1981" spans="1:4" ht="15">
      <c r="A1981" s="33" t="str">
        <f t="shared" si="31"/>
        <v>10</v>
      </c>
      <c r="B1981" s="50">
        <v>41191.333333333336</v>
      </c>
      <c r="C1981" s="49">
        <v>71.135249999999999</v>
      </c>
      <c r="D1981" s="49">
        <v>59.061999999999998</v>
      </c>
    </row>
    <row r="1982" spans="1:4" ht="15">
      <c r="A1982" s="33" t="str">
        <f t="shared" si="31"/>
        <v>10</v>
      </c>
      <c r="B1982" s="50">
        <v>41191.375</v>
      </c>
      <c r="C1982" s="49">
        <v>71.5655</v>
      </c>
      <c r="D1982" s="49">
        <v>62.131749999999997</v>
      </c>
    </row>
    <row r="1983" spans="1:4" ht="15">
      <c r="A1983" s="33" t="str">
        <f t="shared" si="31"/>
        <v>10</v>
      </c>
      <c r="B1983" s="50">
        <v>41191.416666666664</v>
      </c>
      <c r="C1983" s="49">
        <v>72.211000000000013</v>
      </c>
      <c r="D1983" s="49">
        <v>63.409750000000003</v>
      </c>
    </row>
    <row r="1984" spans="1:4" ht="15">
      <c r="A1984" s="33" t="str">
        <f t="shared" si="31"/>
        <v>10</v>
      </c>
      <c r="B1984" s="50">
        <v>41191.458333333336</v>
      </c>
      <c r="C1984" s="49">
        <v>72.846749999999986</v>
      </c>
      <c r="D1984" s="49">
        <v>62.08925</v>
      </c>
    </row>
    <row r="1985" spans="1:4" ht="15">
      <c r="A1985" s="33" t="str">
        <f t="shared" si="31"/>
        <v>10</v>
      </c>
      <c r="B1985" s="50">
        <v>41191.5</v>
      </c>
      <c r="C1985" s="49">
        <v>73.612250000000003</v>
      </c>
      <c r="D1985" s="49">
        <v>61.900499999999994</v>
      </c>
    </row>
    <row r="1986" spans="1:4" ht="15">
      <c r="A1986" s="33" t="str">
        <f t="shared" si="31"/>
        <v>10</v>
      </c>
      <c r="B1986" s="50">
        <v>41191.541666666664</v>
      </c>
      <c r="C1986" s="49">
        <v>74.8245</v>
      </c>
      <c r="D1986" s="49">
        <v>60.408749999999998</v>
      </c>
    </row>
    <row r="1987" spans="1:4" ht="15">
      <c r="A1987" s="33" t="str">
        <f t="shared" si="31"/>
        <v>10</v>
      </c>
      <c r="B1987" s="50">
        <v>41191.583333333336</v>
      </c>
      <c r="C1987" s="49">
        <v>76.223749999999995</v>
      </c>
      <c r="D1987" s="49">
        <v>59.021250000000002</v>
      </c>
    </row>
    <row r="1988" spans="1:4" ht="15">
      <c r="A1988" s="33" t="str">
        <f t="shared" si="31"/>
        <v>10</v>
      </c>
      <c r="B1988" s="50">
        <v>41191.625</v>
      </c>
      <c r="C1988" s="49">
        <v>75.279499999999999</v>
      </c>
      <c r="D1988" s="49">
        <v>53.314250000000001</v>
      </c>
    </row>
    <row r="1989" spans="1:4" ht="15">
      <c r="A1989" s="33" t="str">
        <f t="shared" si="31"/>
        <v>10</v>
      </c>
      <c r="B1989" s="50">
        <v>41191.666666666664</v>
      </c>
      <c r="C1989" s="49">
        <v>75.399000000000001</v>
      </c>
      <c r="D1989" s="49">
        <v>53.64575</v>
      </c>
    </row>
    <row r="1990" spans="1:4" ht="15">
      <c r="A1990" s="33" t="str">
        <f t="shared" si="31"/>
        <v>10</v>
      </c>
      <c r="B1990" s="50">
        <v>41191.708333333336</v>
      </c>
      <c r="C1990" s="49">
        <v>75.766999999999996</v>
      </c>
      <c r="D1990" s="49">
        <v>53.454500000000003</v>
      </c>
    </row>
    <row r="1991" spans="1:4" ht="15">
      <c r="A1991" s="33" t="str">
        <f t="shared" si="31"/>
        <v>10</v>
      </c>
      <c r="B1991" s="50">
        <v>41191.75</v>
      </c>
      <c r="C1991" s="49">
        <v>75.485250000000008</v>
      </c>
      <c r="D1991" s="49">
        <v>52.999250000000004</v>
      </c>
    </row>
    <row r="1992" spans="1:4" ht="15">
      <c r="A1992" s="33" t="str">
        <f t="shared" si="31"/>
        <v>10</v>
      </c>
      <c r="B1992" s="50">
        <v>41191.791666666664</v>
      </c>
      <c r="C1992" s="49">
        <v>74.86699999999999</v>
      </c>
      <c r="D1992" s="49">
        <v>51.399499999999996</v>
      </c>
    </row>
    <row r="1993" spans="1:4" ht="15">
      <c r="A1993" s="33" t="str">
        <f t="shared" si="31"/>
        <v>10</v>
      </c>
      <c r="B1993" s="50">
        <v>41191.833333333336</v>
      </c>
      <c r="C1993" s="49">
        <v>74.921250000000001</v>
      </c>
      <c r="D1993" s="49">
        <v>52.216500000000003</v>
      </c>
    </row>
    <row r="1994" spans="1:4" ht="15">
      <c r="A1994" s="33" t="str">
        <f t="shared" si="31"/>
        <v>10</v>
      </c>
      <c r="B1994" s="50">
        <v>41191.875</v>
      </c>
      <c r="C1994" s="49">
        <v>74.758999999999986</v>
      </c>
      <c r="D1994" s="49">
        <v>52.737749999999998</v>
      </c>
    </row>
    <row r="1995" spans="1:4" ht="15">
      <c r="A1995" s="33" t="str">
        <f t="shared" si="31"/>
        <v>10</v>
      </c>
      <c r="B1995" s="50">
        <v>41191.916666666664</v>
      </c>
      <c r="C1995" s="49">
        <v>73.709499999999991</v>
      </c>
      <c r="D1995" s="49">
        <v>50.521749999999997</v>
      </c>
    </row>
    <row r="1996" spans="1:4" ht="15">
      <c r="A1996" s="33" t="str">
        <f t="shared" si="31"/>
        <v>10</v>
      </c>
      <c r="B1996" s="50">
        <v>41191.958333333336</v>
      </c>
      <c r="C1996" s="49">
        <v>73.612499999999997</v>
      </c>
      <c r="D1996" s="49">
        <v>54.222499999999997</v>
      </c>
    </row>
    <row r="1997" spans="1:4" ht="15">
      <c r="A1997" s="33" t="str">
        <f t="shared" si="31"/>
        <v>10</v>
      </c>
      <c r="B1997" s="50">
        <v>41192</v>
      </c>
      <c r="C1997" s="49">
        <v>73.58</v>
      </c>
      <c r="D1997" s="49">
        <v>58.216750000000005</v>
      </c>
    </row>
    <row r="1998" spans="1:4" ht="15">
      <c r="A1998" s="33" t="str">
        <f t="shared" si="31"/>
        <v>10</v>
      </c>
      <c r="B1998" s="50">
        <v>41192.041666666664</v>
      </c>
      <c r="C1998" s="49">
        <v>73.525999999999996</v>
      </c>
      <c r="D1998" s="49">
        <v>59.222999999999999</v>
      </c>
    </row>
    <row r="1999" spans="1:4" ht="15">
      <c r="A1999" s="33" t="str">
        <f t="shared" si="31"/>
        <v>10</v>
      </c>
      <c r="B1999" s="50">
        <v>41192.083333333336</v>
      </c>
      <c r="C1999" s="49">
        <v>73.364000000000004</v>
      </c>
      <c r="D1999" s="49">
        <v>59.22475</v>
      </c>
    </row>
    <row r="2000" spans="1:4" ht="15">
      <c r="A2000" s="33" t="str">
        <f t="shared" si="31"/>
        <v>10</v>
      </c>
      <c r="B2000" s="50">
        <v>41192.125</v>
      </c>
      <c r="C2000" s="49">
        <v>73.21275</v>
      </c>
      <c r="D2000" s="49">
        <v>59.373000000000005</v>
      </c>
    </row>
    <row r="2001" spans="1:4" ht="15">
      <c r="A2001" s="33" t="str">
        <f t="shared" si="31"/>
        <v>10</v>
      </c>
      <c r="B2001" s="50">
        <v>41192.166666666664</v>
      </c>
      <c r="C2001" s="49">
        <v>73.029499999999999</v>
      </c>
      <c r="D2001" s="49">
        <v>59.318750000000001</v>
      </c>
    </row>
    <row r="2002" spans="1:4" ht="15">
      <c r="A2002" s="33" t="str">
        <f t="shared" si="31"/>
        <v>10</v>
      </c>
      <c r="B2002" s="50">
        <v>41192.208333333336</v>
      </c>
      <c r="C2002" s="49">
        <v>72.890500000000003</v>
      </c>
      <c r="D2002" s="49">
        <v>59.474999999999994</v>
      </c>
    </row>
    <row r="2003" spans="1:4" ht="15">
      <c r="A2003" s="33" t="str">
        <f t="shared" si="31"/>
        <v>10</v>
      </c>
      <c r="B2003" s="50">
        <v>41192.25</v>
      </c>
      <c r="C2003" s="49">
        <v>72.696250000000006</v>
      </c>
      <c r="D2003" s="49">
        <v>59.749499999999998</v>
      </c>
    </row>
    <row r="2004" spans="1:4" ht="15">
      <c r="A2004" s="33" t="str">
        <f t="shared" si="31"/>
        <v>10</v>
      </c>
      <c r="B2004" s="50">
        <v>41192.291666666664</v>
      </c>
      <c r="C2004" s="49">
        <v>72.512500000000003</v>
      </c>
      <c r="D2004" s="49">
        <v>59.878999999999998</v>
      </c>
    </row>
    <row r="2005" spans="1:4" ht="15">
      <c r="A2005" s="33" t="str">
        <f t="shared" si="31"/>
        <v>10</v>
      </c>
      <c r="B2005" s="50">
        <v>41192.333333333336</v>
      </c>
      <c r="C2005" s="49">
        <v>72.523250000000004</v>
      </c>
      <c r="D2005" s="49">
        <v>60.116499999999995</v>
      </c>
    </row>
    <row r="2006" spans="1:4" ht="15">
      <c r="A2006" s="33" t="str">
        <f t="shared" si="31"/>
        <v>10</v>
      </c>
      <c r="B2006" s="50">
        <v>41192.375</v>
      </c>
      <c r="C2006" s="49">
        <v>73.073250000000002</v>
      </c>
      <c r="D2006" s="49">
        <v>62.601500000000001</v>
      </c>
    </row>
    <row r="2007" spans="1:4" ht="15">
      <c r="A2007" s="33" t="str">
        <f t="shared" si="31"/>
        <v>10</v>
      </c>
      <c r="B2007" s="50">
        <v>41192.416666666664</v>
      </c>
      <c r="C2007" s="49">
        <v>74.099500000000006</v>
      </c>
      <c r="D2007" s="49">
        <v>61.994750000000003</v>
      </c>
    </row>
    <row r="2008" spans="1:4" ht="15">
      <c r="A2008" s="33" t="str">
        <f t="shared" si="31"/>
        <v>10</v>
      </c>
      <c r="B2008" s="50">
        <v>41192.458333333336</v>
      </c>
      <c r="C2008" s="49">
        <v>75.051999999999992</v>
      </c>
      <c r="D2008" s="49">
        <v>60.022999999999996</v>
      </c>
    </row>
    <row r="2009" spans="1:4" ht="15">
      <c r="A2009" s="33" t="str">
        <f t="shared" si="31"/>
        <v>10</v>
      </c>
      <c r="B2009" s="50">
        <v>41192.5</v>
      </c>
      <c r="C2009" s="49">
        <v>76.038749999999993</v>
      </c>
      <c r="D2009" s="49">
        <v>58.024000000000001</v>
      </c>
    </row>
    <row r="2010" spans="1:4" ht="15">
      <c r="A2010" s="33" t="str">
        <f t="shared" si="31"/>
        <v>10</v>
      </c>
      <c r="B2010" s="50">
        <v>41192.541666666664</v>
      </c>
      <c r="C2010" s="49">
        <v>74.781000000000006</v>
      </c>
      <c r="D2010" s="49">
        <v>52.685250000000003</v>
      </c>
    </row>
    <row r="2011" spans="1:4" ht="15">
      <c r="A2011" s="33" t="str">
        <f t="shared" si="31"/>
        <v>10</v>
      </c>
      <c r="B2011" s="50">
        <v>41192.583333333336</v>
      </c>
      <c r="C2011" s="49">
        <v>74.813249999999996</v>
      </c>
      <c r="D2011" s="49">
        <v>52.239750000000001</v>
      </c>
    </row>
    <row r="2012" spans="1:4" ht="15">
      <c r="A2012" s="33" t="str">
        <f t="shared" si="31"/>
        <v>10</v>
      </c>
      <c r="B2012" s="50">
        <v>41192.625</v>
      </c>
      <c r="C2012" s="49">
        <v>75.203499999999991</v>
      </c>
      <c r="D2012" s="49">
        <v>52.49</v>
      </c>
    </row>
    <row r="2013" spans="1:4" ht="15">
      <c r="A2013" s="33" t="str">
        <f t="shared" si="31"/>
        <v>10</v>
      </c>
      <c r="B2013" s="50">
        <v>41192.666666666664</v>
      </c>
      <c r="C2013" s="49">
        <v>75.148749999999993</v>
      </c>
      <c r="D2013" s="49">
        <v>51.720999999999997</v>
      </c>
    </row>
    <row r="2014" spans="1:4" ht="15">
      <c r="A2014" s="33" t="str">
        <f t="shared" si="31"/>
        <v>10</v>
      </c>
      <c r="B2014" s="50">
        <v>41192.708333333336</v>
      </c>
      <c r="C2014" s="49">
        <v>74.824250000000006</v>
      </c>
      <c r="D2014" s="49">
        <v>50.637500000000003</v>
      </c>
    </row>
    <row r="2015" spans="1:4" ht="15">
      <c r="A2015" s="33" t="str">
        <f t="shared" si="31"/>
        <v>10</v>
      </c>
      <c r="B2015" s="50">
        <v>41192.75</v>
      </c>
      <c r="C2015" s="49">
        <v>75.452750000000009</v>
      </c>
      <c r="D2015" s="49">
        <v>52.917000000000002</v>
      </c>
    </row>
    <row r="2016" spans="1:4" ht="15">
      <c r="A2016" s="33" t="str">
        <f t="shared" si="31"/>
        <v>10</v>
      </c>
      <c r="B2016" s="50">
        <v>41192.791666666664</v>
      </c>
      <c r="C2016" s="49">
        <v>75.561499999999995</v>
      </c>
      <c r="D2016" s="49">
        <v>53.744749999999996</v>
      </c>
    </row>
    <row r="2017" spans="1:4" ht="15">
      <c r="A2017" s="33" t="str">
        <f t="shared" si="31"/>
        <v>10</v>
      </c>
      <c r="B2017" s="50">
        <v>41192.833333333336</v>
      </c>
      <c r="C2017" s="49">
        <v>75.116749999999996</v>
      </c>
      <c r="D2017" s="49">
        <v>51.851500000000001</v>
      </c>
    </row>
    <row r="2018" spans="1:4" ht="15">
      <c r="A2018" s="33" t="str">
        <f t="shared" si="31"/>
        <v>10</v>
      </c>
      <c r="B2018" s="50">
        <v>41192.875</v>
      </c>
      <c r="C2018" s="49">
        <v>74.737499999999997</v>
      </c>
      <c r="D2018" s="49">
        <v>50.836750000000002</v>
      </c>
    </row>
    <row r="2019" spans="1:4" ht="15">
      <c r="A2019" s="33" t="str">
        <f t="shared" ref="A2019:A2082" si="32">TEXT(B2019,"mm")</f>
        <v>10</v>
      </c>
      <c r="B2019" s="50">
        <v>41192.916666666664</v>
      </c>
      <c r="C2019" s="49">
        <v>74.715999999999994</v>
      </c>
      <c r="D2019" s="49">
        <v>52.01</v>
      </c>
    </row>
    <row r="2020" spans="1:4" ht="15">
      <c r="A2020" s="33" t="str">
        <f t="shared" si="32"/>
        <v>10</v>
      </c>
      <c r="B2020" s="50">
        <v>41192.958333333336</v>
      </c>
      <c r="C2020" s="49">
        <v>74.596999999999994</v>
      </c>
      <c r="D2020" s="49">
        <v>54.610500000000002</v>
      </c>
    </row>
    <row r="2021" spans="1:4" ht="15">
      <c r="A2021" s="33" t="str">
        <f t="shared" si="32"/>
        <v>10</v>
      </c>
      <c r="B2021" s="50">
        <v>41193</v>
      </c>
      <c r="C2021" s="49">
        <v>74.478250000000003</v>
      </c>
      <c r="D2021" s="49">
        <v>55.861499999999992</v>
      </c>
    </row>
    <row r="2022" spans="1:4" ht="15">
      <c r="A2022" s="33" t="str">
        <f t="shared" si="32"/>
        <v>10</v>
      </c>
      <c r="B2022" s="50">
        <v>41193.041666666664</v>
      </c>
      <c r="C2022" s="49">
        <v>74.489000000000004</v>
      </c>
      <c r="D2022" s="49">
        <v>58.455999999999996</v>
      </c>
    </row>
    <row r="2023" spans="1:4" ht="15">
      <c r="A2023" s="33" t="str">
        <f t="shared" si="32"/>
        <v>10</v>
      </c>
      <c r="B2023" s="50">
        <v>41193.083333333336</v>
      </c>
      <c r="C2023" s="49">
        <v>74.532499999999999</v>
      </c>
      <c r="D2023" s="49">
        <v>58.786000000000001</v>
      </c>
    </row>
    <row r="2024" spans="1:4" ht="15">
      <c r="A2024" s="33" t="str">
        <f t="shared" si="32"/>
        <v>10</v>
      </c>
      <c r="B2024" s="50">
        <v>41193.125</v>
      </c>
      <c r="C2024" s="49">
        <v>74.54325</v>
      </c>
      <c r="D2024" s="49">
        <v>59.157250000000005</v>
      </c>
    </row>
    <row r="2025" spans="1:4" ht="15">
      <c r="A2025" s="33" t="str">
        <f t="shared" si="32"/>
        <v>10</v>
      </c>
      <c r="B2025" s="50">
        <v>41193.166666666664</v>
      </c>
      <c r="C2025" s="49">
        <v>74.521749999999997</v>
      </c>
      <c r="D2025" s="49">
        <v>59.078749999999999</v>
      </c>
    </row>
    <row r="2026" spans="1:4" ht="15">
      <c r="A2026" s="33" t="str">
        <f t="shared" si="32"/>
        <v>10</v>
      </c>
      <c r="B2026" s="50">
        <v>41193.208333333336</v>
      </c>
      <c r="C2026" s="49">
        <v>74.467250000000007</v>
      </c>
      <c r="D2026" s="49">
        <v>59.058250000000001</v>
      </c>
    </row>
    <row r="2027" spans="1:4" ht="15">
      <c r="A2027" s="33" t="str">
        <f t="shared" si="32"/>
        <v>10</v>
      </c>
      <c r="B2027" s="50">
        <v>41193.25</v>
      </c>
      <c r="C2027" s="49">
        <v>74.391750000000002</v>
      </c>
      <c r="D2027" s="49">
        <v>59.144500000000008</v>
      </c>
    </row>
    <row r="2028" spans="1:4" ht="15">
      <c r="A2028" s="33" t="str">
        <f t="shared" si="32"/>
        <v>10</v>
      </c>
      <c r="B2028" s="50">
        <v>41193.291666666664</v>
      </c>
      <c r="C2028" s="49">
        <v>74.316000000000003</v>
      </c>
      <c r="D2028" s="49">
        <v>59.452750000000002</v>
      </c>
    </row>
    <row r="2029" spans="1:4" ht="15">
      <c r="A2029" s="33" t="str">
        <f t="shared" si="32"/>
        <v>10</v>
      </c>
      <c r="B2029" s="50">
        <v>41193.333333333336</v>
      </c>
      <c r="C2029" s="49">
        <v>74.813500000000005</v>
      </c>
      <c r="D2029" s="49">
        <v>59.65625</v>
      </c>
    </row>
    <row r="2030" spans="1:4" ht="15">
      <c r="A2030" s="33" t="str">
        <f t="shared" si="32"/>
        <v>10</v>
      </c>
      <c r="B2030" s="50">
        <v>41193.375</v>
      </c>
      <c r="C2030" s="49">
        <v>74.856250000000003</v>
      </c>
      <c r="D2030" s="49">
        <v>57.128500000000003</v>
      </c>
    </row>
    <row r="2031" spans="1:4" ht="15">
      <c r="A2031" s="33" t="str">
        <f t="shared" si="32"/>
        <v>10</v>
      </c>
      <c r="B2031" s="50">
        <v>41193.416666666664</v>
      </c>
      <c r="C2031" s="49">
        <v>74.86699999999999</v>
      </c>
      <c r="D2031" s="49">
        <v>57.143999999999998</v>
      </c>
    </row>
    <row r="2032" spans="1:4" ht="15">
      <c r="A2032" s="33" t="str">
        <f t="shared" si="32"/>
        <v>10</v>
      </c>
      <c r="B2032" s="50">
        <v>41193.458333333336</v>
      </c>
      <c r="C2032" s="49">
        <v>74.910250000000005</v>
      </c>
      <c r="D2032" s="49">
        <v>56.331999999999994</v>
      </c>
    </row>
    <row r="2033" spans="1:4" ht="15">
      <c r="A2033" s="33" t="str">
        <f t="shared" si="32"/>
        <v>10</v>
      </c>
      <c r="B2033" s="50">
        <v>41193.5</v>
      </c>
      <c r="C2033" s="49">
        <v>75.203000000000003</v>
      </c>
      <c r="D2033" s="49">
        <v>54.86</v>
      </c>
    </row>
    <row r="2034" spans="1:4" ht="15">
      <c r="A2034" s="33" t="str">
        <f t="shared" si="32"/>
        <v>10</v>
      </c>
      <c r="B2034" s="50">
        <v>41193.541666666664</v>
      </c>
      <c r="C2034" s="49">
        <v>74.932749999999999</v>
      </c>
      <c r="D2034" s="49">
        <v>53.286249999999995</v>
      </c>
    </row>
    <row r="2035" spans="1:4" ht="15">
      <c r="A2035" s="33" t="str">
        <f t="shared" si="32"/>
        <v>10</v>
      </c>
      <c r="B2035" s="50">
        <v>41193.583333333336</v>
      </c>
      <c r="C2035" s="49">
        <v>74.120750000000001</v>
      </c>
      <c r="D2035" s="49">
        <v>50.853999999999999</v>
      </c>
    </row>
    <row r="2036" spans="1:4" ht="15">
      <c r="A2036" s="33" t="str">
        <f t="shared" si="32"/>
        <v>10</v>
      </c>
      <c r="B2036" s="50">
        <v>41193.625</v>
      </c>
      <c r="C2036" s="49">
        <v>73.74199999999999</v>
      </c>
      <c r="D2036" s="49">
        <v>50.113500000000002</v>
      </c>
    </row>
    <row r="2037" spans="1:4" ht="15">
      <c r="A2037" s="33" t="str">
        <f t="shared" si="32"/>
        <v>10</v>
      </c>
      <c r="B2037" s="50">
        <v>41193.666666666664</v>
      </c>
      <c r="C2037" s="49">
        <v>73.687999999999988</v>
      </c>
      <c r="D2037" s="49">
        <v>49.682249999999996</v>
      </c>
    </row>
    <row r="2038" spans="1:4" ht="15">
      <c r="A2038" s="33" t="str">
        <f t="shared" si="32"/>
        <v>10</v>
      </c>
      <c r="B2038" s="50">
        <v>41193.708333333336</v>
      </c>
      <c r="C2038" s="49">
        <v>73.364000000000004</v>
      </c>
      <c r="D2038" s="49">
        <v>49.325249999999997</v>
      </c>
    </row>
    <row r="2039" spans="1:4" ht="15">
      <c r="A2039" s="33" t="str">
        <f t="shared" si="32"/>
        <v>10</v>
      </c>
      <c r="B2039" s="50">
        <v>41193.75</v>
      </c>
      <c r="C2039" s="49">
        <v>74.078000000000003</v>
      </c>
      <c r="D2039" s="49">
        <v>52.350500000000011</v>
      </c>
    </row>
    <row r="2040" spans="1:4" ht="15">
      <c r="A2040" s="33" t="str">
        <f t="shared" si="32"/>
        <v>10</v>
      </c>
      <c r="B2040" s="50">
        <v>41193.791666666664</v>
      </c>
      <c r="C2040" s="49">
        <v>74.802499999999995</v>
      </c>
      <c r="D2040" s="49">
        <v>56.83325</v>
      </c>
    </row>
    <row r="2041" spans="1:4" ht="15">
      <c r="A2041" s="33" t="str">
        <f t="shared" si="32"/>
        <v>10</v>
      </c>
      <c r="B2041" s="50">
        <v>41193.833333333336</v>
      </c>
      <c r="C2041" s="49">
        <v>75.160250000000005</v>
      </c>
      <c r="D2041" s="49">
        <v>55.534750000000003</v>
      </c>
    </row>
    <row r="2042" spans="1:4" ht="15">
      <c r="A2042" s="33" t="str">
        <f t="shared" si="32"/>
        <v>10</v>
      </c>
      <c r="B2042" s="50">
        <v>41193.875</v>
      </c>
      <c r="C2042" s="49">
        <v>74.823750000000004</v>
      </c>
      <c r="D2042" s="49">
        <v>54.195250000000001</v>
      </c>
    </row>
    <row r="2043" spans="1:4" ht="15">
      <c r="A2043" s="33" t="str">
        <f t="shared" si="32"/>
        <v>10</v>
      </c>
      <c r="B2043" s="50">
        <v>41193.916666666664</v>
      </c>
      <c r="C2043" s="49">
        <v>74.715750000000014</v>
      </c>
      <c r="D2043" s="49">
        <v>53.936999999999998</v>
      </c>
    </row>
    <row r="2044" spans="1:4" ht="15">
      <c r="A2044" s="33" t="str">
        <f t="shared" si="32"/>
        <v>10</v>
      </c>
      <c r="B2044" s="50">
        <v>41193.958333333336</v>
      </c>
      <c r="C2044" s="49">
        <v>74.36999999999999</v>
      </c>
      <c r="D2044" s="49">
        <v>52.690750000000008</v>
      </c>
    </row>
    <row r="2045" spans="1:4" ht="15">
      <c r="A2045" s="33" t="str">
        <f t="shared" si="32"/>
        <v>10</v>
      </c>
      <c r="B2045" s="50">
        <v>41194</v>
      </c>
      <c r="C2045" s="49">
        <v>73.590749999999986</v>
      </c>
      <c r="D2045" s="49">
        <v>50.300250000000005</v>
      </c>
    </row>
    <row r="2046" spans="1:4" ht="15">
      <c r="A2046" s="33" t="str">
        <f t="shared" si="32"/>
        <v>10</v>
      </c>
      <c r="B2046" s="50">
        <v>41194.041666666664</v>
      </c>
      <c r="C2046" s="49">
        <v>73.396249999999995</v>
      </c>
      <c r="D2046" s="49">
        <v>52.115250000000003</v>
      </c>
    </row>
    <row r="2047" spans="1:4" ht="15">
      <c r="A2047" s="33" t="str">
        <f t="shared" si="32"/>
        <v>10</v>
      </c>
      <c r="B2047" s="50">
        <v>41194.083333333336</v>
      </c>
      <c r="C2047" s="49">
        <v>73.406999999999996</v>
      </c>
      <c r="D2047" s="49">
        <v>56.678249999999998</v>
      </c>
    </row>
    <row r="2048" spans="1:4" ht="15">
      <c r="A2048" s="33" t="str">
        <f t="shared" si="32"/>
        <v>10</v>
      </c>
      <c r="B2048" s="50">
        <v>41194.125</v>
      </c>
      <c r="C2048" s="49">
        <v>73.36399999999999</v>
      </c>
      <c r="D2048" s="49">
        <v>58.724000000000004</v>
      </c>
    </row>
    <row r="2049" spans="1:4" ht="15">
      <c r="A2049" s="33" t="str">
        <f t="shared" si="32"/>
        <v>10</v>
      </c>
      <c r="B2049" s="50">
        <v>41194.166666666664</v>
      </c>
      <c r="C2049" s="49">
        <v>73.342500000000001</v>
      </c>
      <c r="D2049" s="49">
        <v>59.045750000000005</v>
      </c>
    </row>
    <row r="2050" spans="1:4" ht="15">
      <c r="A2050" s="33" t="str">
        <f t="shared" si="32"/>
        <v>10</v>
      </c>
      <c r="B2050" s="50">
        <v>41194.208333333336</v>
      </c>
      <c r="C2050" s="49">
        <v>73.299000000000007</v>
      </c>
      <c r="D2050" s="49">
        <v>58.95</v>
      </c>
    </row>
    <row r="2051" spans="1:4" ht="15">
      <c r="A2051" s="33" t="str">
        <f t="shared" si="32"/>
        <v>10</v>
      </c>
      <c r="B2051" s="50">
        <v>41194.25</v>
      </c>
      <c r="C2051" s="49">
        <v>73.213000000000008</v>
      </c>
      <c r="D2051" s="49">
        <v>58.957999999999998</v>
      </c>
    </row>
    <row r="2052" spans="1:4" ht="15">
      <c r="A2052" s="33" t="str">
        <f t="shared" si="32"/>
        <v>10</v>
      </c>
      <c r="B2052" s="50">
        <v>41194.291666666664</v>
      </c>
      <c r="C2052" s="49">
        <v>73.137</v>
      </c>
      <c r="D2052" s="49">
        <v>59.120500000000007</v>
      </c>
    </row>
    <row r="2053" spans="1:4" ht="15">
      <c r="A2053" s="33" t="str">
        <f t="shared" si="32"/>
        <v>10</v>
      </c>
      <c r="B2053" s="50">
        <v>41194.333333333336</v>
      </c>
      <c r="C2053" s="49">
        <v>73.212999999999994</v>
      </c>
      <c r="D2053" s="49">
        <v>59.418749999999996</v>
      </c>
    </row>
    <row r="2054" spans="1:4" ht="15">
      <c r="A2054" s="33" t="str">
        <f t="shared" si="32"/>
        <v>10</v>
      </c>
      <c r="B2054" s="50">
        <v>41194.375</v>
      </c>
      <c r="C2054" s="49">
        <v>73.666499999999999</v>
      </c>
      <c r="D2054" s="49">
        <v>61.463249999999995</v>
      </c>
    </row>
    <row r="2055" spans="1:4" ht="15">
      <c r="A2055" s="33" t="str">
        <f t="shared" si="32"/>
        <v>10</v>
      </c>
      <c r="B2055" s="50">
        <v>41194.416666666664</v>
      </c>
      <c r="C2055" s="49">
        <v>74.466999999999985</v>
      </c>
      <c r="D2055" s="49">
        <v>60.692749999999997</v>
      </c>
    </row>
    <row r="2056" spans="1:4" ht="15">
      <c r="A2056" s="33" t="str">
        <f t="shared" si="32"/>
        <v>10</v>
      </c>
      <c r="B2056" s="50">
        <v>41194.458333333336</v>
      </c>
      <c r="C2056" s="49">
        <v>75.626499999999993</v>
      </c>
      <c r="D2056" s="49">
        <v>59.017499999999998</v>
      </c>
    </row>
    <row r="2057" spans="1:4" ht="15">
      <c r="A2057" s="33" t="str">
        <f t="shared" si="32"/>
        <v>10</v>
      </c>
      <c r="B2057" s="50">
        <v>41194.5</v>
      </c>
      <c r="C2057" s="49">
        <v>75.734999999999999</v>
      </c>
      <c r="D2057" s="49">
        <v>56.453750000000007</v>
      </c>
    </row>
    <row r="2058" spans="1:4" ht="15">
      <c r="A2058" s="33" t="str">
        <f t="shared" si="32"/>
        <v>10</v>
      </c>
      <c r="B2058" s="50">
        <v>41194.541666666664</v>
      </c>
      <c r="C2058" s="49">
        <v>75.88624999999999</v>
      </c>
      <c r="D2058" s="49">
        <v>54.287749999999996</v>
      </c>
    </row>
    <row r="2059" spans="1:4" ht="15">
      <c r="A2059" s="33" t="str">
        <f t="shared" si="32"/>
        <v>10</v>
      </c>
      <c r="B2059" s="50">
        <v>41194.583333333336</v>
      </c>
      <c r="C2059" s="49">
        <v>75.702249999999992</v>
      </c>
      <c r="D2059" s="49">
        <v>52.244249999999994</v>
      </c>
    </row>
    <row r="2060" spans="1:4" ht="15">
      <c r="A2060" s="33" t="str">
        <f t="shared" si="32"/>
        <v>10</v>
      </c>
      <c r="B2060" s="50">
        <v>41194.625</v>
      </c>
      <c r="C2060" s="49">
        <v>75.59375</v>
      </c>
      <c r="D2060" s="49">
        <v>51.52525</v>
      </c>
    </row>
    <row r="2061" spans="1:4" ht="15">
      <c r="A2061" s="33" t="str">
        <f t="shared" si="32"/>
        <v>10</v>
      </c>
      <c r="B2061" s="50">
        <v>41194.666666666664</v>
      </c>
      <c r="C2061" s="49">
        <v>76.289249999999996</v>
      </c>
      <c r="D2061" s="49">
        <v>52.313000000000002</v>
      </c>
    </row>
    <row r="2062" spans="1:4" ht="15">
      <c r="A2062" s="33" t="str">
        <f t="shared" si="32"/>
        <v>10</v>
      </c>
      <c r="B2062" s="50">
        <v>41194.708333333336</v>
      </c>
      <c r="C2062" s="49">
        <v>76.484750000000005</v>
      </c>
      <c r="D2062" s="49">
        <v>52.027500000000003</v>
      </c>
    </row>
    <row r="2063" spans="1:4" ht="15">
      <c r="A2063" s="33" t="str">
        <f t="shared" si="32"/>
        <v>10</v>
      </c>
      <c r="B2063" s="50">
        <v>41194.75</v>
      </c>
      <c r="C2063" s="49">
        <v>75.593249999999998</v>
      </c>
      <c r="D2063" s="49">
        <v>50.011749999999992</v>
      </c>
    </row>
    <row r="2064" spans="1:4" ht="15">
      <c r="A2064" s="33" t="str">
        <f t="shared" si="32"/>
        <v>10</v>
      </c>
      <c r="B2064" s="50">
        <v>41194.791666666664</v>
      </c>
      <c r="C2064" s="49">
        <v>75.561250000000001</v>
      </c>
      <c r="D2064" s="49">
        <v>50.924250000000001</v>
      </c>
    </row>
    <row r="2065" spans="1:4" ht="15">
      <c r="A2065" s="33" t="str">
        <f t="shared" si="32"/>
        <v>10</v>
      </c>
      <c r="B2065" s="50">
        <v>41194.833333333336</v>
      </c>
      <c r="C2065" s="49">
        <v>75.788499999999999</v>
      </c>
      <c r="D2065" s="49">
        <v>53.338000000000001</v>
      </c>
    </row>
    <row r="2066" spans="1:4" ht="15">
      <c r="A2066" s="33" t="str">
        <f t="shared" si="32"/>
        <v>10</v>
      </c>
      <c r="B2066" s="50">
        <v>41194.875</v>
      </c>
      <c r="C2066" s="49">
        <v>75.745249999999999</v>
      </c>
      <c r="D2066" s="49">
        <v>54.734749999999998</v>
      </c>
    </row>
    <row r="2067" spans="1:4" ht="15">
      <c r="A2067" s="33" t="str">
        <f t="shared" si="32"/>
        <v>10</v>
      </c>
      <c r="B2067" s="50">
        <v>41194.916666666664</v>
      </c>
      <c r="C2067" s="49">
        <v>76.137</v>
      </c>
      <c r="D2067" s="49">
        <v>58.026750000000007</v>
      </c>
    </row>
    <row r="2068" spans="1:4" ht="15">
      <c r="A2068" s="33" t="str">
        <f t="shared" si="32"/>
        <v>10</v>
      </c>
      <c r="B2068" s="50">
        <v>41194.958333333336</v>
      </c>
      <c r="C2068" s="49">
        <v>75.160249999999991</v>
      </c>
      <c r="D2068" s="49">
        <v>51.402500000000003</v>
      </c>
    </row>
    <row r="2069" spans="1:4" ht="15">
      <c r="A2069" s="33" t="str">
        <f t="shared" si="32"/>
        <v>10</v>
      </c>
      <c r="B2069" s="50">
        <v>41195</v>
      </c>
      <c r="C2069" s="49">
        <v>73.644750000000002</v>
      </c>
      <c r="D2069" s="49">
        <v>48.312249999999999</v>
      </c>
    </row>
    <row r="2070" spans="1:4" ht="15">
      <c r="A2070" s="33" t="str">
        <f t="shared" si="32"/>
        <v>10</v>
      </c>
      <c r="B2070" s="50">
        <v>41195.041666666664</v>
      </c>
      <c r="C2070" s="49">
        <v>73.774500000000003</v>
      </c>
      <c r="D2070" s="49">
        <v>51.444749999999999</v>
      </c>
    </row>
    <row r="2071" spans="1:4" ht="15">
      <c r="A2071" s="33" t="str">
        <f t="shared" si="32"/>
        <v>10</v>
      </c>
      <c r="B2071" s="50">
        <v>41195.083333333336</v>
      </c>
      <c r="C2071" s="49">
        <v>73.580500000000001</v>
      </c>
      <c r="D2071" s="49">
        <v>53.826999999999998</v>
      </c>
    </row>
    <row r="2072" spans="1:4" ht="15">
      <c r="A2072" s="33" t="str">
        <f t="shared" si="32"/>
        <v>10</v>
      </c>
      <c r="B2072" s="50">
        <v>41195.125</v>
      </c>
      <c r="C2072" s="49">
        <v>71.910000000000011</v>
      </c>
      <c r="D2072" s="49">
        <v>48.894750000000002</v>
      </c>
    </row>
    <row r="2073" spans="1:4" ht="15">
      <c r="A2073" s="33" t="str">
        <f t="shared" si="32"/>
        <v>10</v>
      </c>
      <c r="B2073" s="50">
        <v>41195.166666666664</v>
      </c>
      <c r="C2073" s="49">
        <v>71.952750000000009</v>
      </c>
      <c r="D2073" s="49">
        <v>51.748999999999995</v>
      </c>
    </row>
    <row r="2074" spans="1:4" ht="15">
      <c r="A2074" s="33" t="str">
        <f t="shared" si="32"/>
        <v>10</v>
      </c>
      <c r="B2074" s="50">
        <v>41195.208333333336</v>
      </c>
      <c r="C2074" s="49">
        <v>72.0715</v>
      </c>
      <c r="D2074" s="49">
        <v>57.21</v>
      </c>
    </row>
    <row r="2075" spans="1:4" ht="15">
      <c r="A2075" s="33" t="str">
        <f t="shared" si="32"/>
        <v>10</v>
      </c>
      <c r="B2075" s="50">
        <v>41195.25</v>
      </c>
      <c r="C2075" s="49">
        <v>72.135750000000002</v>
      </c>
      <c r="D2075" s="49">
        <v>59.278749999999995</v>
      </c>
    </row>
    <row r="2076" spans="1:4" ht="15">
      <c r="A2076" s="33" t="str">
        <f t="shared" si="32"/>
        <v>10</v>
      </c>
      <c r="B2076" s="50">
        <v>41195.291666666664</v>
      </c>
      <c r="C2076" s="49">
        <v>72.188999999999993</v>
      </c>
      <c r="D2076" s="49">
        <v>59.774000000000001</v>
      </c>
    </row>
    <row r="2077" spans="1:4" ht="15">
      <c r="A2077" s="33" t="str">
        <f t="shared" si="32"/>
        <v>10</v>
      </c>
      <c r="B2077" s="50">
        <v>41195.333333333336</v>
      </c>
      <c r="C2077" s="49">
        <v>72.393750000000011</v>
      </c>
      <c r="D2077" s="49">
        <v>60.281499999999994</v>
      </c>
    </row>
    <row r="2078" spans="1:4" ht="15">
      <c r="A2078" s="33" t="str">
        <f t="shared" si="32"/>
        <v>10</v>
      </c>
      <c r="B2078" s="50">
        <v>41195.375</v>
      </c>
      <c r="C2078" s="49">
        <v>72.663749999999993</v>
      </c>
      <c r="D2078" s="49">
        <v>60.082499999999996</v>
      </c>
    </row>
    <row r="2079" spans="1:4" ht="15">
      <c r="A2079" s="33" t="str">
        <f t="shared" si="32"/>
        <v>10</v>
      </c>
      <c r="B2079" s="50">
        <v>41195.416666666664</v>
      </c>
      <c r="C2079" s="49">
        <v>72.944000000000003</v>
      </c>
      <c r="D2079" s="49">
        <v>59.724499999999999</v>
      </c>
    </row>
    <row r="2080" spans="1:4" ht="15">
      <c r="A2080" s="33" t="str">
        <f t="shared" si="32"/>
        <v>10</v>
      </c>
      <c r="B2080" s="50">
        <v>41195.458333333336</v>
      </c>
      <c r="C2080" s="49">
        <v>72.879249999999999</v>
      </c>
      <c r="D2080" s="49">
        <v>56.455250000000007</v>
      </c>
    </row>
    <row r="2081" spans="1:4" ht="15">
      <c r="A2081" s="33" t="str">
        <f t="shared" si="32"/>
        <v>10</v>
      </c>
      <c r="B2081" s="50">
        <v>41195.5</v>
      </c>
      <c r="C2081" s="49">
        <v>72.092250000000007</v>
      </c>
      <c r="D2081" s="49">
        <v>52.705500000000001</v>
      </c>
    </row>
    <row r="2082" spans="1:4" ht="15">
      <c r="A2082" s="33" t="str">
        <f t="shared" si="32"/>
        <v>10</v>
      </c>
      <c r="B2082" s="50">
        <v>41195.541666666664</v>
      </c>
      <c r="C2082" s="49">
        <v>72.58775</v>
      </c>
      <c r="D2082" s="49">
        <v>53.167250000000003</v>
      </c>
    </row>
    <row r="2083" spans="1:4" ht="15">
      <c r="A2083" s="33" t="str">
        <f t="shared" ref="A2083:A2146" si="33">TEXT(B2083,"mm")</f>
        <v>10</v>
      </c>
      <c r="B2083" s="50">
        <v>41195.583333333336</v>
      </c>
      <c r="C2083" s="49">
        <v>74.08850000000001</v>
      </c>
      <c r="D2083" s="49">
        <v>57.213000000000001</v>
      </c>
    </row>
    <row r="2084" spans="1:4" ht="15">
      <c r="A2084" s="33" t="str">
        <f t="shared" si="33"/>
        <v>10</v>
      </c>
      <c r="B2084" s="50">
        <v>41195.625</v>
      </c>
      <c r="C2084" s="49">
        <v>74.629499999999993</v>
      </c>
      <c r="D2084" s="49">
        <v>56.289000000000001</v>
      </c>
    </row>
    <row r="2085" spans="1:4" ht="15">
      <c r="A2085" s="33" t="str">
        <f t="shared" si="33"/>
        <v>10</v>
      </c>
      <c r="B2085" s="50">
        <v>41195.666666666664</v>
      </c>
      <c r="C2085" s="49">
        <v>74.098749999999995</v>
      </c>
      <c r="D2085" s="49">
        <v>52.883749999999999</v>
      </c>
    </row>
    <row r="2086" spans="1:4" ht="15">
      <c r="A2086" s="33" t="str">
        <f t="shared" si="33"/>
        <v>10</v>
      </c>
      <c r="B2086" s="50">
        <v>41195.708333333336</v>
      </c>
      <c r="C2086" s="49">
        <v>74.574749999999995</v>
      </c>
      <c r="D2086" s="49">
        <v>53.266249999999999</v>
      </c>
    </row>
    <row r="2087" spans="1:4" ht="15">
      <c r="A2087" s="33" t="str">
        <f t="shared" si="33"/>
        <v>10</v>
      </c>
      <c r="B2087" s="50">
        <v>41195.75</v>
      </c>
      <c r="C2087" s="49">
        <v>75.236000000000004</v>
      </c>
      <c r="D2087" s="49">
        <v>55.268500000000003</v>
      </c>
    </row>
    <row r="2088" spans="1:4" ht="15">
      <c r="A2088" s="33" t="str">
        <f t="shared" si="33"/>
        <v>10</v>
      </c>
      <c r="B2088" s="50">
        <v>41195.791666666664</v>
      </c>
      <c r="C2088" s="49">
        <v>75.138749999999987</v>
      </c>
      <c r="D2088" s="49">
        <v>54.706499999999998</v>
      </c>
    </row>
    <row r="2089" spans="1:4" ht="15">
      <c r="A2089" s="33" t="str">
        <f t="shared" si="33"/>
        <v>10</v>
      </c>
      <c r="B2089" s="50">
        <v>41195.833333333336</v>
      </c>
      <c r="C2089" s="49">
        <v>75.257750000000001</v>
      </c>
      <c r="D2089" s="49">
        <v>55.457750000000004</v>
      </c>
    </row>
    <row r="2090" spans="1:4" ht="15">
      <c r="A2090" s="33" t="str">
        <f t="shared" si="33"/>
        <v>10</v>
      </c>
      <c r="B2090" s="50">
        <v>41195.875</v>
      </c>
      <c r="C2090" s="49">
        <v>75.095249999999993</v>
      </c>
      <c r="D2090" s="49">
        <v>54.052250000000001</v>
      </c>
    </row>
    <row r="2091" spans="1:4" ht="15">
      <c r="A2091" s="33" t="str">
        <f t="shared" si="33"/>
        <v>10</v>
      </c>
      <c r="B2091" s="50">
        <v>41195.916666666664</v>
      </c>
      <c r="C2091" s="49">
        <v>75.083749999999995</v>
      </c>
      <c r="D2091" s="49">
        <v>53.746250000000003</v>
      </c>
    </row>
    <row r="2092" spans="1:4" ht="15">
      <c r="A2092" s="33" t="str">
        <f t="shared" si="33"/>
        <v>10</v>
      </c>
      <c r="B2092" s="50">
        <v>41195.958333333336</v>
      </c>
      <c r="C2092" s="49">
        <v>74.888249999999999</v>
      </c>
      <c r="D2092" s="49">
        <v>53.551000000000002</v>
      </c>
    </row>
    <row r="2093" spans="1:4" ht="15">
      <c r="A2093" s="33" t="str">
        <f t="shared" si="33"/>
        <v>10</v>
      </c>
      <c r="B2093" s="50">
        <v>41196</v>
      </c>
      <c r="C2093" s="49">
        <v>74.834499999999991</v>
      </c>
      <c r="D2093" s="49">
        <v>55.158749999999998</v>
      </c>
    </row>
    <row r="2094" spans="1:4" ht="15">
      <c r="A2094" s="33" t="str">
        <f t="shared" si="33"/>
        <v>10</v>
      </c>
      <c r="B2094" s="50">
        <v>41196.041666666664</v>
      </c>
      <c r="C2094" s="49">
        <v>74.099249999999998</v>
      </c>
      <c r="D2094" s="49">
        <v>53.883000000000003</v>
      </c>
    </row>
    <row r="2095" spans="1:4" ht="15">
      <c r="A2095" s="33" t="str">
        <f t="shared" si="33"/>
        <v>10</v>
      </c>
      <c r="B2095" s="50">
        <v>41196.083333333336</v>
      </c>
      <c r="C2095" s="49">
        <v>73.083249999999992</v>
      </c>
      <c r="D2095" s="49">
        <v>50.78425</v>
      </c>
    </row>
    <row r="2096" spans="1:4" ht="15">
      <c r="A2096" s="33" t="str">
        <f t="shared" si="33"/>
        <v>10</v>
      </c>
      <c r="B2096" s="50">
        <v>41196.125</v>
      </c>
      <c r="C2096" s="49">
        <v>73.191249999999997</v>
      </c>
      <c r="D2096" s="49">
        <v>52.202500000000001</v>
      </c>
    </row>
    <row r="2097" spans="1:4" ht="15">
      <c r="A2097" s="33" t="str">
        <f t="shared" si="33"/>
        <v>10</v>
      </c>
      <c r="B2097" s="50">
        <v>41196.166666666664</v>
      </c>
      <c r="C2097" s="49">
        <v>72.997250000000008</v>
      </c>
      <c r="D2097" s="49">
        <v>52.484999999999999</v>
      </c>
    </row>
    <row r="2098" spans="1:4" ht="15">
      <c r="A2098" s="33" t="str">
        <f t="shared" si="33"/>
        <v>10</v>
      </c>
      <c r="B2098" s="50">
        <v>41196.208333333336</v>
      </c>
      <c r="C2098" s="49">
        <v>72.868750000000006</v>
      </c>
      <c r="D2098" s="49">
        <v>54.828249999999997</v>
      </c>
    </row>
    <row r="2099" spans="1:4" ht="15">
      <c r="A2099" s="33" t="str">
        <f t="shared" si="33"/>
        <v>10</v>
      </c>
      <c r="B2099" s="50">
        <v>41196.25</v>
      </c>
      <c r="C2099" s="49">
        <v>72.986499999999992</v>
      </c>
      <c r="D2099" s="49">
        <v>57.704000000000001</v>
      </c>
    </row>
    <row r="2100" spans="1:4" ht="15">
      <c r="A2100" s="33" t="str">
        <f t="shared" si="33"/>
        <v>10</v>
      </c>
      <c r="B2100" s="50">
        <v>41196.291666666664</v>
      </c>
      <c r="C2100" s="49">
        <v>73.191249999999997</v>
      </c>
      <c r="D2100" s="49">
        <v>60.526999999999994</v>
      </c>
    </row>
    <row r="2101" spans="1:4" ht="15">
      <c r="A2101" s="33" t="str">
        <f t="shared" si="33"/>
        <v>10</v>
      </c>
      <c r="B2101" s="50">
        <v>41196.333333333336</v>
      </c>
      <c r="C2101" s="49">
        <v>73.450500000000005</v>
      </c>
      <c r="D2101" s="49">
        <v>61.405500000000004</v>
      </c>
    </row>
    <row r="2102" spans="1:4" ht="15">
      <c r="A2102" s="33" t="str">
        <f t="shared" si="33"/>
        <v>10</v>
      </c>
      <c r="B2102" s="50">
        <v>41196.375</v>
      </c>
      <c r="C2102" s="49">
        <v>74.044749999999993</v>
      </c>
      <c r="D2102" s="49">
        <v>61.206250000000004</v>
      </c>
    </row>
    <row r="2103" spans="1:4" ht="15">
      <c r="A2103" s="33" t="str">
        <f t="shared" si="33"/>
        <v>10</v>
      </c>
      <c r="B2103" s="50">
        <v>41196.416666666664</v>
      </c>
      <c r="C2103" s="49">
        <v>74.228999999999999</v>
      </c>
      <c r="D2103" s="49">
        <v>56.977999999999994</v>
      </c>
    </row>
    <row r="2104" spans="1:4" ht="15">
      <c r="A2104" s="33" t="str">
        <f t="shared" si="33"/>
        <v>10</v>
      </c>
      <c r="B2104" s="50">
        <v>41196.458333333336</v>
      </c>
      <c r="C2104" s="49">
        <v>74.337500000000006</v>
      </c>
      <c r="D2104" s="49">
        <v>56.036999999999999</v>
      </c>
    </row>
    <row r="2105" spans="1:4" ht="15">
      <c r="A2105" s="33" t="str">
        <f t="shared" si="33"/>
        <v>10</v>
      </c>
      <c r="B2105" s="50">
        <v>41196.5</v>
      </c>
      <c r="C2105" s="49">
        <v>75.084000000000003</v>
      </c>
      <c r="D2105" s="49">
        <v>57.356499999999997</v>
      </c>
    </row>
    <row r="2106" spans="1:4" ht="15">
      <c r="A2106" s="33" t="str">
        <f t="shared" si="33"/>
        <v>10</v>
      </c>
      <c r="B2106" s="50">
        <v>41196.541666666664</v>
      </c>
      <c r="C2106" s="49">
        <v>75.46374999999999</v>
      </c>
      <c r="D2106" s="49">
        <v>55.279249999999998</v>
      </c>
    </row>
    <row r="2107" spans="1:4" ht="15">
      <c r="A2107" s="33" t="str">
        <f t="shared" si="33"/>
        <v>10</v>
      </c>
      <c r="B2107" s="50">
        <v>41196.583333333336</v>
      </c>
      <c r="C2107" s="49">
        <v>75.160249999999991</v>
      </c>
      <c r="D2107" s="49">
        <v>52.486249999999998</v>
      </c>
    </row>
    <row r="2108" spans="1:4" ht="15">
      <c r="A2108" s="33" t="str">
        <f t="shared" si="33"/>
        <v>10</v>
      </c>
      <c r="B2108" s="50">
        <v>41196.625</v>
      </c>
      <c r="C2108" s="49">
        <v>74.888999999999996</v>
      </c>
      <c r="D2108" s="49">
        <v>51.353999999999999</v>
      </c>
    </row>
    <row r="2109" spans="1:4" ht="15">
      <c r="A2109" s="33" t="str">
        <f t="shared" si="33"/>
        <v>10</v>
      </c>
      <c r="B2109" s="50">
        <v>41196.666666666664</v>
      </c>
      <c r="C2109" s="49">
        <v>75.127250000000004</v>
      </c>
      <c r="D2109" s="49">
        <v>51.506249999999994</v>
      </c>
    </row>
    <row r="2110" spans="1:4" ht="15">
      <c r="A2110" s="33" t="str">
        <f t="shared" si="33"/>
        <v>10</v>
      </c>
      <c r="B2110" s="50">
        <v>41196.708333333336</v>
      </c>
      <c r="C2110" s="49">
        <v>75.5505</v>
      </c>
      <c r="D2110" s="49">
        <v>52.059749999999994</v>
      </c>
    </row>
    <row r="2111" spans="1:4" ht="15">
      <c r="A2111" s="33" t="str">
        <f t="shared" si="33"/>
        <v>10</v>
      </c>
      <c r="B2111" s="50">
        <v>41196.75</v>
      </c>
      <c r="C2111" s="49">
        <v>75.094999999999999</v>
      </c>
      <c r="D2111" s="49">
        <v>52.418749999999996</v>
      </c>
    </row>
    <row r="2112" spans="1:4" ht="15">
      <c r="A2112" s="33" t="str">
        <f t="shared" si="33"/>
        <v>10</v>
      </c>
      <c r="B2112" s="50">
        <v>41196.791666666664</v>
      </c>
      <c r="C2112" s="49">
        <v>74.694250000000011</v>
      </c>
      <c r="D2112" s="49">
        <v>51.196749999999994</v>
      </c>
    </row>
    <row r="2113" spans="1:4" ht="15">
      <c r="A2113" s="33" t="str">
        <f t="shared" si="33"/>
        <v>10</v>
      </c>
      <c r="B2113" s="50">
        <v>41196.833333333336</v>
      </c>
      <c r="C2113" s="49">
        <v>73.807249999999996</v>
      </c>
      <c r="D2113" s="49">
        <v>49.452249999999999</v>
      </c>
    </row>
    <row r="2114" spans="1:4" ht="15">
      <c r="A2114" s="33" t="str">
        <f t="shared" si="33"/>
        <v>10</v>
      </c>
      <c r="B2114" s="50">
        <v>41196.875</v>
      </c>
      <c r="C2114" s="49">
        <v>73.84975</v>
      </c>
      <c r="D2114" s="49">
        <v>50.33625</v>
      </c>
    </row>
    <row r="2115" spans="1:4" ht="15">
      <c r="A2115" s="33" t="str">
        <f t="shared" si="33"/>
        <v>10</v>
      </c>
      <c r="B2115" s="50">
        <v>41196.916666666664</v>
      </c>
      <c r="C2115" s="49">
        <v>74.48899999999999</v>
      </c>
      <c r="D2115" s="49">
        <v>55.83175</v>
      </c>
    </row>
    <row r="2116" spans="1:4" ht="15">
      <c r="A2116" s="33" t="str">
        <f t="shared" si="33"/>
        <v>10</v>
      </c>
      <c r="B2116" s="50">
        <v>41196.958333333336</v>
      </c>
      <c r="C2116" s="49">
        <v>73.731750000000005</v>
      </c>
      <c r="D2116" s="49">
        <v>53.195749999999997</v>
      </c>
    </row>
    <row r="2117" spans="1:4" ht="15">
      <c r="A2117" s="33" t="str">
        <f t="shared" si="33"/>
        <v>10</v>
      </c>
      <c r="B2117" s="50">
        <v>41197</v>
      </c>
      <c r="C2117" s="49">
        <v>72.609999999999985</v>
      </c>
      <c r="D2117" s="49">
        <v>49.611000000000004</v>
      </c>
    </row>
    <row r="2118" spans="1:4" ht="15">
      <c r="A2118" s="33" t="str">
        <f t="shared" si="33"/>
        <v>10</v>
      </c>
      <c r="B2118" s="50">
        <v>41197.041666666664</v>
      </c>
      <c r="C2118" s="49">
        <v>72.588499999999996</v>
      </c>
      <c r="D2118" s="49">
        <v>50.108000000000004</v>
      </c>
    </row>
    <row r="2119" spans="1:4" ht="15">
      <c r="A2119" s="33" t="str">
        <f t="shared" si="33"/>
        <v>10</v>
      </c>
      <c r="B2119" s="50">
        <v>41197.083333333336</v>
      </c>
      <c r="C2119" s="49">
        <v>72.85799999999999</v>
      </c>
      <c r="D2119" s="49">
        <v>53.998999999999995</v>
      </c>
    </row>
    <row r="2120" spans="1:4" ht="15">
      <c r="A2120" s="33" t="str">
        <f t="shared" si="33"/>
        <v>10</v>
      </c>
      <c r="B2120" s="50">
        <v>41197.125</v>
      </c>
      <c r="C2120" s="49">
        <v>73.126750000000001</v>
      </c>
      <c r="D2120" s="49">
        <v>58.357749999999996</v>
      </c>
    </row>
    <row r="2121" spans="1:4" ht="15">
      <c r="A2121" s="33" t="str">
        <f t="shared" si="33"/>
        <v>10</v>
      </c>
      <c r="B2121" s="50">
        <v>41197.166666666664</v>
      </c>
      <c r="C2121" s="49">
        <v>73.353250000000003</v>
      </c>
      <c r="D2121" s="49">
        <v>59.691750000000006</v>
      </c>
    </row>
    <row r="2122" spans="1:4" ht="15">
      <c r="A2122" s="33" t="str">
        <f t="shared" si="33"/>
        <v>10</v>
      </c>
      <c r="B2122" s="50">
        <v>41197.208333333336</v>
      </c>
      <c r="C2122" s="49">
        <v>73.569249999999997</v>
      </c>
      <c r="D2122" s="49">
        <v>59.856250000000003</v>
      </c>
    </row>
    <row r="2123" spans="1:4" ht="15">
      <c r="A2123" s="33" t="str">
        <f t="shared" si="33"/>
        <v>10</v>
      </c>
      <c r="B2123" s="50">
        <v>41197.25</v>
      </c>
      <c r="C2123" s="49">
        <v>73.785249999999991</v>
      </c>
      <c r="D2123" s="49">
        <v>59.798749999999998</v>
      </c>
    </row>
    <row r="2124" spans="1:4" ht="15">
      <c r="A2124" s="33" t="str">
        <f t="shared" si="33"/>
        <v>10</v>
      </c>
      <c r="B2124" s="50">
        <v>41197.291666666664</v>
      </c>
      <c r="C2124" s="49">
        <v>73.979500000000002</v>
      </c>
      <c r="D2124" s="49">
        <v>59.861750000000001</v>
      </c>
    </row>
    <row r="2125" spans="1:4" ht="15">
      <c r="A2125" s="33" t="str">
        <f t="shared" si="33"/>
        <v>10</v>
      </c>
      <c r="B2125" s="50">
        <v>41197.333333333336</v>
      </c>
      <c r="C2125" s="49">
        <v>74.228499999999997</v>
      </c>
      <c r="D2125" s="49">
        <v>59.944749999999999</v>
      </c>
    </row>
    <row r="2126" spans="1:4" ht="15">
      <c r="A2126" s="33" t="str">
        <f t="shared" si="33"/>
        <v>10</v>
      </c>
      <c r="B2126" s="50">
        <v>41197.375</v>
      </c>
      <c r="C2126" s="49">
        <v>74.564499999999995</v>
      </c>
      <c r="D2126" s="49">
        <v>59.288750000000007</v>
      </c>
    </row>
    <row r="2127" spans="1:4" ht="15">
      <c r="A2127" s="33" t="str">
        <f t="shared" si="33"/>
        <v>10</v>
      </c>
      <c r="B2127" s="50">
        <v>41197.416666666664</v>
      </c>
      <c r="C2127" s="49">
        <v>74.531750000000002</v>
      </c>
      <c r="D2127" s="49">
        <v>57.005499999999998</v>
      </c>
    </row>
    <row r="2128" spans="1:4" ht="15">
      <c r="A2128" s="33" t="str">
        <f t="shared" si="33"/>
        <v>10</v>
      </c>
      <c r="B2128" s="50">
        <v>41197.458333333336</v>
      </c>
      <c r="C2128" s="49">
        <v>73.428750000000008</v>
      </c>
      <c r="D2128" s="49">
        <v>51.6935</v>
      </c>
    </row>
    <row r="2129" spans="1:4" ht="15">
      <c r="A2129" s="33" t="str">
        <f t="shared" si="33"/>
        <v>10</v>
      </c>
      <c r="B2129" s="50">
        <v>41197.5</v>
      </c>
      <c r="C2129" s="49">
        <v>73.41825</v>
      </c>
      <c r="D2129" s="49">
        <v>51.188249999999996</v>
      </c>
    </row>
    <row r="2130" spans="1:4" ht="15">
      <c r="A2130" s="33" t="str">
        <f t="shared" si="33"/>
        <v>10</v>
      </c>
      <c r="B2130" s="50">
        <v>41197.541666666664</v>
      </c>
      <c r="C2130" s="49">
        <v>74.618499999999997</v>
      </c>
      <c r="D2130" s="49">
        <v>55.460999999999999</v>
      </c>
    </row>
    <row r="2131" spans="1:4" ht="15">
      <c r="A2131" s="33" t="str">
        <f t="shared" si="33"/>
        <v>10</v>
      </c>
      <c r="B2131" s="50">
        <v>41197.583333333336</v>
      </c>
      <c r="C2131" s="49">
        <v>74.792000000000002</v>
      </c>
      <c r="D2131" s="49">
        <v>54.311</v>
      </c>
    </row>
    <row r="2132" spans="1:4" ht="15">
      <c r="A2132" s="33" t="str">
        <f t="shared" si="33"/>
        <v>10</v>
      </c>
      <c r="B2132" s="50">
        <v>41197.625</v>
      </c>
      <c r="C2132" s="49">
        <v>75.485500000000002</v>
      </c>
      <c r="D2132" s="49">
        <v>53.972499999999997</v>
      </c>
    </row>
    <row r="2133" spans="1:4" ht="15">
      <c r="A2133" s="33" t="str">
        <f t="shared" si="33"/>
        <v>10</v>
      </c>
      <c r="B2133" s="50">
        <v>41197.666666666664</v>
      </c>
      <c r="C2133" s="49">
        <v>75.821749999999994</v>
      </c>
      <c r="D2133" s="49">
        <v>53.616</v>
      </c>
    </row>
    <row r="2134" spans="1:4" ht="15">
      <c r="A2134" s="33" t="str">
        <f t="shared" si="33"/>
        <v>10</v>
      </c>
      <c r="B2134" s="50">
        <v>41197.708333333336</v>
      </c>
      <c r="C2134" s="49">
        <v>76.310249999999996</v>
      </c>
      <c r="D2134" s="49">
        <v>55.765750000000004</v>
      </c>
    </row>
    <row r="2135" spans="1:4" ht="15">
      <c r="A2135" s="33" t="str">
        <f t="shared" si="33"/>
        <v>10</v>
      </c>
      <c r="B2135" s="50">
        <v>41197.75</v>
      </c>
      <c r="C2135" s="49">
        <v>75.854249999999993</v>
      </c>
      <c r="D2135" s="49">
        <v>51.979749999999996</v>
      </c>
    </row>
    <row r="2136" spans="1:4" ht="15">
      <c r="A2136" s="33" t="str">
        <f t="shared" si="33"/>
        <v>10</v>
      </c>
      <c r="B2136" s="50">
        <v>41197.791666666664</v>
      </c>
      <c r="C2136" s="49">
        <v>74.954250000000002</v>
      </c>
      <c r="D2136" s="49">
        <v>49.066499999999998</v>
      </c>
    </row>
    <row r="2137" spans="1:4" ht="15">
      <c r="A2137" s="33" t="str">
        <f t="shared" si="33"/>
        <v>10</v>
      </c>
      <c r="B2137" s="50">
        <v>41197.833333333336</v>
      </c>
      <c r="C2137" s="49">
        <v>74.391249999999999</v>
      </c>
      <c r="D2137" s="49">
        <v>48.29325</v>
      </c>
    </row>
    <row r="2138" spans="1:4" ht="15">
      <c r="A2138" s="33" t="str">
        <f t="shared" si="33"/>
        <v>10</v>
      </c>
      <c r="B2138" s="50">
        <v>41197.875</v>
      </c>
      <c r="C2138" s="49">
        <v>74.823750000000004</v>
      </c>
      <c r="D2138" s="49">
        <v>51.862250000000003</v>
      </c>
    </row>
    <row r="2139" spans="1:4" ht="15">
      <c r="A2139" s="33" t="str">
        <f t="shared" si="33"/>
        <v>10</v>
      </c>
      <c r="B2139" s="50">
        <v>41197.916666666664</v>
      </c>
      <c r="C2139" s="49">
        <v>74.077500000000001</v>
      </c>
      <c r="D2139" s="49">
        <v>49.726249999999993</v>
      </c>
    </row>
    <row r="2140" spans="1:4" ht="15">
      <c r="A2140" s="33" t="str">
        <f t="shared" si="33"/>
        <v>10</v>
      </c>
      <c r="B2140" s="50">
        <v>41197.958333333336</v>
      </c>
      <c r="C2140" s="49">
        <v>73.439750000000004</v>
      </c>
      <c r="D2140" s="49">
        <v>48.703249999999997</v>
      </c>
    </row>
    <row r="2141" spans="1:4" ht="15">
      <c r="A2141" s="33" t="str">
        <f t="shared" si="33"/>
        <v>10</v>
      </c>
      <c r="B2141" s="50">
        <v>41198</v>
      </c>
      <c r="C2141" s="49">
        <v>73.061999999999998</v>
      </c>
      <c r="D2141" s="49">
        <v>48.6845</v>
      </c>
    </row>
    <row r="2142" spans="1:4" ht="15">
      <c r="A2142" s="33" t="str">
        <f t="shared" si="33"/>
        <v>10</v>
      </c>
      <c r="B2142" s="50">
        <v>41198.041666666664</v>
      </c>
      <c r="C2142" s="49">
        <v>72.760999999999996</v>
      </c>
      <c r="D2142" s="49">
        <v>50.610250000000001</v>
      </c>
    </row>
    <row r="2143" spans="1:4" ht="15">
      <c r="A2143" s="33" t="str">
        <f t="shared" si="33"/>
        <v>10</v>
      </c>
      <c r="B2143" s="50">
        <v>41198.083333333336</v>
      </c>
      <c r="C2143" s="49">
        <v>72.61</v>
      </c>
      <c r="D2143" s="49">
        <v>54.47325</v>
      </c>
    </row>
    <row r="2144" spans="1:4" ht="15">
      <c r="A2144" s="33" t="str">
        <f t="shared" si="33"/>
        <v>10</v>
      </c>
      <c r="B2144" s="50">
        <v>41198.125</v>
      </c>
      <c r="C2144" s="49">
        <v>72.501499999999993</v>
      </c>
      <c r="D2144" s="49">
        <v>56.344499999999996</v>
      </c>
    </row>
    <row r="2145" spans="1:4" ht="15">
      <c r="A2145" s="33" t="str">
        <f t="shared" si="33"/>
        <v>10</v>
      </c>
      <c r="B2145" s="50">
        <v>41198.166666666664</v>
      </c>
      <c r="C2145" s="49">
        <v>72.350750000000005</v>
      </c>
      <c r="D2145" s="49">
        <v>56.548499999999997</v>
      </c>
    </row>
    <row r="2146" spans="1:4" ht="15">
      <c r="A2146" s="33" t="str">
        <f t="shared" si="33"/>
        <v>10</v>
      </c>
      <c r="B2146" s="50">
        <v>41198.208333333336</v>
      </c>
      <c r="C2146" s="49">
        <v>72.156999999999996</v>
      </c>
      <c r="D2146" s="49">
        <v>56.246749999999999</v>
      </c>
    </row>
    <row r="2147" spans="1:4" ht="15">
      <c r="A2147" s="33" t="str">
        <f t="shared" ref="A2147:A2210" si="34">TEXT(B2147,"mm")</f>
        <v>10</v>
      </c>
      <c r="B2147" s="50">
        <v>41198.25</v>
      </c>
      <c r="C2147" s="49">
        <v>71.931000000000012</v>
      </c>
      <c r="D2147" s="49">
        <v>56.057499999999997</v>
      </c>
    </row>
    <row r="2148" spans="1:4" ht="15">
      <c r="A2148" s="33" t="str">
        <f t="shared" si="34"/>
        <v>10</v>
      </c>
      <c r="B2148" s="50">
        <v>41198.291666666664</v>
      </c>
      <c r="C2148" s="49">
        <v>71.694000000000003</v>
      </c>
      <c r="D2148" s="49">
        <v>56.022749999999995</v>
      </c>
    </row>
    <row r="2149" spans="1:4" ht="15">
      <c r="A2149" s="33" t="str">
        <f t="shared" si="34"/>
        <v>10</v>
      </c>
      <c r="B2149" s="50">
        <v>41198.333333333336</v>
      </c>
      <c r="C2149" s="49">
        <v>71.630250000000004</v>
      </c>
      <c r="D2149" s="49">
        <v>56.149000000000001</v>
      </c>
    </row>
    <row r="2150" spans="1:4" ht="15">
      <c r="A2150" s="33" t="str">
        <f t="shared" si="34"/>
        <v>10</v>
      </c>
      <c r="B2150" s="50">
        <v>41198.375</v>
      </c>
      <c r="C2150" s="49">
        <v>71.952750000000009</v>
      </c>
      <c r="D2150" s="49">
        <v>56.917249999999996</v>
      </c>
    </row>
    <row r="2151" spans="1:4" ht="15">
      <c r="A2151" s="33" t="str">
        <f t="shared" si="34"/>
        <v>10</v>
      </c>
      <c r="B2151" s="50">
        <v>41198.416666666664</v>
      </c>
      <c r="C2151" s="49">
        <v>72.501749999999987</v>
      </c>
      <c r="D2151" s="49">
        <v>57.264499999999998</v>
      </c>
    </row>
    <row r="2152" spans="1:4" ht="15">
      <c r="A2152" s="33" t="str">
        <f t="shared" si="34"/>
        <v>10</v>
      </c>
      <c r="B2152" s="50">
        <v>41198.458333333336</v>
      </c>
      <c r="C2152" s="49">
        <v>73.396249999999995</v>
      </c>
      <c r="D2152" s="49">
        <v>57.471000000000004</v>
      </c>
    </row>
    <row r="2153" spans="1:4" ht="15">
      <c r="A2153" s="33" t="str">
        <f t="shared" si="34"/>
        <v>10</v>
      </c>
      <c r="B2153" s="50">
        <v>41198.5</v>
      </c>
      <c r="C2153" s="49">
        <v>74.337500000000006</v>
      </c>
      <c r="D2153" s="49">
        <v>57.116</v>
      </c>
    </row>
    <row r="2154" spans="1:4" ht="15">
      <c r="A2154" s="33" t="str">
        <f t="shared" si="34"/>
        <v>10</v>
      </c>
      <c r="B2154" s="50">
        <v>41198.541666666664</v>
      </c>
      <c r="C2154" s="49">
        <v>74.823750000000004</v>
      </c>
      <c r="D2154" s="49">
        <v>56.604750000000003</v>
      </c>
    </row>
    <row r="2155" spans="1:4" ht="15">
      <c r="A2155" s="33" t="str">
        <f t="shared" si="34"/>
        <v>10</v>
      </c>
      <c r="B2155" s="50">
        <v>41198.583333333336</v>
      </c>
      <c r="C2155" s="49">
        <v>74.585499999999996</v>
      </c>
      <c r="D2155" s="49">
        <v>54.197749999999999</v>
      </c>
    </row>
    <row r="2156" spans="1:4" ht="15">
      <c r="A2156" s="33" t="str">
        <f t="shared" si="34"/>
        <v>10</v>
      </c>
      <c r="B2156" s="50">
        <v>41198.625</v>
      </c>
      <c r="C2156" s="49">
        <v>73.504500000000007</v>
      </c>
      <c r="D2156" s="49">
        <v>50.128</v>
      </c>
    </row>
    <row r="2157" spans="1:4" ht="15">
      <c r="A2157" s="33" t="str">
        <f t="shared" si="34"/>
        <v>10</v>
      </c>
      <c r="B2157" s="50">
        <v>41198.666666666664</v>
      </c>
      <c r="C2157" s="49">
        <v>73.050749999999994</v>
      </c>
      <c r="D2157" s="49">
        <v>48.882249999999999</v>
      </c>
    </row>
    <row r="2158" spans="1:4" ht="15">
      <c r="A2158" s="33" t="str">
        <f t="shared" si="34"/>
        <v>10</v>
      </c>
      <c r="B2158" s="50">
        <v>41198.708333333336</v>
      </c>
      <c r="C2158" s="49">
        <v>72.965249999999997</v>
      </c>
      <c r="D2158" s="49">
        <v>49.872999999999998</v>
      </c>
    </row>
    <row r="2159" spans="1:4" ht="15">
      <c r="A2159" s="33" t="str">
        <f t="shared" si="34"/>
        <v>10</v>
      </c>
      <c r="B2159" s="50">
        <v>41198.75</v>
      </c>
      <c r="C2159" s="49">
        <v>73.159000000000006</v>
      </c>
      <c r="D2159" s="49">
        <v>50.932249999999996</v>
      </c>
    </row>
    <row r="2160" spans="1:4" ht="15">
      <c r="A2160" s="33" t="str">
        <f t="shared" si="34"/>
        <v>10</v>
      </c>
      <c r="B2160" s="50">
        <v>41198.791666666664</v>
      </c>
      <c r="C2160" s="49">
        <v>73.688249999999996</v>
      </c>
      <c r="D2160" s="49">
        <v>54.347249999999995</v>
      </c>
    </row>
    <row r="2161" spans="1:4" ht="15">
      <c r="A2161" s="33" t="str">
        <f t="shared" si="34"/>
        <v>10</v>
      </c>
      <c r="B2161" s="50">
        <v>41198.833333333336</v>
      </c>
      <c r="C2161" s="49">
        <v>74.174499999999995</v>
      </c>
      <c r="D2161" s="49">
        <v>57.775999999999996</v>
      </c>
    </row>
    <row r="2162" spans="1:4" ht="15">
      <c r="A2162" s="33" t="str">
        <f t="shared" si="34"/>
        <v>10</v>
      </c>
      <c r="B2162" s="50">
        <v>41198.875</v>
      </c>
      <c r="C2162" s="49">
        <v>74.499750000000006</v>
      </c>
      <c r="D2162" s="49">
        <v>57.85</v>
      </c>
    </row>
    <row r="2163" spans="1:4" ht="15">
      <c r="A2163" s="33" t="str">
        <f t="shared" si="34"/>
        <v>10</v>
      </c>
      <c r="B2163" s="50">
        <v>41198.916666666664</v>
      </c>
      <c r="C2163" s="49">
        <v>74.694249999999997</v>
      </c>
      <c r="D2163" s="49">
        <v>57.339499999999994</v>
      </c>
    </row>
    <row r="2164" spans="1:4" ht="15">
      <c r="A2164" s="33" t="str">
        <f t="shared" si="34"/>
        <v>10</v>
      </c>
      <c r="B2164" s="50">
        <v>41198.958333333336</v>
      </c>
      <c r="C2164" s="49">
        <v>74.412999999999997</v>
      </c>
      <c r="D2164" s="49">
        <v>56.605249999999998</v>
      </c>
    </row>
    <row r="2165" spans="1:4" ht="15">
      <c r="A2165" s="33" t="str">
        <f t="shared" si="34"/>
        <v>10</v>
      </c>
      <c r="B2165" s="50">
        <v>41199</v>
      </c>
      <c r="C2165" s="49">
        <v>73.138000000000005</v>
      </c>
      <c r="D2165" s="49">
        <v>50.811500000000002</v>
      </c>
    </row>
    <row r="2166" spans="1:4" ht="15">
      <c r="A2166" s="33" t="str">
        <f t="shared" si="34"/>
        <v>10</v>
      </c>
      <c r="B2166" s="50">
        <v>41199.041666666664</v>
      </c>
      <c r="C2166" s="49">
        <v>73.04025</v>
      </c>
      <c r="D2166" s="49">
        <v>52.001249999999999</v>
      </c>
    </row>
    <row r="2167" spans="1:4" ht="15">
      <c r="A2167" s="33" t="str">
        <f t="shared" si="34"/>
        <v>10</v>
      </c>
      <c r="B2167" s="50">
        <v>41199.083333333336</v>
      </c>
      <c r="C2167" s="49">
        <v>73.094000000000008</v>
      </c>
      <c r="D2167" s="49">
        <v>57.406750000000002</v>
      </c>
    </row>
    <row r="2168" spans="1:4" ht="15">
      <c r="A2168" s="33" t="str">
        <f t="shared" si="34"/>
        <v>10</v>
      </c>
      <c r="B2168" s="50">
        <v>41199.125</v>
      </c>
      <c r="C2168" s="49">
        <v>73.191249999999997</v>
      </c>
      <c r="D2168" s="49">
        <v>59.723500000000001</v>
      </c>
    </row>
    <row r="2169" spans="1:4" ht="15">
      <c r="A2169" s="33" t="str">
        <f t="shared" si="34"/>
        <v>10</v>
      </c>
      <c r="B2169" s="50">
        <v>41199.166666666664</v>
      </c>
      <c r="C2169" s="49">
        <v>73.277500000000003</v>
      </c>
      <c r="D2169" s="49">
        <v>60.267250000000004</v>
      </c>
    </row>
    <row r="2170" spans="1:4" ht="15">
      <c r="A2170" s="33" t="str">
        <f t="shared" si="34"/>
        <v>10</v>
      </c>
      <c r="B2170" s="50">
        <v>41199.208333333336</v>
      </c>
      <c r="C2170" s="49">
        <v>73.341999999999999</v>
      </c>
      <c r="D2170" s="49">
        <v>59.951499999999996</v>
      </c>
    </row>
    <row r="2171" spans="1:4" ht="15">
      <c r="A2171" s="33" t="str">
        <f t="shared" si="34"/>
        <v>10</v>
      </c>
      <c r="B2171" s="50">
        <v>41199.25</v>
      </c>
      <c r="C2171" s="49">
        <v>73.352999999999994</v>
      </c>
      <c r="D2171" s="49">
        <v>59.776250000000005</v>
      </c>
    </row>
    <row r="2172" spans="1:4" ht="15">
      <c r="A2172" s="33" t="str">
        <f t="shared" si="34"/>
        <v>10</v>
      </c>
      <c r="B2172" s="50">
        <v>41199.291666666664</v>
      </c>
      <c r="C2172" s="49">
        <v>73.396500000000003</v>
      </c>
      <c r="D2172" s="49">
        <v>60.216500000000003</v>
      </c>
    </row>
    <row r="2173" spans="1:4" ht="15">
      <c r="A2173" s="33" t="str">
        <f t="shared" si="34"/>
        <v>10</v>
      </c>
      <c r="B2173" s="50">
        <v>41199.333333333336</v>
      </c>
      <c r="C2173" s="49">
        <v>73.828249999999997</v>
      </c>
      <c r="D2173" s="49">
        <v>61.767000000000003</v>
      </c>
    </row>
    <row r="2174" spans="1:4" ht="15">
      <c r="A2174" s="33" t="str">
        <f t="shared" si="34"/>
        <v>10</v>
      </c>
      <c r="B2174" s="50">
        <v>41199.375</v>
      </c>
      <c r="C2174" s="49">
        <v>74.532000000000011</v>
      </c>
      <c r="D2174" s="49">
        <v>60.522750000000002</v>
      </c>
    </row>
    <row r="2175" spans="1:4" ht="15">
      <c r="A2175" s="33" t="str">
        <f t="shared" si="34"/>
        <v>10</v>
      </c>
      <c r="B2175" s="50">
        <v>41199.416666666664</v>
      </c>
      <c r="C2175" s="49">
        <v>74.997500000000002</v>
      </c>
      <c r="D2175" s="49">
        <v>59.488750000000003</v>
      </c>
    </row>
    <row r="2176" spans="1:4" ht="15">
      <c r="A2176" s="33" t="str">
        <f t="shared" si="34"/>
        <v>10</v>
      </c>
      <c r="B2176" s="50">
        <v>41199.458333333336</v>
      </c>
      <c r="C2176" s="49">
        <v>75.268000000000001</v>
      </c>
      <c r="D2176" s="49">
        <v>58.585000000000001</v>
      </c>
    </row>
    <row r="2177" spans="1:4" ht="15">
      <c r="A2177" s="33" t="str">
        <f t="shared" si="34"/>
        <v>10</v>
      </c>
      <c r="B2177" s="50">
        <v>41199.5</v>
      </c>
      <c r="C2177" s="49">
        <v>75.333250000000007</v>
      </c>
      <c r="D2177" s="49">
        <v>55.799500000000002</v>
      </c>
    </row>
    <row r="2178" spans="1:4" ht="15">
      <c r="A2178" s="33" t="str">
        <f t="shared" si="34"/>
        <v>10</v>
      </c>
      <c r="B2178" s="50">
        <v>41199.541666666664</v>
      </c>
      <c r="C2178" s="49">
        <v>75.702250000000006</v>
      </c>
      <c r="D2178" s="49">
        <v>55.126750000000001</v>
      </c>
    </row>
    <row r="2179" spans="1:4" ht="15">
      <c r="A2179" s="33" t="str">
        <f t="shared" si="34"/>
        <v>10</v>
      </c>
      <c r="B2179" s="50">
        <v>41199.583333333336</v>
      </c>
      <c r="C2179" s="49">
        <v>75.399000000000001</v>
      </c>
      <c r="D2179" s="49">
        <v>52.33925</v>
      </c>
    </row>
    <row r="2180" spans="1:4" ht="15">
      <c r="A2180" s="33" t="str">
        <f t="shared" si="34"/>
        <v>10</v>
      </c>
      <c r="B2180" s="50">
        <v>41199.625</v>
      </c>
      <c r="C2180" s="49">
        <v>75.094999999999999</v>
      </c>
      <c r="D2180" s="49">
        <v>51.646000000000001</v>
      </c>
    </row>
    <row r="2181" spans="1:4" ht="15">
      <c r="A2181" s="33" t="str">
        <f t="shared" si="34"/>
        <v>10</v>
      </c>
      <c r="B2181" s="50">
        <v>41199.666666666664</v>
      </c>
      <c r="C2181" s="49">
        <v>75.354500000000002</v>
      </c>
      <c r="D2181" s="49">
        <v>51.950250000000004</v>
      </c>
    </row>
    <row r="2182" spans="1:4" ht="15">
      <c r="A2182" s="33" t="str">
        <f t="shared" si="34"/>
        <v>10</v>
      </c>
      <c r="B2182" s="50">
        <v>41199.708333333336</v>
      </c>
      <c r="C2182" s="49">
        <v>74.986249999999998</v>
      </c>
      <c r="D2182" s="49">
        <v>51.29</v>
      </c>
    </row>
    <row r="2183" spans="1:4" ht="15">
      <c r="A2183" s="33" t="str">
        <f t="shared" si="34"/>
        <v>10</v>
      </c>
      <c r="B2183" s="50">
        <v>41199.75</v>
      </c>
      <c r="C2183" s="49">
        <v>74.986750000000001</v>
      </c>
      <c r="D2183" s="49">
        <v>52.392749999999999</v>
      </c>
    </row>
    <row r="2184" spans="1:4" ht="15">
      <c r="A2184" s="33" t="str">
        <f t="shared" si="34"/>
        <v>10</v>
      </c>
      <c r="B2184" s="50">
        <v>41199.791666666664</v>
      </c>
      <c r="C2184" s="49">
        <v>75.214749999999995</v>
      </c>
      <c r="D2184" s="49">
        <v>55.534499999999994</v>
      </c>
    </row>
    <row r="2185" spans="1:4" ht="15">
      <c r="A2185" s="33" t="str">
        <f t="shared" si="34"/>
        <v>10</v>
      </c>
      <c r="B2185" s="50">
        <v>41199.833333333336</v>
      </c>
      <c r="C2185" s="49">
        <v>74.434750000000008</v>
      </c>
      <c r="D2185" s="49">
        <v>51.721999999999994</v>
      </c>
    </row>
    <row r="2186" spans="1:4" ht="15">
      <c r="A2186" s="33" t="str">
        <f t="shared" si="34"/>
        <v>10</v>
      </c>
      <c r="B2186" s="50">
        <v>41199.875</v>
      </c>
      <c r="C2186" s="49">
        <v>74.83475</v>
      </c>
      <c r="D2186" s="49">
        <v>55.163250000000005</v>
      </c>
    </row>
    <row r="2187" spans="1:4" ht="15">
      <c r="A2187" s="33" t="str">
        <f t="shared" si="34"/>
        <v>10</v>
      </c>
      <c r="B2187" s="50">
        <v>41199.916666666664</v>
      </c>
      <c r="C2187" s="49">
        <v>74.845249999999993</v>
      </c>
      <c r="D2187" s="49">
        <v>55.128250000000001</v>
      </c>
    </row>
    <row r="2188" spans="1:4" ht="15">
      <c r="A2188" s="33" t="str">
        <f t="shared" si="34"/>
        <v>10</v>
      </c>
      <c r="B2188" s="50">
        <v>41199.958333333336</v>
      </c>
      <c r="C2188" s="49">
        <v>74.640250000000009</v>
      </c>
      <c r="D2188" s="49">
        <v>53.664500000000004</v>
      </c>
    </row>
    <row r="2189" spans="1:4" ht="15">
      <c r="A2189" s="33" t="str">
        <f t="shared" si="34"/>
        <v>10</v>
      </c>
      <c r="B2189" s="50">
        <v>41200</v>
      </c>
      <c r="C2189" s="49">
        <v>74.672500000000014</v>
      </c>
      <c r="D2189" s="49">
        <v>56.364750000000001</v>
      </c>
    </row>
    <row r="2190" spans="1:4" ht="15">
      <c r="A2190" s="33" t="str">
        <f t="shared" si="34"/>
        <v>10</v>
      </c>
      <c r="B2190" s="50">
        <v>41200.041666666664</v>
      </c>
      <c r="C2190" s="49">
        <v>74.661749999999998</v>
      </c>
      <c r="D2190" s="49">
        <v>57.798999999999999</v>
      </c>
    </row>
    <row r="2191" spans="1:4" ht="15">
      <c r="A2191" s="33" t="str">
        <f t="shared" si="34"/>
        <v>10</v>
      </c>
      <c r="B2191" s="50">
        <v>41200.083333333336</v>
      </c>
      <c r="C2191" s="49">
        <v>74.618499999999997</v>
      </c>
      <c r="D2191" s="49">
        <v>58.544499999999999</v>
      </c>
    </row>
    <row r="2192" spans="1:4" ht="15">
      <c r="A2192" s="33" t="str">
        <f t="shared" si="34"/>
        <v>10</v>
      </c>
      <c r="B2192" s="50">
        <v>41200.125</v>
      </c>
      <c r="C2192" s="49">
        <v>74.640250000000009</v>
      </c>
      <c r="D2192" s="49">
        <v>58.615500000000004</v>
      </c>
    </row>
    <row r="2193" spans="1:4" ht="15">
      <c r="A2193" s="33" t="str">
        <f t="shared" si="34"/>
        <v>10</v>
      </c>
      <c r="B2193" s="50">
        <v>41200.166666666664</v>
      </c>
      <c r="C2193" s="49">
        <v>74.650999999999996</v>
      </c>
      <c r="D2193" s="49">
        <v>58.5075</v>
      </c>
    </row>
    <row r="2194" spans="1:4" ht="15">
      <c r="A2194" s="33" t="str">
        <f t="shared" si="34"/>
        <v>10</v>
      </c>
      <c r="B2194" s="50">
        <v>41200.208333333336</v>
      </c>
      <c r="C2194" s="49">
        <v>74.435000000000002</v>
      </c>
      <c r="D2194" s="49">
        <v>56.014499999999998</v>
      </c>
    </row>
    <row r="2195" spans="1:4" ht="15">
      <c r="A2195" s="33" t="str">
        <f t="shared" si="34"/>
        <v>10</v>
      </c>
      <c r="B2195" s="50">
        <v>41200.25</v>
      </c>
      <c r="C2195" s="49">
        <v>74.424250000000001</v>
      </c>
      <c r="D2195" s="49">
        <v>58.071749999999994</v>
      </c>
    </row>
    <row r="2196" spans="1:4" ht="15">
      <c r="A2196" s="33" t="str">
        <f t="shared" si="34"/>
        <v>10</v>
      </c>
      <c r="B2196" s="50">
        <v>41200.291666666664</v>
      </c>
      <c r="C2196" s="49">
        <v>74.424250000000001</v>
      </c>
      <c r="D2196" s="49">
        <v>59.029750000000007</v>
      </c>
    </row>
    <row r="2197" spans="1:4" ht="15">
      <c r="A2197" s="33" t="str">
        <f t="shared" si="34"/>
        <v>10</v>
      </c>
      <c r="B2197" s="50">
        <v>41200.333333333336</v>
      </c>
      <c r="C2197" s="49">
        <v>74.499750000000006</v>
      </c>
      <c r="D2197" s="49">
        <v>59.735499999999995</v>
      </c>
    </row>
    <row r="2198" spans="1:4" ht="15">
      <c r="A2198" s="33" t="str">
        <f t="shared" si="34"/>
        <v>10</v>
      </c>
      <c r="B2198" s="50">
        <v>41200.375</v>
      </c>
      <c r="C2198" s="49">
        <v>75.040750000000003</v>
      </c>
      <c r="D2198" s="49">
        <v>58.316749999999999</v>
      </c>
    </row>
    <row r="2199" spans="1:4" ht="15">
      <c r="A2199" s="33" t="str">
        <f t="shared" si="34"/>
        <v>10</v>
      </c>
      <c r="B2199" s="50">
        <v>41200.416666666664</v>
      </c>
      <c r="C2199" s="49">
        <v>74.953499999999991</v>
      </c>
      <c r="D2199" s="49">
        <v>55.8</v>
      </c>
    </row>
    <row r="2200" spans="1:4" ht="15">
      <c r="A2200" s="33" t="str">
        <f t="shared" si="34"/>
        <v>10</v>
      </c>
      <c r="B2200" s="50">
        <v>41200.458333333336</v>
      </c>
      <c r="C2200" s="49">
        <v>75.084250000000011</v>
      </c>
      <c r="D2200" s="49">
        <v>56.207250000000002</v>
      </c>
    </row>
    <row r="2201" spans="1:4" ht="15">
      <c r="A2201" s="33" t="str">
        <f t="shared" si="34"/>
        <v>10</v>
      </c>
      <c r="B2201" s="50">
        <v>41200.5</v>
      </c>
      <c r="C2201" s="49">
        <v>75.181749999999994</v>
      </c>
      <c r="D2201" s="49">
        <v>56.183749999999996</v>
      </c>
    </row>
    <row r="2202" spans="1:4" ht="15">
      <c r="A2202" s="33" t="str">
        <f t="shared" si="34"/>
        <v>10</v>
      </c>
      <c r="B2202" s="50">
        <v>41200.541666666664</v>
      </c>
      <c r="C2202" s="49">
        <v>75.247</v>
      </c>
      <c r="D2202" s="49">
        <v>54.103499999999997</v>
      </c>
    </row>
    <row r="2203" spans="1:4" ht="15">
      <c r="A2203" s="33" t="str">
        <f t="shared" si="34"/>
        <v>10</v>
      </c>
      <c r="B2203" s="50">
        <v>41200.583333333336</v>
      </c>
      <c r="C2203" s="49">
        <v>74.899999999999991</v>
      </c>
      <c r="D2203" s="49">
        <v>51.377499999999998</v>
      </c>
    </row>
    <row r="2204" spans="1:4" ht="15">
      <c r="A2204" s="33" t="str">
        <f t="shared" si="34"/>
        <v>10</v>
      </c>
      <c r="B2204" s="50">
        <v>41200.625</v>
      </c>
      <c r="C2204" s="49">
        <v>74.499750000000006</v>
      </c>
      <c r="D2204" s="49">
        <v>49.701500000000003</v>
      </c>
    </row>
    <row r="2205" spans="1:4" ht="15">
      <c r="A2205" s="33" t="str">
        <f t="shared" si="34"/>
        <v>10</v>
      </c>
      <c r="B2205" s="50">
        <v>41200.666666666664</v>
      </c>
      <c r="C2205" s="49">
        <v>75.051500000000004</v>
      </c>
      <c r="D2205" s="49">
        <v>52.137749999999997</v>
      </c>
    </row>
    <row r="2206" spans="1:4" ht="15">
      <c r="A2206" s="33" t="str">
        <f t="shared" si="34"/>
        <v>10</v>
      </c>
      <c r="B2206" s="50">
        <v>41200.708333333336</v>
      </c>
      <c r="C2206" s="49">
        <v>75.27924999999999</v>
      </c>
      <c r="D2206" s="49">
        <v>51.809750000000008</v>
      </c>
    </row>
    <row r="2207" spans="1:4" ht="15">
      <c r="A2207" s="33" t="str">
        <f t="shared" si="34"/>
        <v>10</v>
      </c>
      <c r="B2207" s="50">
        <v>41200.75</v>
      </c>
      <c r="C2207" s="49">
        <v>75.203500000000005</v>
      </c>
      <c r="D2207" s="49">
        <v>50.34</v>
      </c>
    </row>
    <row r="2208" spans="1:4" ht="15">
      <c r="A2208" s="33" t="str">
        <f t="shared" si="34"/>
        <v>10</v>
      </c>
      <c r="B2208" s="50">
        <v>41200.791666666664</v>
      </c>
      <c r="C2208" s="49">
        <v>74.920999999999992</v>
      </c>
      <c r="D2208" s="49">
        <v>49.756250000000001</v>
      </c>
    </row>
    <row r="2209" spans="1:4" ht="15">
      <c r="A2209" s="33" t="str">
        <f t="shared" si="34"/>
        <v>10</v>
      </c>
      <c r="B2209" s="50">
        <v>41200.833333333336</v>
      </c>
      <c r="C2209" s="49">
        <v>74.964500000000001</v>
      </c>
      <c r="D2209" s="49">
        <v>51.161999999999999</v>
      </c>
    </row>
    <row r="2210" spans="1:4" ht="15">
      <c r="A2210" s="33" t="str">
        <f t="shared" si="34"/>
        <v>10</v>
      </c>
      <c r="B2210" s="50">
        <v>41200.875</v>
      </c>
      <c r="C2210" s="49">
        <v>74.748000000000005</v>
      </c>
      <c r="D2210" s="49">
        <v>50.274749999999997</v>
      </c>
    </row>
    <row r="2211" spans="1:4" ht="15">
      <c r="A2211" s="33" t="str">
        <f t="shared" ref="A2211:A2274" si="35">TEXT(B2211,"mm")</f>
        <v>10</v>
      </c>
      <c r="B2211" s="50">
        <v>41200.916666666664</v>
      </c>
      <c r="C2211" s="49">
        <v>74.661749999999998</v>
      </c>
      <c r="D2211" s="49">
        <v>51.422499999999999</v>
      </c>
    </row>
    <row r="2212" spans="1:4" ht="15">
      <c r="A2212" s="33" t="str">
        <f t="shared" si="35"/>
        <v>10</v>
      </c>
      <c r="B2212" s="50">
        <v>41200.958333333336</v>
      </c>
      <c r="C2212" s="49">
        <v>74.478000000000009</v>
      </c>
      <c r="D2212" s="49">
        <v>53.970000000000006</v>
      </c>
    </row>
    <row r="2213" spans="1:4" ht="15">
      <c r="A2213" s="33" t="str">
        <f t="shared" si="35"/>
        <v>10</v>
      </c>
      <c r="B2213" s="50">
        <v>41201</v>
      </c>
      <c r="C2213" s="49">
        <v>74.369749999999996</v>
      </c>
      <c r="D2213" s="49">
        <v>56.115499999999997</v>
      </c>
    </row>
    <row r="2214" spans="1:4" ht="15">
      <c r="A2214" s="33" t="str">
        <f t="shared" si="35"/>
        <v>10</v>
      </c>
      <c r="B2214" s="50">
        <v>41201.041666666664</v>
      </c>
      <c r="C2214" s="49">
        <v>74.370249999999999</v>
      </c>
      <c r="D2214" s="49">
        <v>57.931250000000006</v>
      </c>
    </row>
    <row r="2215" spans="1:4" ht="15">
      <c r="A2215" s="33" t="str">
        <f t="shared" si="35"/>
        <v>10</v>
      </c>
      <c r="B2215" s="50">
        <v>41201.083333333336</v>
      </c>
      <c r="C2215" s="49">
        <v>74.282749999999993</v>
      </c>
      <c r="D2215" s="49">
        <v>57.901250000000005</v>
      </c>
    </row>
    <row r="2216" spans="1:4" ht="15">
      <c r="A2216" s="33" t="str">
        <f t="shared" si="35"/>
        <v>10</v>
      </c>
      <c r="B2216" s="50">
        <v>41201.125</v>
      </c>
      <c r="C2216" s="49">
        <v>74.109250000000003</v>
      </c>
      <c r="D2216" s="49">
        <v>57.353000000000002</v>
      </c>
    </row>
    <row r="2217" spans="1:4" ht="15">
      <c r="A2217" s="33" t="str">
        <f t="shared" si="35"/>
        <v>10</v>
      </c>
      <c r="B2217" s="50">
        <v>41201.166666666664</v>
      </c>
      <c r="C2217" s="49">
        <v>73.849999999999994</v>
      </c>
      <c r="D2217" s="49">
        <v>57.068249999999999</v>
      </c>
    </row>
    <row r="2218" spans="1:4" ht="15">
      <c r="A2218" s="33" t="str">
        <f t="shared" si="35"/>
        <v>10</v>
      </c>
      <c r="B2218" s="50">
        <v>41201.208333333336</v>
      </c>
      <c r="C2218" s="49">
        <v>73.59075</v>
      </c>
      <c r="D2218" s="49">
        <v>56.697999999999993</v>
      </c>
    </row>
    <row r="2219" spans="1:4" ht="15">
      <c r="A2219" s="33" t="str">
        <f t="shared" si="35"/>
        <v>10</v>
      </c>
      <c r="B2219" s="50">
        <v>41201.25</v>
      </c>
      <c r="C2219" s="49">
        <v>73.266999999999996</v>
      </c>
      <c r="D2219" s="49">
        <v>56.283749999999998</v>
      </c>
    </row>
    <row r="2220" spans="1:4" ht="15">
      <c r="A2220" s="33" t="str">
        <f t="shared" si="35"/>
        <v>10</v>
      </c>
      <c r="B2220" s="50">
        <v>41201.291666666664</v>
      </c>
      <c r="C2220" s="49">
        <v>72.922499999999999</v>
      </c>
      <c r="D2220" s="49">
        <v>56.038250000000005</v>
      </c>
    </row>
    <row r="2221" spans="1:4" ht="15">
      <c r="A2221" s="33" t="str">
        <f t="shared" si="35"/>
        <v>10</v>
      </c>
      <c r="B2221" s="50">
        <v>41201.333333333336</v>
      </c>
      <c r="C2221" s="49">
        <v>72.728499999999997</v>
      </c>
      <c r="D2221" s="49">
        <v>55.711749999999995</v>
      </c>
    </row>
    <row r="2222" spans="1:4" ht="15">
      <c r="A2222" s="33" t="str">
        <f t="shared" si="35"/>
        <v>10</v>
      </c>
      <c r="B2222" s="50">
        <v>41201.375</v>
      </c>
      <c r="C2222" s="49">
        <v>72.868499999999997</v>
      </c>
      <c r="D2222" s="49">
        <v>56.087249999999997</v>
      </c>
    </row>
    <row r="2223" spans="1:4" ht="15">
      <c r="A2223" s="33" t="str">
        <f t="shared" si="35"/>
        <v>10</v>
      </c>
      <c r="B2223" s="50">
        <v>41201.416666666664</v>
      </c>
      <c r="C2223" s="49">
        <v>73.375</v>
      </c>
      <c r="D2223" s="49">
        <v>56.385249999999999</v>
      </c>
    </row>
    <row r="2224" spans="1:4" ht="15">
      <c r="A2224" s="33" t="str">
        <f t="shared" si="35"/>
        <v>10</v>
      </c>
      <c r="B2224" s="50">
        <v>41201.458333333336</v>
      </c>
      <c r="C2224" s="49">
        <v>73.817750000000004</v>
      </c>
      <c r="D2224" s="49">
        <v>55.372750000000003</v>
      </c>
    </row>
    <row r="2225" spans="1:4" ht="15">
      <c r="A2225" s="33" t="str">
        <f t="shared" si="35"/>
        <v>10</v>
      </c>
      <c r="B2225" s="50">
        <v>41201.5</v>
      </c>
      <c r="C2225" s="49">
        <v>74.293749999999989</v>
      </c>
      <c r="D2225" s="49">
        <v>54.927999999999997</v>
      </c>
    </row>
    <row r="2226" spans="1:4" ht="15">
      <c r="A2226" s="33" t="str">
        <f t="shared" si="35"/>
        <v>10</v>
      </c>
      <c r="B2226" s="50">
        <v>41201.541666666664</v>
      </c>
      <c r="C2226" s="49">
        <v>74.435000000000002</v>
      </c>
      <c r="D2226" s="49">
        <v>54.439000000000007</v>
      </c>
    </row>
    <row r="2227" spans="1:4" ht="15">
      <c r="A2227" s="33" t="str">
        <f t="shared" si="35"/>
        <v>10</v>
      </c>
      <c r="B2227" s="50">
        <v>41201.583333333336</v>
      </c>
      <c r="C2227" s="49">
        <v>74.672499999999999</v>
      </c>
      <c r="D2227" s="49">
        <v>53.470999999999997</v>
      </c>
    </row>
    <row r="2228" spans="1:4" ht="15">
      <c r="A2228" s="33" t="str">
        <f t="shared" si="35"/>
        <v>10</v>
      </c>
      <c r="B2228" s="50">
        <v>41201.625</v>
      </c>
      <c r="C2228" s="49">
        <v>74.920999999999992</v>
      </c>
      <c r="D2228" s="49">
        <v>52.405249999999995</v>
      </c>
    </row>
    <row r="2229" spans="1:4" ht="15">
      <c r="A2229" s="33" t="str">
        <f t="shared" si="35"/>
        <v>10</v>
      </c>
      <c r="B2229" s="50">
        <v>41201.666666666664</v>
      </c>
      <c r="C2229" s="49">
        <v>75.094750000000005</v>
      </c>
      <c r="D2229" s="49">
        <v>51.045250000000003</v>
      </c>
    </row>
    <row r="2230" spans="1:4" ht="15">
      <c r="A2230" s="33" t="str">
        <f t="shared" si="35"/>
        <v>10</v>
      </c>
      <c r="B2230" s="50">
        <v>41201.708333333336</v>
      </c>
      <c r="C2230" s="49">
        <v>75.128</v>
      </c>
      <c r="D2230" s="49">
        <v>50.199750000000002</v>
      </c>
    </row>
    <row r="2231" spans="1:4" ht="15">
      <c r="A2231" s="33" t="str">
        <f t="shared" si="35"/>
        <v>10</v>
      </c>
      <c r="B2231" s="50">
        <v>41201.75</v>
      </c>
      <c r="C2231" s="49">
        <v>74.964499999999987</v>
      </c>
      <c r="D2231" s="49">
        <v>50.764500000000005</v>
      </c>
    </row>
    <row r="2232" spans="1:4" ht="15">
      <c r="A2232" s="33" t="str">
        <f t="shared" si="35"/>
        <v>10</v>
      </c>
      <c r="B2232" s="50">
        <v>41201.791666666664</v>
      </c>
      <c r="C2232" s="49">
        <v>74.759</v>
      </c>
      <c r="D2232" s="49">
        <v>52.405999999999999</v>
      </c>
    </row>
    <row r="2233" spans="1:4" ht="15">
      <c r="A2233" s="33" t="str">
        <f t="shared" si="35"/>
        <v>10</v>
      </c>
      <c r="B2233" s="50">
        <v>41201.833333333336</v>
      </c>
      <c r="C2233" s="49">
        <v>74.71575</v>
      </c>
      <c r="D2233" s="49">
        <v>55.006500000000003</v>
      </c>
    </row>
    <row r="2234" spans="1:4" ht="15">
      <c r="A2234" s="33" t="str">
        <f t="shared" si="35"/>
        <v>10</v>
      </c>
      <c r="B2234" s="50">
        <v>41201.875</v>
      </c>
      <c r="C2234" s="49">
        <v>74.71575</v>
      </c>
      <c r="D2234" s="49">
        <v>56.726749999999996</v>
      </c>
    </row>
    <row r="2235" spans="1:4" ht="15">
      <c r="A2235" s="33" t="str">
        <f t="shared" si="35"/>
        <v>10</v>
      </c>
      <c r="B2235" s="50">
        <v>41201.916666666664</v>
      </c>
      <c r="C2235" s="49">
        <v>74.532250000000005</v>
      </c>
      <c r="D2235" s="49">
        <v>55.834499999999998</v>
      </c>
    </row>
    <row r="2236" spans="1:4" ht="15">
      <c r="A2236" s="33" t="str">
        <f t="shared" si="35"/>
        <v>10</v>
      </c>
      <c r="B2236" s="50">
        <v>41201.958333333336</v>
      </c>
      <c r="C2236" s="49">
        <v>74.326250000000002</v>
      </c>
      <c r="D2236" s="49">
        <v>58.150750000000002</v>
      </c>
    </row>
    <row r="2237" spans="1:4" ht="15">
      <c r="A2237" s="33" t="str">
        <f t="shared" si="35"/>
        <v>10</v>
      </c>
      <c r="B2237" s="50">
        <v>41202</v>
      </c>
      <c r="C2237" s="49">
        <v>74.131249999999994</v>
      </c>
      <c r="D2237" s="49">
        <v>58.173999999999999</v>
      </c>
    </row>
    <row r="2238" spans="1:4" ht="15">
      <c r="A2238" s="33" t="str">
        <f t="shared" si="35"/>
        <v>10</v>
      </c>
      <c r="B2238" s="50">
        <v>41202.041666666664</v>
      </c>
      <c r="C2238" s="49">
        <v>73.806749999999994</v>
      </c>
      <c r="D2238" s="49">
        <v>57.551749999999998</v>
      </c>
    </row>
    <row r="2239" spans="1:4" ht="15">
      <c r="A2239" s="33" t="str">
        <f t="shared" si="35"/>
        <v>10</v>
      </c>
      <c r="B2239" s="50">
        <v>41202.083333333336</v>
      </c>
      <c r="C2239" s="49">
        <v>73.428750000000008</v>
      </c>
      <c r="D2239" s="49">
        <v>57.156750000000002</v>
      </c>
    </row>
    <row r="2240" spans="1:4" ht="15">
      <c r="A2240" s="33" t="str">
        <f t="shared" si="35"/>
        <v>10</v>
      </c>
      <c r="B2240" s="50">
        <v>41202.125</v>
      </c>
      <c r="C2240" s="49">
        <v>73.01925</v>
      </c>
      <c r="D2240" s="49">
        <v>56.836250000000007</v>
      </c>
    </row>
    <row r="2241" spans="1:4" ht="15">
      <c r="A2241" s="33" t="str">
        <f t="shared" si="35"/>
        <v>10</v>
      </c>
      <c r="B2241" s="50">
        <v>41202.166666666664</v>
      </c>
      <c r="C2241" s="49">
        <v>72.545000000000002</v>
      </c>
      <c r="D2241" s="49">
        <v>56.557000000000002</v>
      </c>
    </row>
    <row r="2242" spans="1:4" ht="15">
      <c r="A2242" s="33" t="str">
        <f t="shared" si="35"/>
        <v>10</v>
      </c>
      <c r="B2242" s="50">
        <v>41202.208333333336</v>
      </c>
      <c r="C2242" s="49">
        <v>72.070999999999998</v>
      </c>
      <c r="D2242" s="49">
        <v>56.239249999999998</v>
      </c>
    </row>
    <row r="2243" spans="1:4" ht="15">
      <c r="A2243" s="33" t="str">
        <f t="shared" si="35"/>
        <v>10</v>
      </c>
      <c r="B2243" s="50">
        <v>41202.25</v>
      </c>
      <c r="C2243" s="49">
        <v>71.597750000000005</v>
      </c>
      <c r="D2243" s="49">
        <v>55.829000000000001</v>
      </c>
    </row>
    <row r="2244" spans="1:4" ht="15">
      <c r="A2244" s="33" t="str">
        <f t="shared" si="35"/>
        <v>10</v>
      </c>
      <c r="B2244" s="50">
        <v>41202.291666666664</v>
      </c>
      <c r="C2244" s="49">
        <v>71.081000000000003</v>
      </c>
      <c r="D2244" s="49">
        <v>55.84075</v>
      </c>
    </row>
    <row r="2245" spans="1:4" ht="15">
      <c r="A2245" s="33" t="str">
        <f t="shared" si="35"/>
        <v>10</v>
      </c>
      <c r="B2245" s="50">
        <v>41202.333333333336</v>
      </c>
      <c r="C2245" s="49">
        <v>70.737750000000005</v>
      </c>
      <c r="D2245" s="49">
        <v>56.152249999999995</v>
      </c>
    </row>
    <row r="2246" spans="1:4" ht="15">
      <c r="A2246" s="33" t="str">
        <f t="shared" si="35"/>
        <v>10</v>
      </c>
      <c r="B2246" s="50">
        <v>41202.375</v>
      </c>
      <c r="C2246" s="49">
        <v>70.801999999999992</v>
      </c>
      <c r="D2246" s="49">
        <v>57.152999999999992</v>
      </c>
    </row>
    <row r="2247" spans="1:4" ht="15">
      <c r="A2247" s="33" t="str">
        <f t="shared" si="35"/>
        <v>10</v>
      </c>
      <c r="B2247" s="50">
        <v>41202.416666666664</v>
      </c>
      <c r="C2247" s="49">
        <v>71.242750000000001</v>
      </c>
      <c r="D2247" s="49">
        <v>57.590499999999992</v>
      </c>
    </row>
    <row r="2248" spans="1:4" ht="15">
      <c r="A2248" s="33" t="str">
        <f t="shared" si="35"/>
        <v>10</v>
      </c>
      <c r="B2248" s="50">
        <v>41202.458333333336</v>
      </c>
      <c r="C2248" s="49">
        <v>71.952500000000001</v>
      </c>
      <c r="D2248" s="49">
        <v>57.303750000000001</v>
      </c>
    </row>
    <row r="2249" spans="1:4" ht="15">
      <c r="A2249" s="33" t="str">
        <f t="shared" si="35"/>
        <v>10</v>
      </c>
      <c r="B2249" s="50">
        <v>41202.5</v>
      </c>
      <c r="C2249" s="49">
        <v>72.566750000000013</v>
      </c>
      <c r="D2249" s="49">
        <v>56.54325</v>
      </c>
    </row>
    <row r="2250" spans="1:4" ht="15">
      <c r="A2250" s="33" t="str">
        <f t="shared" si="35"/>
        <v>10</v>
      </c>
      <c r="B2250" s="50">
        <v>41202.541666666664</v>
      </c>
      <c r="C2250" s="49">
        <v>73.342500000000001</v>
      </c>
      <c r="D2250" s="49">
        <v>55.97175</v>
      </c>
    </row>
    <row r="2251" spans="1:4" ht="15">
      <c r="A2251" s="33" t="str">
        <f t="shared" si="35"/>
        <v>10</v>
      </c>
      <c r="B2251" s="50">
        <v>41202.583333333336</v>
      </c>
      <c r="C2251" s="49">
        <v>74.326000000000008</v>
      </c>
      <c r="D2251" s="49">
        <v>55.538499999999999</v>
      </c>
    </row>
    <row r="2252" spans="1:4" ht="15">
      <c r="A2252" s="33" t="str">
        <f t="shared" si="35"/>
        <v>10</v>
      </c>
      <c r="B2252" s="50">
        <v>41202.625</v>
      </c>
      <c r="C2252" s="49">
        <v>75.430749999999989</v>
      </c>
      <c r="D2252" s="49">
        <v>56.485000000000007</v>
      </c>
    </row>
    <row r="2253" spans="1:4" ht="15">
      <c r="A2253" s="33" t="str">
        <f t="shared" si="35"/>
        <v>10</v>
      </c>
      <c r="B2253" s="50">
        <v>41202.666666666664</v>
      </c>
      <c r="C2253" s="49">
        <v>76.593249999999998</v>
      </c>
      <c r="D2253" s="49">
        <v>56.230000000000004</v>
      </c>
    </row>
    <row r="2254" spans="1:4" ht="15">
      <c r="A2254" s="33" t="str">
        <f t="shared" si="35"/>
        <v>10</v>
      </c>
      <c r="B2254" s="50">
        <v>41202.708333333336</v>
      </c>
      <c r="C2254" s="49">
        <v>76.756750000000011</v>
      </c>
      <c r="D2254" s="49">
        <v>53.110500000000002</v>
      </c>
    </row>
    <row r="2255" spans="1:4" ht="15">
      <c r="A2255" s="33" t="str">
        <f t="shared" si="35"/>
        <v>10</v>
      </c>
      <c r="B2255" s="50">
        <v>41202.75</v>
      </c>
      <c r="C2255" s="49">
        <v>74.932249999999996</v>
      </c>
      <c r="D2255" s="49">
        <v>50.422749999999994</v>
      </c>
    </row>
    <row r="2256" spans="1:4" ht="15">
      <c r="A2256" s="33" t="str">
        <f t="shared" si="35"/>
        <v>10</v>
      </c>
      <c r="B2256" s="50">
        <v>41202.791666666664</v>
      </c>
      <c r="C2256" s="49">
        <v>73.795999999999992</v>
      </c>
      <c r="D2256" s="49">
        <v>49.165999999999997</v>
      </c>
    </row>
    <row r="2257" spans="1:4" ht="15">
      <c r="A2257" s="33" t="str">
        <f t="shared" si="35"/>
        <v>10</v>
      </c>
      <c r="B2257" s="50">
        <v>41202.833333333336</v>
      </c>
      <c r="C2257" s="49">
        <v>73.838999999999999</v>
      </c>
      <c r="D2257" s="49">
        <v>50.572000000000003</v>
      </c>
    </row>
    <row r="2258" spans="1:4" ht="15">
      <c r="A2258" s="33" t="str">
        <f t="shared" si="35"/>
        <v>10</v>
      </c>
      <c r="B2258" s="50">
        <v>41202.875</v>
      </c>
      <c r="C2258" s="49">
        <v>73.936999999999998</v>
      </c>
      <c r="D2258" s="49">
        <v>49.992249999999999</v>
      </c>
    </row>
    <row r="2259" spans="1:4" ht="15">
      <c r="A2259" s="33" t="str">
        <f t="shared" si="35"/>
        <v>10</v>
      </c>
      <c r="B2259" s="50">
        <v>41202.916666666664</v>
      </c>
      <c r="C2259" s="49">
        <v>74.359000000000009</v>
      </c>
      <c r="D2259" s="49">
        <v>52.461750000000002</v>
      </c>
    </row>
    <row r="2260" spans="1:4" ht="15">
      <c r="A2260" s="33" t="str">
        <f t="shared" si="35"/>
        <v>10</v>
      </c>
      <c r="B2260" s="50">
        <v>41202.958333333336</v>
      </c>
      <c r="C2260" s="49">
        <v>74.337500000000006</v>
      </c>
      <c r="D2260" s="49">
        <v>57.161500000000004</v>
      </c>
    </row>
    <row r="2261" spans="1:4" ht="15">
      <c r="A2261" s="33" t="str">
        <f t="shared" si="35"/>
        <v>10</v>
      </c>
      <c r="B2261" s="50">
        <v>41203</v>
      </c>
      <c r="C2261" s="49">
        <v>74.456500000000005</v>
      </c>
      <c r="D2261" s="49">
        <v>58.556249999999999</v>
      </c>
    </row>
    <row r="2262" spans="1:4" ht="15">
      <c r="A2262" s="33" t="str">
        <f t="shared" si="35"/>
        <v>10</v>
      </c>
      <c r="B2262" s="50">
        <v>41203.041666666664</v>
      </c>
      <c r="C2262" s="49">
        <v>73.991</v>
      </c>
      <c r="D2262" s="49">
        <v>56.382999999999996</v>
      </c>
    </row>
    <row r="2263" spans="1:4" ht="15">
      <c r="A2263" s="33" t="str">
        <f t="shared" si="35"/>
        <v>10</v>
      </c>
      <c r="B2263" s="50">
        <v>41203.083333333336</v>
      </c>
      <c r="C2263" s="49">
        <v>73.493750000000006</v>
      </c>
      <c r="D2263" s="49">
        <v>58.813749999999999</v>
      </c>
    </row>
    <row r="2264" spans="1:4" ht="15">
      <c r="A2264" s="33" t="str">
        <f t="shared" si="35"/>
        <v>10</v>
      </c>
      <c r="B2264" s="50">
        <v>41203.125</v>
      </c>
      <c r="C2264" s="49">
        <v>73.299250000000001</v>
      </c>
      <c r="D2264" s="49">
        <v>60.881</v>
      </c>
    </row>
    <row r="2265" spans="1:4" ht="15">
      <c r="A2265" s="33" t="str">
        <f t="shared" si="35"/>
        <v>10</v>
      </c>
      <c r="B2265" s="50">
        <v>41203.166666666664</v>
      </c>
      <c r="C2265" s="49">
        <v>73.061999999999998</v>
      </c>
      <c r="D2265" s="49">
        <v>60.010999999999996</v>
      </c>
    </row>
    <row r="2266" spans="1:4" ht="15">
      <c r="A2266" s="33" t="str">
        <f t="shared" si="35"/>
        <v>10</v>
      </c>
      <c r="B2266" s="50">
        <v>41203.208333333336</v>
      </c>
      <c r="C2266" s="49">
        <v>72.718000000000004</v>
      </c>
      <c r="D2266" s="49">
        <v>59.452750000000009</v>
      </c>
    </row>
    <row r="2267" spans="1:4" ht="15">
      <c r="A2267" s="33" t="str">
        <f t="shared" si="35"/>
        <v>10</v>
      </c>
      <c r="B2267" s="50">
        <v>41203.25</v>
      </c>
      <c r="C2267" s="49">
        <v>72.372</v>
      </c>
      <c r="D2267" s="49">
        <v>59.184750000000001</v>
      </c>
    </row>
    <row r="2268" spans="1:4" ht="15">
      <c r="A2268" s="33" t="str">
        <f t="shared" si="35"/>
        <v>10</v>
      </c>
      <c r="B2268" s="50">
        <v>41203.291666666664</v>
      </c>
      <c r="C2268" s="49">
        <v>72.038750000000007</v>
      </c>
      <c r="D2268" s="49">
        <v>58.964500000000001</v>
      </c>
    </row>
    <row r="2269" spans="1:4" ht="15">
      <c r="A2269" s="33" t="str">
        <f t="shared" si="35"/>
        <v>10</v>
      </c>
      <c r="B2269" s="50">
        <v>41203.333333333336</v>
      </c>
      <c r="C2269" s="49">
        <v>72.103499999999997</v>
      </c>
      <c r="D2269" s="49">
        <v>59.917999999999999</v>
      </c>
    </row>
    <row r="2270" spans="1:4" ht="15">
      <c r="A2270" s="33" t="str">
        <f t="shared" si="35"/>
        <v>10</v>
      </c>
      <c r="B2270" s="50">
        <v>41203.375</v>
      </c>
      <c r="C2270" s="49">
        <v>72.501499999999993</v>
      </c>
      <c r="D2270" s="49">
        <v>61.78275</v>
      </c>
    </row>
    <row r="2271" spans="1:4" ht="15">
      <c r="A2271" s="33" t="str">
        <f t="shared" si="35"/>
        <v>10</v>
      </c>
      <c r="B2271" s="50">
        <v>41203.416666666664</v>
      </c>
      <c r="C2271" s="49">
        <v>72.717749999999995</v>
      </c>
      <c r="D2271" s="49">
        <v>60.271749999999997</v>
      </c>
    </row>
    <row r="2272" spans="1:4" ht="15">
      <c r="A2272" s="33" t="str">
        <f t="shared" si="35"/>
        <v>10</v>
      </c>
      <c r="B2272" s="50">
        <v>41203.458333333336</v>
      </c>
      <c r="C2272" s="49">
        <v>72.804000000000002</v>
      </c>
      <c r="D2272" s="49">
        <v>59.182749999999999</v>
      </c>
    </row>
    <row r="2273" spans="1:4" ht="15">
      <c r="A2273" s="33" t="str">
        <f t="shared" si="35"/>
        <v>10</v>
      </c>
      <c r="B2273" s="50">
        <v>41203.5</v>
      </c>
      <c r="C2273" s="49">
        <v>72.965500000000006</v>
      </c>
      <c r="D2273" s="49">
        <v>58.536749999999998</v>
      </c>
    </row>
    <row r="2274" spans="1:4" ht="15">
      <c r="A2274" s="33" t="str">
        <f t="shared" si="35"/>
        <v>10</v>
      </c>
      <c r="B2274" s="50">
        <v>41203.541666666664</v>
      </c>
      <c r="C2274" s="49">
        <v>73.234499999999997</v>
      </c>
      <c r="D2274" s="49">
        <v>56.59825</v>
      </c>
    </row>
    <row r="2275" spans="1:4" ht="15">
      <c r="A2275" s="33" t="str">
        <f t="shared" ref="A2275:A2338" si="36">TEXT(B2275,"mm")</f>
        <v>10</v>
      </c>
      <c r="B2275" s="50">
        <v>41203.583333333336</v>
      </c>
      <c r="C2275" s="49">
        <v>73.677000000000007</v>
      </c>
      <c r="D2275" s="49">
        <v>56.386249999999997</v>
      </c>
    </row>
    <row r="2276" spans="1:4" ht="15">
      <c r="A2276" s="33" t="str">
        <f t="shared" si="36"/>
        <v>10</v>
      </c>
      <c r="B2276" s="50">
        <v>41203.625</v>
      </c>
      <c r="C2276" s="49">
        <v>74.84575000000001</v>
      </c>
      <c r="D2276" s="49">
        <v>59.120249999999999</v>
      </c>
    </row>
    <row r="2277" spans="1:4" ht="15">
      <c r="A2277" s="33" t="str">
        <f t="shared" si="36"/>
        <v>10</v>
      </c>
      <c r="B2277" s="50">
        <v>41203.666666666664</v>
      </c>
      <c r="C2277" s="49">
        <v>75.734750000000005</v>
      </c>
      <c r="D2277" s="49">
        <v>59.187750000000001</v>
      </c>
    </row>
    <row r="2278" spans="1:4" ht="15">
      <c r="A2278" s="33" t="str">
        <f t="shared" si="36"/>
        <v>10</v>
      </c>
      <c r="B2278" s="50">
        <v>41203.708333333336</v>
      </c>
      <c r="C2278" s="49">
        <v>74.997500000000002</v>
      </c>
      <c r="D2278" s="49">
        <v>53.70675</v>
      </c>
    </row>
    <row r="2279" spans="1:4" ht="15">
      <c r="A2279" s="33" t="str">
        <f t="shared" si="36"/>
        <v>10</v>
      </c>
      <c r="B2279" s="50">
        <v>41203.75</v>
      </c>
      <c r="C2279" s="49">
        <v>74.910749999999993</v>
      </c>
      <c r="D2279" s="49">
        <v>53.6935</v>
      </c>
    </row>
    <row r="2280" spans="1:4" ht="15">
      <c r="A2280" s="33" t="str">
        <f t="shared" si="36"/>
        <v>10</v>
      </c>
      <c r="B2280" s="50">
        <v>41203.791666666664</v>
      </c>
      <c r="C2280" s="49">
        <v>74.975499999999997</v>
      </c>
      <c r="D2280" s="49">
        <v>53.267000000000003</v>
      </c>
    </row>
    <row r="2281" spans="1:4" ht="15">
      <c r="A2281" s="33" t="str">
        <f t="shared" si="36"/>
        <v>10</v>
      </c>
      <c r="B2281" s="50">
        <v>41203.833333333336</v>
      </c>
      <c r="C2281" s="49">
        <v>74.553750000000008</v>
      </c>
      <c r="D2281" s="49">
        <v>51.778750000000002</v>
      </c>
    </row>
    <row r="2282" spans="1:4" ht="15">
      <c r="A2282" s="33" t="str">
        <f t="shared" si="36"/>
        <v>10</v>
      </c>
      <c r="B2282" s="50">
        <v>41203.875</v>
      </c>
      <c r="C2282" s="49">
        <v>73.235250000000008</v>
      </c>
      <c r="D2282" s="49">
        <v>49.514249999999997</v>
      </c>
    </row>
    <row r="2283" spans="1:4" ht="15">
      <c r="A2283" s="33" t="str">
        <f t="shared" si="36"/>
        <v>10</v>
      </c>
      <c r="B2283" s="50">
        <v>41203.916666666664</v>
      </c>
      <c r="C2283" s="49">
        <v>73.460999999999999</v>
      </c>
      <c r="D2283" s="49">
        <v>53.245750000000001</v>
      </c>
    </row>
    <row r="2284" spans="1:4" ht="15">
      <c r="A2284" s="33" t="str">
        <f t="shared" si="36"/>
        <v>10</v>
      </c>
      <c r="B2284" s="50">
        <v>41203.958333333336</v>
      </c>
      <c r="C2284" s="49">
        <v>73.644999999999996</v>
      </c>
      <c r="D2284" s="49">
        <v>57.698250000000002</v>
      </c>
    </row>
    <row r="2285" spans="1:4" ht="15">
      <c r="A2285" s="33" t="str">
        <f t="shared" si="36"/>
        <v>10</v>
      </c>
      <c r="B2285" s="50">
        <v>41204</v>
      </c>
      <c r="C2285" s="49">
        <v>73.687999999999988</v>
      </c>
      <c r="D2285" s="49">
        <v>58.929500000000004</v>
      </c>
    </row>
    <row r="2286" spans="1:4" ht="15">
      <c r="A2286" s="33" t="str">
        <f t="shared" si="36"/>
        <v>10</v>
      </c>
      <c r="B2286" s="50">
        <v>41204.041666666664</v>
      </c>
      <c r="C2286" s="49">
        <v>73.687999999999988</v>
      </c>
      <c r="D2286" s="49">
        <v>59.006999999999998</v>
      </c>
    </row>
    <row r="2287" spans="1:4" ht="15">
      <c r="A2287" s="33" t="str">
        <f t="shared" si="36"/>
        <v>10</v>
      </c>
      <c r="B2287" s="50">
        <v>41204.083333333336</v>
      </c>
      <c r="C2287" s="49">
        <v>73.59075</v>
      </c>
      <c r="D2287" s="49">
        <v>58.890999999999998</v>
      </c>
    </row>
    <row r="2288" spans="1:4" ht="15">
      <c r="A2288" s="33" t="str">
        <f t="shared" si="36"/>
        <v>10</v>
      </c>
      <c r="B2288" s="50">
        <v>41204.125</v>
      </c>
      <c r="C2288" s="49">
        <v>73.450249999999997</v>
      </c>
      <c r="D2288" s="49">
        <v>58.817</v>
      </c>
    </row>
    <row r="2289" spans="1:4" ht="15">
      <c r="A2289" s="33" t="str">
        <f t="shared" si="36"/>
        <v>10</v>
      </c>
      <c r="B2289" s="50">
        <v>41204.166666666664</v>
      </c>
      <c r="C2289" s="49">
        <v>73.256</v>
      </c>
      <c r="D2289" s="49">
        <v>58.862000000000009</v>
      </c>
    </row>
    <row r="2290" spans="1:4" ht="15">
      <c r="A2290" s="33" t="str">
        <f t="shared" si="36"/>
        <v>10</v>
      </c>
      <c r="B2290" s="50">
        <v>41204.208333333336</v>
      </c>
      <c r="C2290" s="49">
        <v>73.072749999999999</v>
      </c>
      <c r="D2290" s="49">
        <v>59.046000000000006</v>
      </c>
    </row>
    <row r="2291" spans="1:4" ht="15">
      <c r="A2291" s="33" t="str">
        <f t="shared" si="36"/>
        <v>10</v>
      </c>
      <c r="B2291" s="50">
        <v>41204.25</v>
      </c>
      <c r="C2291" s="49">
        <v>72.869</v>
      </c>
      <c r="D2291" s="49">
        <v>59.204749999999997</v>
      </c>
    </row>
    <row r="2292" spans="1:4" ht="15">
      <c r="A2292" s="33" t="str">
        <f t="shared" si="36"/>
        <v>10</v>
      </c>
      <c r="B2292" s="50">
        <v>41204.291666666664</v>
      </c>
      <c r="C2292" s="49">
        <v>72.696250000000006</v>
      </c>
      <c r="D2292" s="49">
        <v>59.458250000000007</v>
      </c>
    </row>
    <row r="2293" spans="1:4" ht="15">
      <c r="A2293" s="33" t="str">
        <f t="shared" si="36"/>
        <v>10</v>
      </c>
      <c r="B2293" s="50">
        <v>41204.333333333336</v>
      </c>
      <c r="C2293" s="49">
        <v>72.89</v>
      </c>
      <c r="D2293" s="49">
        <v>62.288000000000004</v>
      </c>
    </row>
    <row r="2294" spans="1:4" ht="15">
      <c r="A2294" s="33" t="str">
        <f t="shared" si="36"/>
        <v>10</v>
      </c>
      <c r="B2294" s="50">
        <v>41204.375</v>
      </c>
      <c r="C2294" s="49">
        <v>73.493499999999997</v>
      </c>
      <c r="D2294" s="49">
        <v>62.03425</v>
      </c>
    </row>
    <row r="2295" spans="1:4" ht="15">
      <c r="A2295" s="33" t="str">
        <f t="shared" si="36"/>
        <v>10</v>
      </c>
      <c r="B2295" s="50">
        <v>41204.416666666664</v>
      </c>
      <c r="C2295" s="49">
        <v>74.077249999999992</v>
      </c>
      <c r="D2295" s="49">
        <v>61.361249999999998</v>
      </c>
    </row>
    <row r="2296" spans="1:4" ht="15">
      <c r="A2296" s="33" t="str">
        <f t="shared" si="36"/>
        <v>10</v>
      </c>
      <c r="B2296" s="50">
        <v>41204.458333333336</v>
      </c>
      <c r="C2296" s="49">
        <v>75.051249999999996</v>
      </c>
      <c r="D2296" s="49">
        <v>60.138750000000002</v>
      </c>
    </row>
    <row r="2297" spans="1:4" ht="15">
      <c r="A2297" s="33" t="str">
        <f t="shared" si="36"/>
        <v>10</v>
      </c>
      <c r="B2297" s="50">
        <v>41204.5</v>
      </c>
      <c r="C2297" s="49">
        <v>75.496250000000003</v>
      </c>
      <c r="D2297" s="49">
        <v>57.415000000000006</v>
      </c>
    </row>
    <row r="2298" spans="1:4" ht="15">
      <c r="A2298" s="33" t="str">
        <f t="shared" si="36"/>
        <v>10</v>
      </c>
      <c r="B2298" s="50">
        <v>41204.541666666664</v>
      </c>
      <c r="C2298" s="49">
        <v>75.311250000000001</v>
      </c>
      <c r="D2298" s="49">
        <v>56.264000000000003</v>
      </c>
    </row>
    <row r="2299" spans="1:4" ht="15">
      <c r="A2299" s="33" t="str">
        <f t="shared" si="36"/>
        <v>10</v>
      </c>
      <c r="B2299" s="50">
        <v>41204.583333333336</v>
      </c>
      <c r="C2299" s="49">
        <v>74.596499999999992</v>
      </c>
      <c r="D2299" s="49">
        <v>53.02525</v>
      </c>
    </row>
    <row r="2300" spans="1:4" ht="15">
      <c r="A2300" s="33" t="str">
        <f t="shared" si="36"/>
        <v>10</v>
      </c>
      <c r="B2300" s="50">
        <v>41204.625</v>
      </c>
      <c r="C2300" s="49">
        <v>74.77000000000001</v>
      </c>
      <c r="D2300" s="49">
        <v>53.423749999999998</v>
      </c>
    </row>
    <row r="2301" spans="1:4" ht="15">
      <c r="A2301" s="33" t="str">
        <f t="shared" si="36"/>
        <v>10</v>
      </c>
      <c r="B2301" s="50">
        <v>41204.666666666664</v>
      </c>
      <c r="C2301" s="49">
        <v>75.029499999999999</v>
      </c>
      <c r="D2301" s="49">
        <v>54.202749999999995</v>
      </c>
    </row>
    <row r="2302" spans="1:4" ht="15">
      <c r="A2302" s="33" t="str">
        <f t="shared" si="36"/>
        <v>10</v>
      </c>
      <c r="B2302" s="50">
        <v>41204.708333333336</v>
      </c>
      <c r="C2302" s="49">
        <v>75.484999999999999</v>
      </c>
      <c r="D2302" s="49">
        <v>53.596249999999998</v>
      </c>
    </row>
    <row r="2303" spans="1:4" ht="15">
      <c r="A2303" s="33" t="str">
        <f t="shared" si="36"/>
        <v>10</v>
      </c>
      <c r="B2303" s="50">
        <v>41204.75</v>
      </c>
      <c r="C2303" s="49">
        <v>75.723749999999995</v>
      </c>
      <c r="D2303" s="49">
        <v>55.057000000000002</v>
      </c>
    </row>
    <row r="2304" spans="1:4" ht="15">
      <c r="A2304" s="33" t="str">
        <f t="shared" si="36"/>
        <v>10</v>
      </c>
      <c r="B2304" s="50">
        <v>41204.791666666664</v>
      </c>
      <c r="C2304" s="49">
        <v>75.951750000000004</v>
      </c>
      <c r="D2304" s="49">
        <v>57.554000000000002</v>
      </c>
    </row>
    <row r="2305" spans="1:4" ht="15">
      <c r="A2305" s="33" t="str">
        <f t="shared" si="36"/>
        <v>10</v>
      </c>
      <c r="B2305" s="50">
        <v>41204.833333333336</v>
      </c>
      <c r="C2305" s="49">
        <v>76.038749999999993</v>
      </c>
      <c r="D2305" s="49">
        <v>55.926000000000002</v>
      </c>
    </row>
    <row r="2306" spans="1:4" ht="15">
      <c r="A2306" s="33" t="str">
        <f t="shared" si="36"/>
        <v>10</v>
      </c>
      <c r="B2306" s="50">
        <v>41204.875</v>
      </c>
      <c r="C2306" s="49">
        <v>75.865000000000009</v>
      </c>
      <c r="D2306" s="49">
        <v>55.646749999999997</v>
      </c>
    </row>
    <row r="2307" spans="1:4" ht="15">
      <c r="A2307" s="33" t="str">
        <f t="shared" si="36"/>
        <v>10</v>
      </c>
      <c r="B2307" s="50">
        <v>41204.916666666664</v>
      </c>
      <c r="C2307" s="49">
        <v>75.702249999999992</v>
      </c>
      <c r="D2307" s="49">
        <v>55.486249999999998</v>
      </c>
    </row>
    <row r="2308" spans="1:4" ht="15">
      <c r="A2308" s="33" t="str">
        <f t="shared" si="36"/>
        <v>10</v>
      </c>
      <c r="B2308" s="50">
        <v>41204.958333333336</v>
      </c>
      <c r="C2308" s="49">
        <v>75.236500000000007</v>
      </c>
      <c r="D2308" s="49">
        <v>54.588250000000002</v>
      </c>
    </row>
    <row r="2309" spans="1:4" ht="15">
      <c r="A2309" s="33" t="str">
        <f t="shared" si="36"/>
        <v>10</v>
      </c>
      <c r="B2309" s="50">
        <v>41205</v>
      </c>
      <c r="C2309" s="49">
        <v>75.192250000000001</v>
      </c>
      <c r="D2309" s="49">
        <v>56.276000000000003</v>
      </c>
    </row>
    <row r="2310" spans="1:4" ht="15">
      <c r="A2310" s="33" t="str">
        <f t="shared" si="36"/>
        <v>10</v>
      </c>
      <c r="B2310" s="50">
        <v>41205.041666666664</v>
      </c>
      <c r="C2310" s="49">
        <v>74.09899999999999</v>
      </c>
      <c r="D2310" s="49">
        <v>52.5075</v>
      </c>
    </row>
    <row r="2311" spans="1:4" ht="15">
      <c r="A2311" s="33" t="str">
        <f t="shared" si="36"/>
        <v>10</v>
      </c>
      <c r="B2311" s="50">
        <v>41205.083333333336</v>
      </c>
      <c r="C2311" s="49">
        <v>73.817499999999995</v>
      </c>
      <c r="D2311" s="49">
        <v>53.554749999999999</v>
      </c>
    </row>
    <row r="2312" spans="1:4" ht="15">
      <c r="A2312" s="33" t="str">
        <f t="shared" si="36"/>
        <v>10</v>
      </c>
      <c r="B2312" s="50">
        <v>41205.125</v>
      </c>
      <c r="C2312" s="49">
        <v>73.752749999999992</v>
      </c>
      <c r="D2312" s="49">
        <v>57.350249999999996</v>
      </c>
    </row>
    <row r="2313" spans="1:4" ht="15">
      <c r="A2313" s="33" t="str">
        <f t="shared" si="36"/>
        <v>10</v>
      </c>
      <c r="B2313" s="50">
        <v>41205.166666666664</v>
      </c>
      <c r="C2313" s="49">
        <v>73.709499999999991</v>
      </c>
      <c r="D2313" s="49">
        <v>59.920749999999998</v>
      </c>
    </row>
    <row r="2314" spans="1:4" ht="15">
      <c r="A2314" s="33" t="str">
        <f t="shared" si="36"/>
        <v>10</v>
      </c>
      <c r="B2314" s="50">
        <v>41205.208333333336</v>
      </c>
      <c r="C2314" s="49">
        <v>73.69874999999999</v>
      </c>
      <c r="D2314" s="49">
        <v>60.824750000000002</v>
      </c>
    </row>
    <row r="2315" spans="1:4" ht="15">
      <c r="A2315" s="33" t="str">
        <f t="shared" si="36"/>
        <v>10</v>
      </c>
      <c r="B2315" s="50">
        <v>41205.25</v>
      </c>
      <c r="C2315" s="49">
        <v>73.903750000000002</v>
      </c>
      <c r="D2315" s="49">
        <v>61.15625</v>
      </c>
    </row>
    <row r="2316" spans="1:4" ht="15">
      <c r="A2316" s="33" t="str">
        <f t="shared" si="36"/>
        <v>10</v>
      </c>
      <c r="B2316" s="50">
        <v>41205.291666666664</v>
      </c>
      <c r="C2316" s="49">
        <v>74.033749999999998</v>
      </c>
      <c r="D2316" s="49">
        <v>59.973500000000001</v>
      </c>
    </row>
    <row r="2317" spans="1:4" ht="15">
      <c r="A2317" s="33" t="str">
        <f t="shared" si="36"/>
        <v>10</v>
      </c>
      <c r="B2317" s="50">
        <v>41205.333333333336</v>
      </c>
      <c r="C2317" s="49">
        <v>74.022750000000002</v>
      </c>
      <c r="D2317" s="49">
        <v>59.941999999999993</v>
      </c>
    </row>
    <row r="2318" spans="1:4" ht="15">
      <c r="A2318" s="33" t="str">
        <f t="shared" si="36"/>
        <v>10</v>
      </c>
      <c r="B2318" s="50">
        <v>41205.375</v>
      </c>
      <c r="C2318" s="49">
        <v>74.305000000000007</v>
      </c>
      <c r="D2318" s="49">
        <v>60.066499999999998</v>
      </c>
    </row>
    <row r="2319" spans="1:4" ht="15">
      <c r="A2319" s="33" t="str">
        <f t="shared" si="36"/>
        <v>10</v>
      </c>
      <c r="B2319" s="50">
        <v>41205.416666666664</v>
      </c>
      <c r="C2319" s="49">
        <v>74.629249999999999</v>
      </c>
      <c r="D2319" s="49">
        <v>59.97925</v>
      </c>
    </row>
    <row r="2320" spans="1:4" ht="15">
      <c r="A2320" s="33" t="str">
        <f t="shared" si="36"/>
        <v>10</v>
      </c>
      <c r="B2320" s="50">
        <v>41205.458333333336</v>
      </c>
      <c r="C2320" s="49">
        <v>74.239750000000001</v>
      </c>
      <c r="D2320" s="49">
        <v>56.180750000000003</v>
      </c>
    </row>
    <row r="2321" spans="1:4" ht="15">
      <c r="A2321" s="33" t="str">
        <f t="shared" si="36"/>
        <v>10</v>
      </c>
      <c r="B2321" s="50">
        <v>41205.5</v>
      </c>
      <c r="C2321" s="49">
        <v>73.213250000000002</v>
      </c>
      <c r="D2321" s="49">
        <v>52.399749999999997</v>
      </c>
    </row>
    <row r="2322" spans="1:4" ht="15">
      <c r="A2322" s="33" t="str">
        <f t="shared" si="36"/>
        <v>10</v>
      </c>
      <c r="B2322" s="50">
        <v>41205.541666666664</v>
      </c>
      <c r="C2322" s="49">
        <v>72.577250000000006</v>
      </c>
      <c r="D2322" s="49">
        <v>50.982999999999997</v>
      </c>
    </row>
    <row r="2323" spans="1:4" ht="15">
      <c r="A2323" s="33" t="str">
        <f t="shared" si="36"/>
        <v>10</v>
      </c>
      <c r="B2323" s="50">
        <v>41205.583333333336</v>
      </c>
      <c r="C2323" s="49">
        <v>73.084249999999997</v>
      </c>
      <c r="D2323" s="49">
        <v>52.003249999999994</v>
      </c>
    </row>
    <row r="2324" spans="1:4" ht="15">
      <c r="A2324" s="33" t="str">
        <f t="shared" si="36"/>
        <v>10</v>
      </c>
      <c r="B2324" s="50">
        <v>41205.625</v>
      </c>
      <c r="C2324" s="49">
        <v>74.60799999999999</v>
      </c>
      <c r="D2324" s="49">
        <v>55.84375</v>
      </c>
    </row>
    <row r="2325" spans="1:4" ht="15">
      <c r="A2325" s="33" t="str">
        <f t="shared" si="36"/>
        <v>10</v>
      </c>
      <c r="B2325" s="50">
        <v>41205.666666666664</v>
      </c>
      <c r="C2325" s="49">
        <v>74.975499999999997</v>
      </c>
      <c r="D2325" s="49">
        <v>55.704500000000003</v>
      </c>
    </row>
    <row r="2326" spans="1:4" ht="15">
      <c r="A2326" s="33" t="str">
        <f t="shared" si="36"/>
        <v>10</v>
      </c>
      <c r="B2326" s="50">
        <v>41205.708333333336</v>
      </c>
      <c r="C2326" s="49">
        <v>74.60775000000001</v>
      </c>
      <c r="D2326" s="49">
        <v>53.033999999999999</v>
      </c>
    </row>
    <row r="2327" spans="1:4" ht="15">
      <c r="A2327" s="33" t="str">
        <f t="shared" si="36"/>
        <v>10</v>
      </c>
      <c r="B2327" s="50">
        <v>41205.75</v>
      </c>
      <c r="C2327" s="49">
        <v>74.60775000000001</v>
      </c>
      <c r="D2327" s="49">
        <v>52.994</v>
      </c>
    </row>
    <row r="2328" spans="1:4" ht="15">
      <c r="A2328" s="33" t="str">
        <f t="shared" si="36"/>
        <v>10</v>
      </c>
      <c r="B2328" s="50">
        <v>41205.791666666664</v>
      </c>
      <c r="C2328" s="49">
        <v>74.845499999999987</v>
      </c>
      <c r="D2328" s="49">
        <v>53.90025</v>
      </c>
    </row>
    <row r="2329" spans="1:4" ht="15">
      <c r="A2329" s="33" t="str">
        <f t="shared" si="36"/>
        <v>10</v>
      </c>
      <c r="B2329" s="50">
        <v>41205.833333333336</v>
      </c>
      <c r="C2329" s="49">
        <v>74.607749999999996</v>
      </c>
      <c r="D2329" s="49">
        <v>52.373250000000006</v>
      </c>
    </row>
    <row r="2330" spans="1:4" ht="15">
      <c r="A2330" s="33" t="str">
        <f t="shared" si="36"/>
        <v>10</v>
      </c>
      <c r="B2330" s="50">
        <v>41205.875</v>
      </c>
      <c r="C2330" s="49">
        <v>73.234749999999991</v>
      </c>
      <c r="D2330" s="49">
        <v>49.442500000000003</v>
      </c>
    </row>
    <row r="2331" spans="1:4" ht="15">
      <c r="A2331" s="33" t="str">
        <f t="shared" si="36"/>
        <v>10</v>
      </c>
      <c r="B2331" s="50">
        <v>41205.916666666664</v>
      </c>
      <c r="C2331" s="49">
        <v>73.36399999999999</v>
      </c>
      <c r="D2331" s="49">
        <v>51.676749999999998</v>
      </c>
    </row>
    <row r="2332" spans="1:4" ht="15">
      <c r="A2332" s="33" t="str">
        <f t="shared" si="36"/>
        <v>10</v>
      </c>
      <c r="B2332" s="50">
        <v>41205.958333333336</v>
      </c>
      <c r="C2332" s="49">
        <v>73.731250000000003</v>
      </c>
      <c r="D2332" s="49">
        <v>57.327500000000001</v>
      </c>
    </row>
    <row r="2333" spans="1:4" ht="15">
      <c r="A2333" s="33" t="str">
        <f t="shared" si="36"/>
        <v>10</v>
      </c>
      <c r="B2333" s="50">
        <v>41206</v>
      </c>
      <c r="C2333" s="49">
        <v>73.979500000000002</v>
      </c>
      <c r="D2333" s="49">
        <v>59.124000000000002</v>
      </c>
    </row>
    <row r="2334" spans="1:4" ht="15">
      <c r="A2334" s="33" t="str">
        <f t="shared" si="36"/>
        <v>10</v>
      </c>
      <c r="B2334" s="50">
        <v>41206.041666666664</v>
      </c>
      <c r="C2334" s="49">
        <v>74.152250000000009</v>
      </c>
      <c r="D2334" s="49">
        <v>59.377499999999998</v>
      </c>
    </row>
    <row r="2335" spans="1:4" ht="15">
      <c r="A2335" s="33" t="str">
        <f t="shared" si="36"/>
        <v>10</v>
      </c>
      <c r="B2335" s="50">
        <v>41206.083333333336</v>
      </c>
      <c r="C2335" s="49">
        <v>74.283750000000012</v>
      </c>
      <c r="D2335" s="49">
        <v>59.373499999999993</v>
      </c>
    </row>
    <row r="2336" spans="1:4" ht="15">
      <c r="A2336" s="33" t="str">
        <f t="shared" si="36"/>
        <v>10</v>
      </c>
      <c r="B2336" s="50">
        <v>41206.125</v>
      </c>
      <c r="C2336" s="49">
        <v>74.316499999999991</v>
      </c>
      <c r="D2336" s="49">
        <v>59.299250000000001</v>
      </c>
    </row>
    <row r="2337" spans="1:4" ht="15">
      <c r="A2337" s="33" t="str">
        <f t="shared" si="36"/>
        <v>10</v>
      </c>
      <c r="B2337" s="50">
        <v>41206.166666666664</v>
      </c>
      <c r="C2337" s="49">
        <v>74.305250000000001</v>
      </c>
      <c r="D2337" s="49">
        <v>59.452249999999999</v>
      </c>
    </row>
    <row r="2338" spans="1:4" ht="15">
      <c r="A2338" s="33" t="str">
        <f t="shared" si="36"/>
        <v>10</v>
      </c>
      <c r="B2338" s="50">
        <v>41206.208333333336</v>
      </c>
      <c r="C2338" s="49">
        <v>74.305750000000003</v>
      </c>
      <c r="D2338" s="49">
        <v>59.64425</v>
      </c>
    </row>
    <row r="2339" spans="1:4" ht="15">
      <c r="A2339" s="33" t="str">
        <f t="shared" ref="A2339:A2402" si="37">TEXT(B2339,"mm")</f>
        <v>10</v>
      </c>
      <c r="B2339" s="50">
        <v>41206.25</v>
      </c>
      <c r="C2339" s="49">
        <v>74.347999999999999</v>
      </c>
      <c r="D2339" s="49">
        <v>59.545999999999992</v>
      </c>
    </row>
    <row r="2340" spans="1:4" ht="15">
      <c r="A2340" s="33" t="str">
        <f t="shared" si="37"/>
        <v>10</v>
      </c>
      <c r="B2340" s="50">
        <v>41206.291666666664</v>
      </c>
      <c r="C2340" s="49">
        <v>73.461249999999993</v>
      </c>
      <c r="D2340" s="49">
        <v>54.798250000000003</v>
      </c>
    </row>
    <row r="2341" spans="1:4" ht="15">
      <c r="A2341" s="33" t="str">
        <f t="shared" si="37"/>
        <v>10</v>
      </c>
      <c r="B2341" s="50">
        <v>41206.333333333336</v>
      </c>
      <c r="C2341" s="49">
        <v>73.115499999999997</v>
      </c>
      <c r="D2341" s="49">
        <v>54.497249999999994</v>
      </c>
    </row>
    <row r="2342" spans="1:4" ht="15">
      <c r="A2342" s="33" t="str">
        <f t="shared" si="37"/>
        <v>10</v>
      </c>
      <c r="B2342" s="50">
        <v>41206.375</v>
      </c>
      <c r="C2342" s="49">
        <v>73.169499999999999</v>
      </c>
      <c r="D2342" s="49">
        <v>56.88</v>
      </c>
    </row>
    <row r="2343" spans="1:4" ht="15">
      <c r="A2343" s="33" t="str">
        <f t="shared" si="37"/>
        <v>10</v>
      </c>
      <c r="B2343" s="50">
        <v>41206.416666666664</v>
      </c>
      <c r="C2343" s="49">
        <v>73.147999999999996</v>
      </c>
      <c r="D2343" s="49">
        <v>56.552250000000001</v>
      </c>
    </row>
    <row r="2344" spans="1:4" ht="15">
      <c r="A2344" s="33" t="str">
        <f t="shared" si="37"/>
        <v>10</v>
      </c>
      <c r="B2344" s="50">
        <v>41206.458333333336</v>
      </c>
      <c r="C2344" s="49">
        <v>73.159250000000014</v>
      </c>
      <c r="D2344" s="49">
        <v>54.836249999999993</v>
      </c>
    </row>
    <row r="2345" spans="1:4" ht="15">
      <c r="A2345" s="33" t="str">
        <f t="shared" si="37"/>
        <v>10</v>
      </c>
      <c r="B2345" s="50">
        <v>41206.5</v>
      </c>
      <c r="C2345" s="49">
        <v>73.796000000000006</v>
      </c>
      <c r="D2345" s="49">
        <v>55.538249999999998</v>
      </c>
    </row>
    <row r="2346" spans="1:4" ht="15">
      <c r="A2346" s="33" t="str">
        <f t="shared" si="37"/>
        <v>10</v>
      </c>
      <c r="B2346" s="50">
        <v>41206.541666666664</v>
      </c>
      <c r="C2346" s="49">
        <v>74.554000000000002</v>
      </c>
      <c r="D2346" s="49">
        <v>58.077749999999995</v>
      </c>
    </row>
    <row r="2347" spans="1:4" ht="15">
      <c r="A2347" s="33" t="str">
        <f t="shared" si="37"/>
        <v>10</v>
      </c>
      <c r="B2347" s="50">
        <v>41206.583333333336</v>
      </c>
      <c r="C2347" s="49">
        <v>74.975249999999988</v>
      </c>
      <c r="D2347" s="49">
        <v>56.380250000000004</v>
      </c>
    </row>
    <row r="2348" spans="1:4" ht="15">
      <c r="A2348" s="33" t="str">
        <f t="shared" si="37"/>
        <v>10</v>
      </c>
      <c r="B2348" s="50">
        <v>41206.625</v>
      </c>
      <c r="C2348" s="49">
        <v>74.72675000000001</v>
      </c>
      <c r="D2348" s="49">
        <v>52.838999999999999</v>
      </c>
    </row>
    <row r="2349" spans="1:4" ht="15">
      <c r="A2349" s="33" t="str">
        <f t="shared" si="37"/>
        <v>10</v>
      </c>
      <c r="B2349" s="50">
        <v>41206.666666666664</v>
      </c>
      <c r="C2349" s="49">
        <v>74.498999999999995</v>
      </c>
      <c r="D2349" s="49">
        <v>51.198</v>
      </c>
    </row>
    <row r="2350" spans="1:4" ht="15">
      <c r="A2350" s="33" t="str">
        <f t="shared" si="37"/>
        <v>10</v>
      </c>
      <c r="B2350" s="50">
        <v>41206.708333333336</v>
      </c>
      <c r="C2350" s="49">
        <v>75.246750000000006</v>
      </c>
      <c r="D2350" s="49">
        <v>53.186500000000002</v>
      </c>
    </row>
    <row r="2351" spans="1:4" ht="15">
      <c r="A2351" s="33" t="str">
        <f t="shared" si="37"/>
        <v>10</v>
      </c>
      <c r="B2351" s="50">
        <v>41206.75</v>
      </c>
      <c r="C2351" s="49">
        <v>75.864999999999995</v>
      </c>
      <c r="D2351" s="49">
        <v>56.08</v>
      </c>
    </row>
    <row r="2352" spans="1:4" ht="15">
      <c r="A2352" s="33" t="str">
        <f t="shared" si="37"/>
        <v>10</v>
      </c>
      <c r="B2352" s="50">
        <v>41206.791666666664</v>
      </c>
      <c r="C2352" s="49">
        <v>74.943250000000006</v>
      </c>
      <c r="D2352" s="49">
        <v>51.823500000000003</v>
      </c>
    </row>
    <row r="2353" spans="1:4" ht="15">
      <c r="A2353" s="33" t="str">
        <f t="shared" si="37"/>
        <v>10</v>
      </c>
      <c r="B2353" s="50">
        <v>41206.833333333336</v>
      </c>
      <c r="C2353" s="49">
        <v>74.521000000000001</v>
      </c>
      <c r="D2353" s="49">
        <v>50.732750000000003</v>
      </c>
    </row>
    <row r="2354" spans="1:4" ht="15">
      <c r="A2354" s="33" t="str">
        <f t="shared" si="37"/>
        <v>10</v>
      </c>
      <c r="B2354" s="50">
        <v>41206.875</v>
      </c>
      <c r="C2354" s="49">
        <v>74.823999999999998</v>
      </c>
      <c r="D2354" s="49">
        <v>53.184000000000005</v>
      </c>
    </row>
    <row r="2355" spans="1:4" ht="15">
      <c r="A2355" s="33" t="str">
        <f t="shared" si="37"/>
        <v>10</v>
      </c>
      <c r="B2355" s="50">
        <v>41206.916666666664</v>
      </c>
      <c r="C2355" s="49">
        <v>74.705250000000007</v>
      </c>
      <c r="D2355" s="49">
        <v>52.759</v>
      </c>
    </row>
    <row r="2356" spans="1:4" ht="15">
      <c r="A2356" s="33" t="str">
        <f t="shared" si="37"/>
        <v>10</v>
      </c>
      <c r="B2356" s="50">
        <v>41206.958333333336</v>
      </c>
      <c r="C2356" s="49">
        <v>74.65100000000001</v>
      </c>
      <c r="D2356" s="49">
        <v>55.3</v>
      </c>
    </row>
    <row r="2357" spans="1:4" ht="15">
      <c r="A2357" s="33" t="str">
        <f t="shared" si="37"/>
        <v>10</v>
      </c>
      <c r="B2357" s="50">
        <v>41207</v>
      </c>
      <c r="C2357" s="49">
        <v>74.575249999999997</v>
      </c>
      <c r="D2357" s="49">
        <v>57.484250000000003</v>
      </c>
    </row>
    <row r="2358" spans="1:4" ht="15">
      <c r="A2358" s="33" t="str">
        <f t="shared" si="37"/>
        <v>10</v>
      </c>
      <c r="B2358" s="50">
        <v>41207.041666666664</v>
      </c>
      <c r="C2358" s="49">
        <v>74.564749999999989</v>
      </c>
      <c r="D2358" s="49">
        <v>59.512749999999997</v>
      </c>
    </row>
    <row r="2359" spans="1:4" ht="15">
      <c r="A2359" s="33" t="str">
        <f t="shared" si="37"/>
        <v>10</v>
      </c>
      <c r="B2359" s="50">
        <v>41207.083333333336</v>
      </c>
      <c r="C2359" s="49">
        <v>74.65100000000001</v>
      </c>
      <c r="D2359" s="49">
        <v>58.27825</v>
      </c>
    </row>
    <row r="2360" spans="1:4" ht="15">
      <c r="A2360" s="33" t="str">
        <f t="shared" si="37"/>
        <v>10</v>
      </c>
      <c r="B2360" s="50">
        <v>41207.125</v>
      </c>
      <c r="C2360" s="49">
        <v>74.575499999999991</v>
      </c>
      <c r="D2360" s="49">
        <v>59.129249999999999</v>
      </c>
    </row>
    <row r="2361" spans="1:4" ht="15">
      <c r="A2361" s="33" t="str">
        <f t="shared" si="37"/>
        <v>10</v>
      </c>
      <c r="B2361" s="50">
        <v>41207.166666666664</v>
      </c>
      <c r="C2361" s="49">
        <v>74.629249999999999</v>
      </c>
      <c r="D2361" s="49">
        <v>59.588000000000001</v>
      </c>
    </row>
    <row r="2362" spans="1:4" ht="15">
      <c r="A2362" s="33" t="str">
        <f t="shared" si="37"/>
        <v>10</v>
      </c>
      <c r="B2362" s="50">
        <v>41207.208333333336</v>
      </c>
      <c r="C2362" s="49">
        <v>74.650750000000002</v>
      </c>
      <c r="D2362" s="49">
        <v>59.943249999999999</v>
      </c>
    </row>
    <row r="2363" spans="1:4" ht="15">
      <c r="A2363" s="33" t="str">
        <f t="shared" si="37"/>
        <v>10</v>
      </c>
      <c r="B2363" s="50">
        <v>41207.25</v>
      </c>
      <c r="C2363" s="49">
        <v>74.131749999999997</v>
      </c>
      <c r="D2363" s="49">
        <v>55.305750000000003</v>
      </c>
    </row>
    <row r="2364" spans="1:4" ht="15">
      <c r="A2364" s="33" t="str">
        <f t="shared" si="37"/>
        <v>10</v>
      </c>
      <c r="B2364" s="50">
        <v>41207.291666666664</v>
      </c>
      <c r="C2364" s="49">
        <v>72.901250000000005</v>
      </c>
      <c r="D2364" s="49">
        <v>51.826000000000001</v>
      </c>
    </row>
    <row r="2365" spans="1:4" ht="15">
      <c r="A2365" s="33" t="str">
        <f t="shared" si="37"/>
        <v>10</v>
      </c>
      <c r="B2365" s="50">
        <v>41207.333333333336</v>
      </c>
      <c r="C2365" s="49">
        <v>72.890500000000003</v>
      </c>
      <c r="D2365" s="49">
        <v>55.655000000000001</v>
      </c>
    </row>
    <row r="2366" spans="1:4" ht="15">
      <c r="A2366" s="33" t="str">
        <f t="shared" si="37"/>
        <v>10</v>
      </c>
      <c r="B2366" s="50">
        <v>41207.375</v>
      </c>
      <c r="C2366" s="49">
        <v>72.890500000000003</v>
      </c>
      <c r="D2366" s="49">
        <v>57.512749999999997</v>
      </c>
    </row>
    <row r="2367" spans="1:4" ht="15">
      <c r="A2367" s="33" t="str">
        <f t="shared" si="37"/>
        <v>10</v>
      </c>
      <c r="B2367" s="50">
        <v>41207.416666666664</v>
      </c>
      <c r="C2367" s="49">
        <v>72.95450000000001</v>
      </c>
      <c r="D2367" s="49">
        <v>58.749749999999999</v>
      </c>
    </row>
    <row r="2368" spans="1:4" ht="15">
      <c r="A2368" s="33" t="str">
        <f t="shared" si="37"/>
        <v>10</v>
      </c>
      <c r="B2368" s="50">
        <v>41207.458333333336</v>
      </c>
      <c r="C2368" s="49">
        <v>73.245000000000005</v>
      </c>
      <c r="D2368" s="49">
        <v>57.8125</v>
      </c>
    </row>
    <row r="2369" spans="1:4" ht="15">
      <c r="A2369" s="33" t="str">
        <f t="shared" si="37"/>
        <v>10</v>
      </c>
      <c r="B2369" s="50">
        <v>41207.5</v>
      </c>
      <c r="C2369" s="49">
        <v>73.277500000000003</v>
      </c>
      <c r="D2369" s="49">
        <v>55.561</v>
      </c>
    </row>
    <row r="2370" spans="1:4" ht="15">
      <c r="A2370" s="33" t="str">
        <f t="shared" si="37"/>
        <v>10</v>
      </c>
      <c r="B2370" s="50">
        <v>41207.541666666664</v>
      </c>
      <c r="C2370" s="49">
        <v>73.774249999999995</v>
      </c>
      <c r="D2370" s="49">
        <v>55.47025</v>
      </c>
    </row>
    <row r="2371" spans="1:4" ht="15">
      <c r="A2371" s="33" t="str">
        <f t="shared" si="37"/>
        <v>10</v>
      </c>
      <c r="B2371" s="50">
        <v>41207.583333333336</v>
      </c>
      <c r="C2371" s="49">
        <v>73.385750000000002</v>
      </c>
      <c r="D2371" s="49">
        <v>52.759</v>
      </c>
    </row>
    <row r="2372" spans="1:4" ht="15">
      <c r="A2372" s="33" t="str">
        <f t="shared" si="37"/>
        <v>10</v>
      </c>
      <c r="B2372" s="50">
        <v>41207.625</v>
      </c>
      <c r="C2372" s="49">
        <v>72.545000000000002</v>
      </c>
      <c r="D2372" s="49">
        <v>50.728499999999997</v>
      </c>
    </row>
    <row r="2373" spans="1:4" ht="15">
      <c r="A2373" s="33" t="str">
        <f t="shared" si="37"/>
        <v>10</v>
      </c>
      <c r="B2373" s="50">
        <v>41207.666666666664</v>
      </c>
      <c r="C2373" s="49">
        <v>72.394000000000005</v>
      </c>
      <c r="D2373" s="49">
        <v>50.314750000000004</v>
      </c>
    </row>
    <row r="2374" spans="1:4" ht="15">
      <c r="A2374" s="33" t="str">
        <f t="shared" si="37"/>
        <v>10</v>
      </c>
      <c r="B2374" s="50">
        <v>41207.708333333336</v>
      </c>
      <c r="C2374" s="49">
        <v>72.976249999999993</v>
      </c>
      <c r="D2374" s="49">
        <v>51.705500000000001</v>
      </c>
    </row>
    <row r="2375" spans="1:4" ht="15">
      <c r="A2375" s="33" t="str">
        <f t="shared" si="37"/>
        <v>10</v>
      </c>
      <c r="B2375" s="50">
        <v>41207.75</v>
      </c>
      <c r="C2375" s="49">
        <v>73.256</v>
      </c>
      <c r="D2375" s="49">
        <v>52.175750000000001</v>
      </c>
    </row>
    <row r="2376" spans="1:4" ht="15">
      <c r="A2376" s="33" t="str">
        <f t="shared" si="37"/>
        <v>10</v>
      </c>
      <c r="B2376" s="50">
        <v>41207.791666666664</v>
      </c>
      <c r="C2376" s="49">
        <v>73.526499999999999</v>
      </c>
      <c r="D2376" s="49">
        <v>52.897750000000002</v>
      </c>
    </row>
    <row r="2377" spans="1:4" ht="15">
      <c r="A2377" s="33" t="str">
        <f t="shared" si="37"/>
        <v>10</v>
      </c>
      <c r="B2377" s="50">
        <v>41207.833333333336</v>
      </c>
      <c r="C2377" s="49">
        <v>74.520749999999992</v>
      </c>
      <c r="D2377" s="49">
        <v>59.486249999999998</v>
      </c>
    </row>
    <row r="2378" spans="1:4" ht="15">
      <c r="A2378" s="33" t="str">
        <f t="shared" si="37"/>
        <v>10</v>
      </c>
      <c r="B2378" s="50">
        <v>41207.875</v>
      </c>
      <c r="C2378" s="49">
        <v>74.488500000000002</v>
      </c>
      <c r="D2378" s="49">
        <v>55.494750000000003</v>
      </c>
    </row>
    <row r="2379" spans="1:4" ht="15">
      <c r="A2379" s="33" t="str">
        <f t="shared" si="37"/>
        <v>10</v>
      </c>
      <c r="B2379" s="50">
        <v>41207.916666666664</v>
      </c>
      <c r="C2379" s="49">
        <v>72.91125000000001</v>
      </c>
      <c r="D2379" s="49">
        <v>50.6845</v>
      </c>
    </row>
    <row r="2380" spans="1:4" ht="15">
      <c r="A2380" s="33" t="str">
        <f t="shared" si="37"/>
        <v>10</v>
      </c>
      <c r="B2380" s="50">
        <v>41207.958333333336</v>
      </c>
      <c r="C2380" s="49">
        <v>72.232500000000002</v>
      </c>
      <c r="D2380" s="49">
        <v>49.615000000000002</v>
      </c>
    </row>
    <row r="2381" spans="1:4" ht="15">
      <c r="A2381" s="33" t="str">
        <f t="shared" si="37"/>
        <v>10</v>
      </c>
      <c r="B2381" s="50">
        <v>41208</v>
      </c>
      <c r="C2381" s="49">
        <v>72.53425</v>
      </c>
      <c r="D2381" s="49">
        <v>53.562249999999999</v>
      </c>
    </row>
    <row r="2382" spans="1:4" ht="15">
      <c r="A2382" s="33" t="str">
        <f t="shared" si="37"/>
        <v>10</v>
      </c>
      <c r="B2382" s="50">
        <v>41208.041666666664</v>
      </c>
      <c r="C2382" s="49">
        <v>72.566500000000005</v>
      </c>
      <c r="D2382" s="49">
        <v>56.488749999999996</v>
      </c>
    </row>
    <row r="2383" spans="1:4" ht="15">
      <c r="A2383" s="33" t="str">
        <f t="shared" si="37"/>
        <v>10</v>
      </c>
      <c r="B2383" s="50">
        <v>41208.083333333336</v>
      </c>
      <c r="C2383" s="49">
        <v>72.653000000000006</v>
      </c>
      <c r="D2383" s="49">
        <v>59.178250000000006</v>
      </c>
    </row>
    <row r="2384" spans="1:4" ht="15">
      <c r="A2384" s="33" t="str">
        <f t="shared" si="37"/>
        <v>10</v>
      </c>
      <c r="B2384" s="50">
        <v>41208.125</v>
      </c>
      <c r="C2384" s="49">
        <v>72.922250000000005</v>
      </c>
      <c r="D2384" s="49">
        <v>61.358000000000004</v>
      </c>
    </row>
    <row r="2385" spans="1:4" ht="15">
      <c r="A2385" s="33" t="str">
        <f t="shared" si="37"/>
        <v>10</v>
      </c>
      <c r="B2385" s="50">
        <v>41208.166666666664</v>
      </c>
      <c r="C2385" s="49">
        <v>73.029499999999999</v>
      </c>
      <c r="D2385" s="49">
        <v>61.733499999999999</v>
      </c>
    </row>
    <row r="2386" spans="1:4" ht="15">
      <c r="A2386" s="33" t="str">
        <f t="shared" si="37"/>
        <v>10</v>
      </c>
      <c r="B2386" s="50">
        <v>41208.208333333336</v>
      </c>
      <c r="C2386" s="49">
        <v>73.029250000000005</v>
      </c>
      <c r="D2386" s="49">
        <v>61.504999999999995</v>
      </c>
    </row>
    <row r="2387" spans="1:4" ht="15">
      <c r="A2387" s="33" t="str">
        <f t="shared" si="37"/>
        <v>10</v>
      </c>
      <c r="B2387" s="50">
        <v>41208.25</v>
      </c>
      <c r="C2387" s="49">
        <v>72.986500000000007</v>
      </c>
      <c r="D2387" s="49">
        <v>60.791249999999998</v>
      </c>
    </row>
    <row r="2388" spans="1:4" ht="15">
      <c r="A2388" s="33" t="str">
        <f t="shared" si="37"/>
        <v>10</v>
      </c>
      <c r="B2388" s="50">
        <v>41208.291666666664</v>
      </c>
      <c r="C2388" s="49">
        <v>72.793499999999995</v>
      </c>
      <c r="D2388" s="49">
        <v>61.337249999999997</v>
      </c>
    </row>
    <row r="2389" spans="1:4" ht="15">
      <c r="A2389" s="33" t="str">
        <f t="shared" si="37"/>
        <v>10</v>
      </c>
      <c r="B2389" s="50">
        <v>41208.333333333336</v>
      </c>
      <c r="C2389" s="49">
        <v>72.911749999999998</v>
      </c>
      <c r="D2389" s="49">
        <v>62.09525</v>
      </c>
    </row>
    <row r="2390" spans="1:4" ht="15">
      <c r="A2390" s="33" t="str">
        <f t="shared" si="37"/>
        <v>10</v>
      </c>
      <c r="B2390" s="50">
        <v>41208.375</v>
      </c>
      <c r="C2390" s="49">
        <v>73.947249999999997</v>
      </c>
      <c r="D2390" s="49">
        <v>61.129750000000001</v>
      </c>
    </row>
    <row r="2391" spans="1:4" ht="15">
      <c r="A2391" s="33" t="str">
        <f t="shared" si="37"/>
        <v>10</v>
      </c>
      <c r="B2391" s="50">
        <v>41208.416666666664</v>
      </c>
      <c r="C2391" s="49">
        <v>75.464749999999995</v>
      </c>
      <c r="D2391" s="49">
        <v>63.27</v>
      </c>
    </row>
    <row r="2392" spans="1:4" ht="15">
      <c r="A2392" s="33" t="str">
        <f t="shared" si="37"/>
        <v>10</v>
      </c>
      <c r="B2392" s="50">
        <v>41208.458333333336</v>
      </c>
      <c r="C2392" s="49">
        <v>78.822749999999999</v>
      </c>
      <c r="D2392" s="49">
        <v>67.177750000000003</v>
      </c>
    </row>
    <row r="2393" spans="1:4" ht="15">
      <c r="A2393" s="33" t="str">
        <f t="shared" si="37"/>
        <v>10</v>
      </c>
      <c r="B2393" s="50">
        <v>41208.5</v>
      </c>
      <c r="C2393" s="49">
        <v>82.891750000000002</v>
      </c>
      <c r="D2393" s="49">
        <v>66.337249999999997</v>
      </c>
    </row>
    <row r="2394" spans="1:4" ht="15">
      <c r="A2394" s="33" t="str">
        <f t="shared" si="37"/>
        <v>10</v>
      </c>
      <c r="B2394" s="50">
        <v>41208.541666666664</v>
      </c>
      <c r="C2394" s="49">
        <v>82.361250000000013</v>
      </c>
      <c r="D2394" s="49">
        <v>60.944500000000005</v>
      </c>
    </row>
    <row r="2395" spans="1:4" ht="15">
      <c r="A2395" s="33" t="str">
        <f t="shared" si="37"/>
        <v>10</v>
      </c>
      <c r="B2395" s="50">
        <v>41208.583333333336</v>
      </c>
      <c r="C2395" s="49">
        <v>79.042249999999996</v>
      </c>
      <c r="D2395" s="49">
        <v>60.118500000000004</v>
      </c>
    </row>
    <row r="2396" spans="1:4" ht="15">
      <c r="A2396" s="33" t="str">
        <f t="shared" si="37"/>
        <v>10</v>
      </c>
      <c r="B2396" s="50">
        <v>41208.625</v>
      </c>
      <c r="C2396" s="49">
        <v>75.646250000000009</v>
      </c>
      <c r="D2396" s="49">
        <v>59.050000000000004</v>
      </c>
    </row>
    <row r="2397" spans="1:4" ht="15">
      <c r="A2397" s="33" t="str">
        <f t="shared" si="37"/>
        <v>10</v>
      </c>
      <c r="B2397" s="50">
        <v>41208.666666666664</v>
      </c>
      <c r="C2397" s="49">
        <v>70.684250000000006</v>
      </c>
      <c r="D2397" s="49">
        <v>59.764250000000004</v>
      </c>
    </row>
    <row r="2398" spans="1:4" ht="15">
      <c r="A2398" s="33" t="str">
        <f t="shared" si="37"/>
        <v>10</v>
      </c>
      <c r="B2398" s="50">
        <v>41208.708333333336</v>
      </c>
      <c r="C2398" s="49">
        <v>69.267750000000007</v>
      </c>
      <c r="D2398" s="49">
        <v>60.02825</v>
      </c>
    </row>
    <row r="2399" spans="1:4" ht="15">
      <c r="A2399" s="33" t="str">
        <f t="shared" si="37"/>
        <v>10</v>
      </c>
      <c r="B2399" s="50">
        <v>41208.75</v>
      </c>
      <c r="C2399" s="49">
        <v>70.415999999999997</v>
      </c>
      <c r="D2399" s="49">
        <v>60.457249999999995</v>
      </c>
    </row>
    <row r="2400" spans="1:4" ht="15">
      <c r="A2400" s="33" t="str">
        <f t="shared" si="37"/>
        <v>10</v>
      </c>
      <c r="B2400" s="50">
        <v>41208.791666666664</v>
      </c>
      <c r="C2400" s="49">
        <v>77.536500000000004</v>
      </c>
      <c r="D2400" s="49">
        <v>60.038499999999999</v>
      </c>
    </row>
    <row r="2401" spans="1:4" ht="15">
      <c r="A2401" s="33" t="str">
        <f t="shared" si="37"/>
        <v>10</v>
      </c>
      <c r="B2401" s="50">
        <v>41208.833333333336</v>
      </c>
      <c r="C2401" s="49">
        <v>81.432749999999999</v>
      </c>
      <c r="D2401" s="49">
        <v>58.872</v>
      </c>
    </row>
    <row r="2402" spans="1:4" ht="15">
      <c r="A2402" s="33" t="str">
        <f t="shared" si="37"/>
        <v>10</v>
      </c>
      <c r="B2402" s="50">
        <v>41208.875</v>
      </c>
      <c r="C2402" s="49">
        <v>79.934749999999994</v>
      </c>
      <c r="D2402" s="49">
        <v>58.386499999999998</v>
      </c>
    </row>
    <row r="2403" spans="1:4" ht="15">
      <c r="A2403" s="33" t="str">
        <f t="shared" ref="A2403:A2404" si="38">TEXT(B2403,"mm")</f>
        <v>10</v>
      </c>
      <c r="B2403" s="50">
        <v>41208.916666666664</v>
      </c>
      <c r="C2403" s="49">
        <v>76.648499999999999</v>
      </c>
      <c r="D2403" s="49">
        <v>58.488</v>
      </c>
    </row>
    <row r="2404" spans="1:4" ht="15">
      <c r="A2404" s="33" t="str">
        <f t="shared" si="38"/>
        <v>10</v>
      </c>
      <c r="B2404" s="50">
        <v>41208.958333333336</v>
      </c>
      <c r="C2404" s="49">
        <v>74.33775</v>
      </c>
      <c r="D2404" s="49">
        <v>58.716500000000003</v>
      </c>
    </row>
    <row r="2405" spans="1:4" ht="15">
      <c r="A2405" s="33"/>
      <c r="B2405" s="48"/>
      <c r="C2405" s="47"/>
      <c r="D2405" s="47"/>
    </row>
    <row r="2406" spans="1:4" ht="15">
      <c r="A2406" s="33"/>
      <c r="B2406" s="48"/>
      <c r="C2406" s="47"/>
      <c r="D2406" s="47"/>
    </row>
    <row r="2407" spans="1:4" ht="15">
      <c r="A2407" s="33"/>
      <c r="B2407" s="48"/>
      <c r="C2407" s="47"/>
      <c r="D2407" s="47"/>
    </row>
    <row r="2408" spans="1:4" ht="15">
      <c r="A2408" s="33"/>
      <c r="B2408" s="48"/>
      <c r="C2408" s="47"/>
      <c r="D2408" s="47"/>
    </row>
    <row r="2409" spans="1:4" ht="15">
      <c r="A2409" s="33"/>
      <c r="B2409" s="48"/>
      <c r="C2409" s="47"/>
      <c r="D2409" s="47"/>
    </row>
    <row r="2410" spans="1:4" ht="15">
      <c r="A2410" s="33"/>
      <c r="B2410" s="48"/>
      <c r="C2410" s="47"/>
      <c r="D2410" s="47"/>
    </row>
    <row r="2411" spans="1:4" ht="15">
      <c r="A2411" s="33"/>
      <c r="B2411" s="48"/>
      <c r="C2411" s="47"/>
      <c r="D2411" s="47"/>
    </row>
    <row r="2412" spans="1:4" ht="15">
      <c r="A2412" s="33"/>
      <c r="B2412" s="48"/>
      <c r="C2412" s="47"/>
      <c r="D2412" s="47"/>
    </row>
    <row r="2413" spans="1:4" ht="15">
      <c r="A2413" s="33"/>
      <c r="B2413" s="48"/>
      <c r="C2413" s="47"/>
      <c r="D2413" s="47"/>
    </row>
    <row r="2414" spans="1:4" ht="15">
      <c r="A2414" s="33"/>
      <c r="B2414" s="48"/>
      <c r="C2414" s="47"/>
      <c r="D2414" s="47"/>
    </row>
    <row r="2415" spans="1:4" ht="15">
      <c r="A2415" s="33"/>
      <c r="B2415" s="48"/>
      <c r="C2415" s="47"/>
      <c r="D2415" s="47"/>
    </row>
    <row r="2416" spans="1:4" ht="15">
      <c r="A2416" s="33"/>
      <c r="B2416" s="48"/>
      <c r="C2416" s="47"/>
      <c r="D2416" s="47"/>
    </row>
    <row r="2417" spans="1:4" ht="15">
      <c r="A2417" s="33"/>
      <c r="B2417" s="48"/>
      <c r="C2417" s="47"/>
      <c r="D2417" s="47"/>
    </row>
    <row r="2418" spans="1:4" ht="15">
      <c r="A2418" s="33"/>
      <c r="B2418" s="48"/>
      <c r="C2418" s="47"/>
      <c r="D2418" s="47"/>
    </row>
    <row r="2419" spans="1:4" ht="15">
      <c r="A2419" s="33"/>
      <c r="B2419" s="48"/>
      <c r="C2419" s="47"/>
      <c r="D2419" s="47"/>
    </row>
    <row r="2420" spans="1:4" ht="15">
      <c r="A2420" s="33"/>
      <c r="B2420" s="48"/>
      <c r="C2420" s="47"/>
      <c r="D2420" s="47"/>
    </row>
    <row r="2421" spans="1:4" ht="15">
      <c r="A2421" s="33"/>
      <c r="B2421" s="48"/>
      <c r="C2421" s="47"/>
      <c r="D2421" s="47"/>
    </row>
    <row r="2422" spans="1:4" ht="15">
      <c r="A2422" s="33"/>
      <c r="B2422" s="48"/>
      <c r="C2422" s="47"/>
      <c r="D2422" s="47"/>
    </row>
    <row r="2423" spans="1:4" ht="15">
      <c r="A2423" s="33"/>
      <c r="B2423" s="48"/>
      <c r="C2423" s="47"/>
      <c r="D2423" s="47"/>
    </row>
    <row r="2424" spans="1:4" ht="15">
      <c r="A2424" s="33"/>
      <c r="B2424" s="48"/>
      <c r="C2424" s="47"/>
      <c r="D2424" s="47"/>
    </row>
    <row r="2425" spans="1:4" ht="15">
      <c r="A2425" s="33"/>
      <c r="B2425" s="48"/>
      <c r="C2425" s="47"/>
      <c r="D2425" s="47"/>
    </row>
    <row r="2426" spans="1:4" ht="15">
      <c r="A2426" s="33"/>
      <c r="B2426" s="48"/>
      <c r="C2426" s="47"/>
      <c r="D2426" s="47"/>
    </row>
    <row r="2427" spans="1:4" ht="15">
      <c r="A2427" s="33"/>
      <c r="B2427" s="48"/>
      <c r="C2427" s="47"/>
      <c r="D2427" s="47"/>
    </row>
    <row r="2428" spans="1:4" ht="15">
      <c r="A2428" s="33"/>
      <c r="B2428" s="48"/>
      <c r="C2428" s="47"/>
      <c r="D2428" s="47"/>
    </row>
    <row r="2429" spans="1:4" ht="15">
      <c r="A2429" s="33"/>
      <c r="B2429" s="48"/>
      <c r="C2429" s="47"/>
      <c r="D2429" s="47"/>
    </row>
    <row r="2430" spans="1:4" ht="15">
      <c r="A2430" s="33"/>
      <c r="B2430" s="48"/>
      <c r="C2430" s="47"/>
      <c r="D2430" s="47"/>
    </row>
    <row r="2431" spans="1:4" ht="15">
      <c r="A2431" s="33"/>
      <c r="B2431" s="48"/>
      <c r="C2431" s="47"/>
      <c r="D2431" s="47"/>
    </row>
    <row r="2432" spans="1:4" ht="15">
      <c r="A2432" s="33"/>
      <c r="B2432" s="48"/>
      <c r="C2432" s="47"/>
      <c r="D2432" s="47"/>
    </row>
    <row r="2433" spans="1:4" ht="15">
      <c r="A2433" s="33"/>
      <c r="B2433" s="48"/>
      <c r="C2433" s="47"/>
      <c r="D2433" s="47"/>
    </row>
    <row r="2434" spans="1:4" ht="15">
      <c r="A2434" s="33"/>
      <c r="B2434" s="48"/>
      <c r="C2434" s="47"/>
      <c r="D2434" s="47"/>
    </row>
    <row r="2435" spans="1:4" ht="15">
      <c r="A2435" s="33"/>
      <c r="B2435" s="48"/>
      <c r="C2435" s="47"/>
      <c r="D2435" s="47"/>
    </row>
    <row r="2436" spans="1:4" ht="15">
      <c r="A2436" s="33"/>
      <c r="B2436" s="48"/>
      <c r="C2436" s="47"/>
      <c r="D2436" s="47"/>
    </row>
    <row r="2437" spans="1:4" ht="15">
      <c r="A2437" s="33"/>
      <c r="B2437" s="48"/>
      <c r="C2437" s="47"/>
      <c r="D2437" s="47"/>
    </row>
    <row r="2438" spans="1:4" ht="15">
      <c r="A2438" s="33"/>
      <c r="B2438" s="48"/>
      <c r="C2438" s="47"/>
      <c r="D2438" s="47"/>
    </row>
    <row r="2439" spans="1:4" ht="15">
      <c r="A2439" s="33"/>
      <c r="B2439" s="48"/>
      <c r="C2439" s="47"/>
      <c r="D2439" s="47"/>
    </row>
    <row r="2440" spans="1:4" ht="15">
      <c r="A2440" s="33"/>
      <c r="B2440" s="48"/>
      <c r="C2440" s="47"/>
      <c r="D2440" s="47"/>
    </row>
    <row r="2441" spans="1:4" ht="15">
      <c r="A2441" s="33"/>
      <c r="B2441" s="48"/>
      <c r="C2441" s="47"/>
      <c r="D2441" s="47"/>
    </row>
    <row r="2442" spans="1:4" ht="15">
      <c r="A2442" s="33"/>
      <c r="B2442" s="48"/>
      <c r="C2442" s="47"/>
      <c r="D2442" s="47"/>
    </row>
    <row r="2443" spans="1:4" ht="15">
      <c r="A2443" s="33"/>
      <c r="B2443" s="48"/>
      <c r="C2443" s="47"/>
      <c r="D2443" s="47"/>
    </row>
    <row r="2444" spans="1:4" ht="15">
      <c r="A2444" s="33"/>
      <c r="B2444" s="48"/>
      <c r="C2444" s="47"/>
      <c r="D2444" s="47"/>
    </row>
    <row r="2445" spans="1:4" ht="15">
      <c r="A2445" s="33"/>
      <c r="B2445" s="48"/>
      <c r="C2445" s="47"/>
      <c r="D2445" s="47"/>
    </row>
    <row r="2446" spans="1:4" ht="15">
      <c r="A2446" s="33"/>
      <c r="B2446" s="48"/>
      <c r="C2446" s="47"/>
      <c r="D2446" s="47"/>
    </row>
    <row r="2447" spans="1:4" ht="15">
      <c r="A2447" s="33"/>
      <c r="B2447" s="48"/>
      <c r="C2447" s="47"/>
      <c r="D2447" s="47"/>
    </row>
    <row r="2448" spans="1:4" ht="15">
      <c r="A2448" s="33"/>
      <c r="B2448" s="48"/>
      <c r="C2448" s="47"/>
      <c r="D2448" s="47"/>
    </row>
    <row r="2449" spans="1:4" ht="15">
      <c r="A2449" s="33"/>
      <c r="B2449" s="48"/>
      <c r="C2449" s="47"/>
      <c r="D2449" s="47"/>
    </row>
    <row r="2450" spans="1:4" ht="15">
      <c r="A2450" s="33"/>
      <c r="B2450" s="48"/>
      <c r="C2450" s="47"/>
      <c r="D2450" s="47"/>
    </row>
    <row r="2451" spans="1:4" ht="15">
      <c r="A2451" s="33"/>
      <c r="B2451" s="48"/>
      <c r="C2451" s="47"/>
      <c r="D2451" s="47"/>
    </row>
    <row r="2452" spans="1:4" ht="15">
      <c r="A2452" s="33"/>
      <c r="B2452" s="48"/>
      <c r="C2452" s="47"/>
      <c r="D2452" s="47"/>
    </row>
    <row r="2453" spans="1:4" ht="15">
      <c r="A2453" s="33"/>
      <c r="B2453" s="48"/>
      <c r="C2453" s="47"/>
      <c r="D2453" s="47"/>
    </row>
    <row r="2454" spans="1:4" ht="15">
      <c r="A2454" s="33"/>
      <c r="B2454" s="48"/>
      <c r="C2454" s="47"/>
      <c r="D2454" s="47"/>
    </row>
    <row r="2455" spans="1:4" ht="15">
      <c r="A2455" s="33"/>
      <c r="B2455" s="48"/>
      <c r="C2455" s="47"/>
      <c r="D2455" s="47"/>
    </row>
    <row r="2456" spans="1:4" ht="15">
      <c r="A2456" s="33"/>
      <c r="B2456" s="48"/>
      <c r="C2456" s="47"/>
      <c r="D2456" s="47"/>
    </row>
    <row r="2457" spans="1:4" ht="15">
      <c r="A2457" s="33"/>
      <c r="B2457" s="48"/>
      <c r="C2457" s="47"/>
      <c r="D2457" s="47"/>
    </row>
    <row r="2458" spans="1:4" ht="15">
      <c r="A2458" s="33"/>
      <c r="B2458" s="48"/>
      <c r="C2458" s="47"/>
      <c r="D2458" s="47"/>
    </row>
    <row r="2459" spans="1:4" ht="15">
      <c r="A2459" s="33"/>
      <c r="B2459" s="48"/>
      <c r="C2459" s="47"/>
      <c r="D2459" s="47"/>
    </row>
    <row r="2460" spans="1:4" ht="15">
      <c r="A2460" s="33"/>
      <c r="B2460" s="48"/>
      <c r="C2460" s="47"/>
      <c r="D2460" s="47"/>
    </row>
    <row r="2461" spans="1:4" ht="15">
      <c r="A2461" s="33"/>
      <c r="B2461" s="48"/>
      <c r="C2461" s="47"/>
      <c r="D2461" s="47"/>
    </row>
    <row r="2462" spans="1:4" ht="15">
      <c r="A2462" s="33"/>
      <c r="B2462" s="48"/>
      <c r="C2462" s="47"/>
      <c r="D2462" s="47"/>
    </row>
    <row r="2463" spans="1:4" ht="15">
      <c r="A2463" s="33"/>
      <c r="B2463" s="48"/>
      <c r="C2463" s="47"/>
      <c r="D2463" s="47"/>
    </row>
    <row r="2464" spans="1:4" ht="15">
      <c r="A2464" s="33"/>
      <c r="B2464" s="48"/>
      <c r="C2464" s="47"/>
      <c r="D2464" s="47"/>
    </row>
    <row r="2465" spans="1:4" ht="15">
      <c r="A2465" s="33"/>
      <c r="B2465" s="48"/>
      <c r="C2465" s="47"/>
      <c r="D2465" s="47"/>
    </row>
    <row r="2466" spans="1:4" ht="15">
      <c r="A2466" s="33"/>
      <c r="B2466" s="48"/>
      <c r="C2466" s="47"/>
      <c r="D2466" s="47"/>
    </row>
    <row r="2467" spans="1:4" ht="15">
      <c r="A2467" s="33"/>
      <c r="B2467" s="48"/>
      <c r="C2467" s="47"/>
      <c r="D2467" s="47"/>
    </row>
    <row r="2468" spans="1:4" ht="15">
      <c r="A2468" s="33"/>
      <c r="B2468" s="48"/>
      <c r="C2468" s="47"/>
      <c r="D2468" s="47"/>
    </row>
    <row r="2469" spans="1:4" ht="15">
      <c r="A2469" s="33"/>
      <c r="B2469" s="48"/>
      <c r="C2469" s="47"/>
      <c r="D2469" s="47"/>
    </row>
    <row r="2470" spans="1:4" ht="15">
      <c r="A2470" s="33"/>
      <c r="B2470" s="48"/>
      <c r="C2470" s="47"/>
      <c r="D2470" s="47"/>
    </row>
    <row r="2471" spans="1:4" ht="15">
      <c r="A2471" s="33"/>
      <c r="B2471" s="48"/>
      <c r="C2471" s="47"/>
      <c r="D2471" s="47"/>
    </row>
    <row r="2472" spans="1:4" ht="15">
      <c r="A2472" s="33"/>
      <c r="B2472" s="48"/>
      <c r="C2472" s="47"/>
      <c r="D2472" s="47"/>
    </row>
    <row r="2473" spans="1:4" ht="15">
      <c r="A2473" s="33"/>
      <c r="B2473" s="48"/>
      <c r="C2473" s="47"/>
      <c r="D2473" s="47"/>
    </row>
    <row r="2474" spans="1:4" ht="15">
      <c r="A2474" s="33"/>
      <c r="B2474" s="48"/>
      <c r="C2474" s="47"/>
      <c r="D2474" s="47"/>
    </row>
    <row r="2475" spans="1:4" ht="15">
      <c r="A2475" s="33"/>
      <c r="B2475" s="48"/>
      <c r="C2475" s="47"/>
      <c r="D2475" s="47"/>
    </row>
    <row r="2476" spans="1:4" ht="15">
      <c r="A2476" s="33"/>
      <c r="B2476" s="48"/>
      <c r="C2476" s="47"/>
      <c r="D2476" s="47"/>
    </row>
    <row r="2477" spans="1:4" ht="15">
      <c r="A2477" s="33"/>
      <c r="B2477" s="48"/>
      <c r="C2477" s="47"/>
      <c r="D2477" s="47"/>
    </row>
    <row r="2478" spans="1:4" ht="15">
      <c r="A2478" s="33"/>
      <c r="B2478" s="48"/>
      <c r="C2478" s="47"/>
      <c r="D2478" s="47"/>
    </row>
    <row r="2479" spans="1:4" ht="15">
      <c r="A2479" s="33"/>
      <c r="B2479" s="48"/>
      <c r="C2479" s="47"/>
      <c r="D2479" s="47"/>
    </row>
    <row r="2480" spans="1:4" ht="15">
      <c r="A2480" s="33"/>
      <c r="B2480" s="48"/>
      <c r="C2480" s="47"/>
      <c r="D2480" s="47"/>
    </row>
    <row r="2481" spans="1:4" ht="15">
      <c r="A2481" s="33"/>
      <c r="B2481" s="48"/>
      <c r="C2481" s="47"/>
      <c r="D2481" s="47"/>
    </row>
    <row r="2482" spans="1:4" ht="15">
      <c r="A2482" s="33"/>
      <c r="B2482" s="48"/>
      <c r="C2482" s="47"/>
      <c r="D2482" s="47"/>
    </row>
    <row r="2483" spans="1:4" ht="15">
      <c r="A2483" s="33"/>
      <c r="B2483" s="48"/>
      <c r="C2483" s="47"/>
      <c r="D2483" s="47"/>
    </row>
    <row r="2484" spans="1:4" ht="15">
      <c r="A2484" s="33"/>
      <c r="B2484" s="48"/>
      <c r="C2484" s="47"/>
      <c r="D2484" s="47"/>
    </row>
    <row r="2485" spans="1:4" ht="15">
      <c r="A2485" s="33"/>
      <c r="B2485" s="48"/>
      <c r="C2485" s="47"/>
      <c r="D2485" s="47"/>
    </row>
    <row r="2486" spans="1:4" ht="15">
      <c r="A2486" s="33"/>
      <c r="B2486" s="48"/>
      <c r="C2486" s="47"/>
      <c r="D2486" s="47"/>
    </row>
    <row r="2487" spans="1:4" ht="15">
      <c r="A2487" s="33"/>
      <c r="B2487" s="48"/>
      <c r="C2487" s="47"/>
      <c r="D2487" s="47"/>
    </row>
    <row r="2488" spans="1:4" ht="15">
      <c r="A2488" s="33"/>
      <c r="B2488" s="48"/>
      <c r="C2488" s="47"/>
      <c r="D2488" s="47"/>
    </row>
    <row r="2489" spans="1:4" ht="15">
      <c r="A2489" s="33"/>
      <c r="B2489" s="48"/>
      <c r="C2489" s="47"/>
      <c r="D2489" s="47"/>
    </row>
    <row r="2490" spans="1:4" ht="15">
      <c r="A2490" s="33"/>
      <c r="B2490" s="48"/>
      <c r="C2490" s="47"/>
      <c r="D2490" s="47"/>
    </row>
    <row r="2491" spans="1:4" ht="15">
      <c r="A2491" s="33"/>
      <c r="B2491" s="48"/>
      <c r="C2491" s="47"/>
      <c r="D2491" s="47"/>
    </row>
    <row r="2492" spans="1:4" ht="15">
      <c r="A2492" s="33"/>
      <c r="B2492" s="48"/>
      <c r="C2492" s="47"/>
      <c r="D2492" s="47"/>
    </row>
    <row r="2493" spans="1:4" ht="15">
      <c r="A2493" s="33"/>
      <c r="B2493" s="48"/>
      <c r="C2493" s="47"/>
      <c r="D2493" s="47"/>
    </row>
    <row r="2494" spans="1:4" ht="15">
      <c r="A2494" s="33"/>
      <c r="B2494" s="48"/>
      <c r="C2494" s="47"/>
      <c r="D2494" s="47"/>
    </row>
    <row r="2495" spans="1:4" ht="15">
      <c r="A2495" s="33"/>
      <c r="B2495" s="48"/>
      <c r="C2495" s="47"/>
      <c r="D2495" s="47"/>
    </row>
    <row r="2496" spans="1:4" ht="15">
      <c r="A2496" s="33"/>
      <c r="B2496" s="48"/>
      <c r="C2496" s="47"/>
      <c r="D2496" s="47"/>
    </row>
    <row r="2497" spans="1:4" ht="15">
      <c r="A2497" s="33"/>
      <c r="B2497" s="48"/>
      <c r="C2497" s="47"/>
      <c r="D2497" s="47"/>
    </row>
    <row r="2498" spans="1:4" ht="15">
      <c r="A2498" s="33"/>
      <c r="B2498" s="48"/>
      <c r="C2498" s="47"/>
      <c r="D2498" s="47"/>
    </row>
    <row r="2499" spans="1:4" ht="15">
      <c r="A2499" s="33"/>
      <c r="B2499" s="48"/>
      <c r="C2499" s="47"/>
      <c r="D2499" s="47"/>
    </row>
    <row r="2500" spans="1:4" ht="15">
      <c r="A2500" s="33"/>
      <c r="B2500" s="48"/>
      <c r="C2500" s="47"/>
      <c r="D2500" s="47"/>
    </row>
    <row r="2501" spans="1:4" ht="15">
      <c r="A2501" s="33"/>
      <c r="B2501" s="48"/>
      <c r="C2501" s="47"/>
      <c r="D2501" s="47"/>
    </row>
    <row r="2502" spans="1:4" ht="15">
      <c r="A2502" s="33"/>
      <c r="B2502" s="48"/>
      <c r="C2502" s="47"/>
      <c r="D2502" s="47"/>
    </row>
    <row r="2503" spans="1:4" ht="15">
      <c r="A2503" s="33"/>
      <c r="B2503" s="48"/>
      <c r="C2503" s="47"/>
      <c r="D2503" s="47"/>
    </row>
    <row r="2504" spans="1:4" ht="15">
      <c r="A2504" s="33"/>
      <c r="B2504" s="48"/>
      <c r="C2504" s="47"/>
      <c r="D2504" s="47"/>
    </row>
    <row r="2505" spans="1:4" ht="15">
      <c r="A2505" s="33"/>
      <c r="B2505" s="48"/>
      <c r="C2505" s="47"/>
      <c r="D2505" s="47"/>
    </row>
    <row r="2506" spans="1:4" ht="15">
      <c r="A2506" s="33"/>
      <c r="B2506" s="48"/>
      <c r="C2506" s="47"/>
      <c r="D2506" s="47"/>
    </row>
    <row r="2507" spans="1:4" ht="15">
      <c r="A2507" s="33"/>
      <c r="B2507" s="48"/>
      <c r="C2507" s="47"/>
      <c r="D2507" s="47"/>
    </row>
    <row r="2508" spans="1:4" ht="15">
      <c r="A2508" s="33"/>
      <c r="B2508" s="48"/>
      <c r="C2508" s="47"/>
      <c r="D2508" s="47"/>
    </row>
    <row r="2509" spans="1:4" ht="15">
      <c r="A2509" s="33"/>
      <c r="B2509" s="48"/>
      <c r="C2509" s="47"/>
      <c r="D2509" s="47"/>
    </row>
    <row r="2510" spans="1:4" ht="15">
      <c r="A2510" s="33"/>
      <c r="B2510" s="48"/>
      <c r="C2510" s="47"/>
      <c r="D2510" s="47"/>
    </row>
    <row r="2511" spans="1:4" ht="15">
      <c r="A2511" s="33"/>
      <c r="B2511" s="48"/>
      <c r="C2511" s="47"/>
      <c r="D2511" s="47"/>
    </row>
    <row r="2512" spans="1:4" ht="15">
      <c r="A2512" s="33"/>
      <c r="B2512" s="48"/>
      <c r="C2512" s="47"/>
      <c r="D2512" s="47"/>
    </row>
    <row r="2513" spans="1:4" ht="15">
      <c r="A2513" s="33"/>
      <c r="B2513" s="48"/>
      <c r="C2513" s="47"/>
      <c r="D2513" s="47"/>
    </row>
    <row r="2514" spans="1:4" ht="15">
      <c r="A2514" s="33"/>
      <c r="B2514" s="48"/>
      <c r="C2514" s="47"/>
      <c r="D2514" s="47"/>
    </row>
    <row r="2515" spans="1:4" ht="15">
      <c r="A2515" s="33"/>
      <c r="B2515" s="48"/>
      <c r="C2515" s="47"/>
      <c r="D2515" s="47"/>
    </row>
    <row r="2516" spans="1:4" ht="15">
      <c r="A2516" s="33"/>
      <c r="B2516" s="48"/>
      <c r="C2516" s="47"/>
      <c r="D2516" s="47"/>
    </row>
    <row r="2517" spans="1:4" ht="15">
      <c r="A2517" s="33"/>
      <c r="B2517" s="48"/>
      <c r="C2517" s="47"/>
      <c r="D2517" s="47"/>
    </row>
    <row r="2518" spans="1:4" ht="15">
      <c r="A2518" s="33"/>
      <c r="B2518" s="48"/>
      <c r="C2518" s="47"/>
      <c r="D2518" s="47"/>
    </row>
    <row r="2519" spans="1:4" ht="15">
      <c r="A2519" s="33"/>
      <c r="B2519" s="48"/>
      <c r="C2519" s="47"/>
      <c r="D2519" s="47"/>
    </row>
    <row r="2520" spans="1:4" ht="15">
      <c r="A2520" s="33"/>
      <c r="B2520" s="48"/>
      <c r="C2520" s="47"/>
      <c r="D2520" s="47"/>
    </row>
    <row r="2521" spans="1:4" ht="15">
      <c r="A2521" s="33"/>
      <c r="B2521" s="48"/>
      <c r="C2521" s="47"/>
      <c r="D2521" s="47"/>
    </row>
    <row r="2522" spans="1:4" ht="15">
      <c r="A2522" s="33"/>
      <c r="B2522" s="48"/>
      <c r="C2522" s="47"/>
      <c r="D2522" s="47"/>
    </row>
    <row r="2523" spans="1:4" ht="15">
      <c r="A2523" s="33"/>
      <c r="B2523" s="48"/>
      <c r="C2523" s="47"/>
      <c r="D2523" s="47"/>
    </row>
    <row r="2524" spans="1:4" ht="15">
      <c r="A2524" s="33"/>
      <c r="B2524" s="48"/>
      <c r="C2524" s="47"/>
      <c r="D2524" s="47"/>
    </row>
    <row r="2525" spans="1:4" ht="15">
      <c r="A2525" s="33"/>
      <c r="B2525" s="48"/>
      <c r="C2525" s="47"/>
      <c r="D2525" s="47"/>
    </row>
    <row r="2526" spans="1:4" ht="15">
      <c r="A2526" s="33"/>
      <c r="B2526" s="48"/>
      <c r="C2526" s="47"/>
      <c r="D2526" s="47"/>
    </row>
    <row r="2527" spans="1:4" ht="15">
      <c r="A2527" s="33"/>
      <c r="B2527" s="48"/>
      <c r="C2527" s="47"/>
      <c r="D2527" s="47"/>
    </row>
    <row r="2528" spans="1:4" ht="15">
      <c r="A2528" s="33"/>
      <c r="B2528" s="48"/>
      <c r="C2528" s="47"/>
      <c r="D2528" s="47"/>
    </row>
    <row r="2529" spans="1:4" ht="15">
      <c r="A2529" s="33"/>
      <c r="B2529" s="48"/>
      <c r="C2529" s="47"/>
      <c r="D2529" s="47"/>
    </row>
    <row r="2530" spans="1:4" ht="15">
      <c r="A2530" s="33"/>
      <c r="B2530" s="48"/>
      <c r="C2530" s="47"/>
      <c r="D2530" s="47"/>
    </row>
    <row r="2531" spans="1:4" ht="15">
      <c r="A2531" s="33"/>
      <c r="B2531" s="48"/>
      <c r="C2531" s="47"/>
      <c r="D2531" s="47"/>
    </row>
    <row r="2532" spans="1:4" ht="15">
      <c r="A2532" s="33"/>
      <c r="B2532" s="48"/>
      <c r="C2532" s="47"/>
      <c r="D2532" s="47"/>
    </row>
    <row r="2533" spans="1:4" ht="15">
      <c r="A2533" s="33"/>
      <c r="B2533" s="48"/>
      <c r="C2533" s="47"/>
      <c r="D2533" s="47"/>
    </row>
    <row r="2534" spans="1:4" ht="15">
      <c r="A2534" s="33"/>
      <c r="B2534" s="48"/>
      <c r="C2534" s="47"/>
      <c r="D2534" s="47"/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505"/>
  <sheetViews>
    <sheetView zoomScale="80" zoomScaleNormal="80" workbookViewId="0">
      <pane ySplit="5" topLeftCell="A6" activePane="bottomLeft" state="frozenSplit"/>
      <selection pane="bottomLeft" activeCell="F26" sqref="F26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52">
        <v>41103.583333333336</v>
      </c>
      <c r="C6" s="51">
        <v>76.638249999999999</v>
      </c>
      <c r="D6" s="51">
        <v>50.870499999999993</v>
      </c>
      <c r="E6" s="34"/>
      <c r="F6" s="34"/>
    </row>
    <row r="7" spans="1:30" ht="15">
      <c r="A7" s="33" t="str">
        <f t="shared" si="0"/>
        <v>07</v>
      </c>
      <c r="B7" s="52">
        <v>41103.625</v>
      </c>
      <c r="C7" s="51">
        <v>76.212999999999994</v>
      </c>
      <c r="D7" s="51">
        <v>52.323250000000002</v>
      </c>
      <c r="E7" s="34"/>
      <c r="F7" s="34"/>
    </row>
    <row r="8" spans="1:30" ht="15">
      <c r="A8" s="33" t="str">
        <f t="shared" si="0"/>
        <v>07</v>
      </c>
      <c r="B8" s="52">
        <v>41103.666666666664</v>
      </c>
      <c r="C8" s="51">
        <v>76.049499999999995</v>
      </c>
      <c r="D8" s="51">
        <v>50.680499999999995</v>
      </c>
      <c r="E8" s="34"/>
      <c r="F8" s="34"/>
    </row>
    <row r="9" spans="1:30" ht="15">
      <c r="A9" s="33" t="str">
        <f t="shared" si="0"/>
        <v>07</v>
      </c>
      <c r="B9" s="52">
        <v>41103.708333333336</v>
      </c>
      <c r="C9" s="51">
        <v>76.082249999999988</v>
      </c>
      <c r="D9" s="51">
        <v>50.134749999999997</v>
      </c>
      <c r="E9" s="34"/>
      <c r="F9" s="34"/>
    </row>
    <row r="10" spans="1:30" ht="15">
      <c r="A10" s="33" t="str">
        <f t="shared" si="0"/>
        <v>07</v>
      </c>
      <c r="B10" s="52">
        <v>41103.75</v>
      </c>
      <c r="C10" s="51">
        <v>75.919499999999999</v>
      </c>
      <c r="D10" s="51">
        <v>49.772999999999996</v>
      </c>
      <c r="E10" s="34"/>
      <c r="F10" s="34"/>
    </row>
    <row r="11" spans="1:30" ht="15">
      <c r="A11" s="33" t="str">
        <f t="shared" si="0"/>
        <v>07</v>
      </c>
      <c r="B11" s="52">
        <v>41103.791666666664</v>
      </c>
      <c r="C11" s="51">
        <v>76.311000000000007</v>
      </c>
      <c r="D11" s="51">
        <v>51.111750000000001</v>
      </c>
      <c r="E11" s="34"/>
      <c r="F11" s="34"/>
    </row>
    <row r="12" spans="1:30" ht="15">
      <c r="A12" s="33" t="str">
        <f t="shared" si="0"/>
        <v>07</v>
      </c>
      <c r="B12" s="52">
        <v>41103.833333333336</v>
      </c>
      <c r="C12" s="51">
        <v>77.704999999999998</v>
      </c>
      <c r="D12" s="51">
        <v>55.957250000000002</v>
      </c>
      <c r="E12" s="34"/>
      <c r="F12" s="34"/>
    </row>
    <row r="13" spans="1:30" ht="15">
      <c r="A13" s="33" t="str">
        <f t="shared" si="0"/>
        <v>07</v>
      </c>
      <c r="B13" s="52">
        <v>41103.875</v>
      </c>
      <c r="C13" s="51">
        <v>77.726749999999996</v>
      </c>
      <c r="D13" s="51">
        <v>53.3125</v>
      </c>
      <c r="E13" s="34"/>
      <c r="F13" s="34"/>
    </row>
    <row r="14" spans="1:30" ht="15">
      <c r="A14" s="33" t="str">
        <f t="shared" si="0"/>
        <v>07</v>
      </c>
      <c r="B14" s="52">
        <v>41103.916666666664</v>
      </c>
      <c r="C14" s="51">
        <v>77.498000000000005</v>
      </c>
      <c r="D14" s="51">
        <v>53.39725</v>
      </c>
      <c r="E14" s="34"/>
      <c r="F14" s="34"/>
    </row>
    <row r="15" spans="1:30" ht="15">
      <c r="A15" s="33" t="str">
        <f t="shared" si="0"/>
        <v>07</v>
      </c>
      <c r="B15" s="52">
        <v>41103.958333333336</v>
      </c>
      <c r="C15" s="51">
        <v>77.650749999999988</v>
      </c>
      <c r="D15" s="51">
        <v>52.660000000000004</v>
      </c>
      <c r="E15" s="34"/>
      <c r="F15" s="34"/>
    </row>
    <row r="16" spans="1:30" ht="15">
      <c r="A16" s="33" t="str">
        <f t="shared" si="0"/>
        <v>07</v>
      </c>
      <c r="B16" s="52">
        <v>41104</v>
      </c>
      <c r="C16" s="51">
        <v>77.738500000000002</v>
      </c>
      <c r="D16" s="51">
        <v>51.01925</v>
      </c>
      <c r="E16" s="34"/>
      <c r="F16" s="34"/>
    </row>
    <row r="17" spans="1:10" ht="15">
      <c r="A17" s="33" t="str">
        <f t="shared" si="0"/>
        <v>07</v>
      </c>
      <c r="B17" s="52">
        <v>41104.041666666664</v>
      </c>
      <c r="C17" s="51">
        <v>77.759749999999997</v>
      </c>
      <c r="D17" s="51">
        <v>48.660249999999998</v>
      </c>
      <c r="E17" s="34"/>
      <c r="F17" s="34"/>
    </row>
    <row r="18" spans="1:10" ht="15">
      <c r="A18" s="33" t="str">
        <f t="shared" si="0"/>
        <v>07</v>
      </c>
      <c r="B18" s="52">
        <v>41104.083333333336</v>
      </c>
      <c r="C18" s="51">
        <v>77.825749999999999</v>
      </c>
      <c r="D18" s="51">
        <v>51.398250000000004</v>
      </c>
      <c r="E18" s="34"/>
      <c r="F18" s="34"/>
    </row>
    <row r="19" spans="1:10" ht="15">
      <c r="A19" s="33" t="str">
        <f t="shared" si="0"/>
        <v>07</v>
      </c>
      <c r="B19" s="52">
        <v>41104.125</v>
      </c>
      <c r="C19" s="51">
        <v>76.137249999999995</v>
      </c>
      <c r="D19" s="51">
        <v>49.581999999999994</v>
      </c>
      <c r="E19" s="34"/>
      <c r="F19" s="34"/>
    </row>
    <row r="20" spans="1:10" ht="15">
      <c r="A20" s="33" t="str">
        <f t="shared" si="0"/>
        <v>07</v>
      </c>
      <c r="B20" s="52">
        <v>41104.166666666664</v>
      </c>
      <c r="C20" s="51">
        <v>75.301249999999996</v>
      </c>
      <c r="D20" s="51">
        <v>49.759749999999997</v>
      </c>
      <c r="E20" s="34"/>
      <c r="F20" s="34"/>
    </row>
    <row r="21" spans="1:10" ht="15">
      <c r="A21" s="33" t="str">
        <f t="shared" si="0"/>
        <v>07</v>
      </c>
      <c r="B21" s="52">
        <v>41104.208333333336</v>
      </c>
      <c r="C21" s="51">
        <v>75.376749999999987</v>
      </c>
      <c r="D21" s="51">
        <v>50.725750000000005</v>
      </c>
      <c r="E21" s="34"/>
      <c r="F21" s="34"/>
    </row>
    <row r="22" spans="1:10" ht="15">
      <c r="A22" s="33" t="str">
        <f t="shared" si="0"/>
        <v>07</v>
      </c>
      <c r="B22" s="52">
        <v>41104.25</v>
      </c>
      <c r="C22" s="51">
        <v>75.539749999999998</v>
      </c>
      <c r="D22" s="51">
        <v>54.434249999999999</v>
      </c>
      <c r="E22" s="34"/>
      <c r="F22" s="34"/>
    </row>
    <row r="23" spans="1:10" ht="15">
      <c r="A23" s="33" t="str">
        <f t="shared" si="0"/>
        <v>07</v>
      </c>
      <c r="B23" s="52">
        <v>41104.291666666664</v>
      </c>
      <c r="C23" s="51">
        <v>75.062249999999992</v>
      </c>
      <c r="D23" s="51">
        <v>54.715249999999997</v>
      </c>
      <c r="E23" s="34"/>
      <c r="F23" s="34"/>
    </row>
    <row r="24" spans="1:10" ht="15">
      <c r="A24" s="33" t="str">
        <f t="shared" si="0"/>
        <v>07</v>
      </c>
      <c r="B24" s="52">
        <v>41104.333333333336</v>
      </c>
      <c r="C24" s="51">
        <v>75.463249999999988</v>
      </c>
      <c r="D24" s="51">
        <v>58.748000000000005</v>
      </c>
      <c r="E24" s="34"/>
      <c r="F24" s="34"/>
    </row>
    <row r="25" spans="1:10" ht="15">
      <c r="A25" s="33" t="str">
        <f t="shared" si="0"/>
        <v>07</v>
      </c>
      <c r="B25" s="52">
        <v>41104.375</v>
      </c>
      <c r="C25" s="51">
        <v>75.355249999999998</v>
      </c>
      <c r="D25" s="51">
        <v>55.512</v>
      </c>
      <c r="E25" s="34"/>
      <c r="F25" s="34"/>
    </row>
    <row r="26" spans="1:10" ht="15">
      <c r="A26" s="33" t="str">
        <f t="shared" si="0"/>
        <v>07</v>
      </c>
      <c r="B26" s="52">
        <v>41104.416666666664</v>
      </c>
      <c r="C26" s="51">
        <v>75.46374999999999</v>
      </c>
      <c r="D26" s="51">
        <v>57.368000000000009</v>
      </c>
      <c r="E26" s="34"/>
      <c r="F26" s="34"/>
    </row>
    <row r="27" spans="1:10" ht="15">
      <c r="A27" s="33" t="str">
        <f t="shared" si="0"/>
        <v>07</v>
      </c>
      <c r="B27" s="52">
        <v>41104.458333333336</v>
      </c>
      <c r="C27" s="51">
        <v>75.387250000000009</v>
      </c>
      <c r="D27" s="51">
        <v>55.163249999999998</v>
      </c>
      <c r="E27" s="34"/>
      <c r="F27" s="34"/>
    </row>
    <row r="28" spans="1:10" ht="15">
      <c r="A28" s="33" t="str">
        <f t="shared" si="0"/>
        <v>07</v>
      </c>
      <c r="B28" s="52">
        <v>41104.5</v>
      </c>
      <c r="C28" s="51">
        <v>75.594249999999988</v>
      </c>
      <c r="D28" s="51">
        <v>51.903750000000002</v>
      </c>
      <c r="E28" s="34"/>
      <c r="F28" s="34"/>
    </row>
    <row r="29" spans="1:10" ht="15">
      <c r="A29" s="33" t="str">
        <f t="shared" si="0"/>
        <v>07</v>
      </c>
      <c r="B29" s="52">
        <v>41104.541666666664</v>
      </c>
      <c r="C29" s="51">
        <v>75.713250000000002</v>
      </c>
      <c r="D29" s="51">
        <v>51.692499999999995</v>
      </c>
      <c r="E29" s="34"/>
      <c r="F29" s="34"/>
    </row>
    <row r="30" spans="1:10" ht="15">
      <c r="A30" s="33" t="str">
        <f t="shared" si="0"/>
        <v>07</v>
      </c>
      <c r="B30" s="52">
        <v>41104.583333333336</v>
      </c>
      <c r="C30" s="51">
        <v>75.572000000000003</v>
      </c>
      <c r="D30" s="51">
        <v>50.747999999999998</v>
      </c>
      <c r="E30" s="34"/>
      <c r="F30" s="34"/>
    </row>
    <row r="31" spans="1:10" ht="15">
      <c r="A31" s="33" t="str">
        <f t="shared" si="0"/>
        <v>07</v>
      </c>
      <c r="B31" s="52">
        <v>41104.625</v>
      </c>
      <c r="C31" s="51">
        <v>75.561250000000001</v>
      </c>
      <c r="D31" s="51">
        <v>49.611499999999999</v>
      </c>
      <c r="E31" s="34"/>
      <c r="F31" s="34"/>
      <c r="G31" s="13"/>
      <c r="J31" s="28"/>
    </row>
    <row r="32" spans="1:10" ht="15">
      <c r="A32" s="33" t="str">
        <f t="shared" si="0"/>
        <v>07</v>
      </c>
      <c r="B32" s="52">
        <v>41104.666666666664</v>
      </c>
      <c r="C32" s="51">
        <v>75.64824999999999</v>
      </c>
      <c r="D32" s="51">
        <v>50.332750000000004</v>
      </c>
      <c r="E32" s="34"/>
      <c r="F32" s="34"/>
      <c r="G32" s="13"/>
      <c r="J32" s="28"/>
    </row>
    <row r="33" spans="1:27" ht="15">
      <c r="A33" s="33" t="str">
        <f t="shared" si="0"/>
        <v>07</v>
      </c>
      <c r="B33" s="52">
        <v>41104.708333333336</v>
      </c>
      <c r="C33" s="51">
        <v>75.528999999999996</v>
      </c>
      <c r="D33" s="51">
        <v>49.664749999999998</v>
      </c>
      <c r="E33" s="34"/>
      <c r="F33" s="34"/>
      <c r="G33" s="13"/>
      <c r="J33" s="28"/>
    </row>
    <row r="34" spans="1:27" ht="15">
      <c r="A34" s="33" t="str">
        <f>TEXT(B34,"mm")</f>
        <v>07</v>
      </c>
      <c r="B34" s="52">
        <v>41104.75</v>
      </c>
      <c r="C34" s="51">
        <v>75.897750000000002</v>
      </c>
      <c r="D34" s="51">
        <v>49.898750000000007</v>
      </c>
      <c r="E34" s="34"/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1">TEXT(B35,"mm")</f>
        <v>07</v>
      </c>
      <c r="B35" s="52">
        <v>41104.791666666664</v>
      </c>
      <c r="C35" s="51">
        <v>75.77825</v>
      </c>
      <c r="D35" s="51">
        <v>49.882249999999999</v>
      </c>
      <c r="E35" s="34"/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52">
        <v>41104.833333333336</v>
      </c>
      <c r="C36" s="51">
        <v>75.756500000000003</v>
      </c>
      <c r="D36" s="51">
        <v>50.127000000000002</v>
      </c>
      <c r="E36" s="34"/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52">
        <v>41104.875</v>
      </c>
      <c r="C37" s="51">
        <v>75.615749999999991</v>
      </c>
      <c r="D37" s="51">
        <v>50.100749999999998</v>
      </c>
      <c r="E37" s="34"/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52">
        <v>41104.916666666664</v>
      </c>
      <c r="C38" s="51">
        <v>75.485250000000008</v>
      </c>
      <c r="D38" s="51">
        <v>51.776000000000003</v>
      </c>
      <c r="E38" s="34"/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52">
        <v>41104.958333333336</v>
      </c>
      <c r="C39" s="51">
        <v>75.474999999999994</v>
      </c>
      <c r="D39" s="51">
        <v>53.029249999999998</v>
      </c>
      <c r="E39" s="34"/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52">
        <v>41105</v>
      </c>
      <c r="C40" s="51">
        <v>75.453000000000003</v>
      </c>
      <c r="D40" s="51">
        <v>53.554999999999993</v>
      </c>
      <c r="E40" s="34"/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52">
        <v>41105.041666666664</v>
      </c>
      <c r="C41" s="51">
        <v>75.507000000000005</v>
      </c>
      <c r="D41" s="51">
        <v>53.998999999999995</v>
      </c>
      <c r="E41" s="34"/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52">
        <v>41105.083333333336</v>
      </c>
      <c r="C42" s="51">
        <v>75.431249999999991</v>
      </c>
      <c r="D42" s="51">
        <v>54.860500000000002</v>
      </c>
      <c r="E42" s="34"/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52">
        <v>41105.125</v>
      </c>
      <c r="C43" s="51">
        <v>75.365750000000006</v>
      </c>
      <c r="D43" s="51">
        <v>55.372</v>
      </c>
      <c r="E43" s="34"/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52">
        <v>41105.166666666664</v>
      </c>
      <c r="C44" s="51">
        <v>75.19250000000001</v>
      </c>
      <c r="D44" s="51">
        <v>56.261249999999997</v>
      </c>
      <c r="E44" s="34"/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52">
        <v>41105.208333333336</v>
      </c>
      <c r="C45" s="51">
        <v>75.572749999999999</v>
      </c>
      <c r="D45" s="51">
        <v>59.86</v>
      </c>
      <c r="E45" s="34"/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52">
        <v>41105.25</v>
      </c>
      <c r="C46" s="51">
        <v>75.10575</v>
      </c>
      <c r="D46" s="51">
        <v>56.652499999999996</v>
      </c>
      <c r="E46" s="34"/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52">
        <v>41105.291666666664</v>
      </c>
      <c r="C47" s="51">
        <v>75.539999999999992</v>
      </c>
      <c r="D47" s="51">
        <v>60.455249999999999</v>
      </c>
      <c r="E47" s="34"/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52">
        <v>41105.333333333336</v>
      </c>
      <c r="C48" s="51">
        <v>75.333499999999987</v>
      </c>
      <c r="D48" s="51">
        <v>56.92</v>
      </c>
      <c r="E48" s="34"/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52">
        <v>41105.375</v>
      </c>
      <c r="C49" s="51">
        <v>75.10575</v>
      </c>
      <c r="D49" s="51">
        <v>56.286750000000005</v>
      </c>
      <c r="E49" s="34"/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52">
        <v>41105.416666666664</v>
      </c>
      <c r="C50" s="51">
        <v>75.658749999999998</v>
      </c>
      <c r="D50" s="51">
        <v>59.191749999999999</v>
      </c>
      <c r="E50" s="34"/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52">
        <v>41105.458333333336</v>
      </c>
      <c r="C51" s="51">
        <v>75.279250000000005</v>
      </c>
      <c r="D51" s="51">
        <v>54.717750000000002</v>
      </c>
      <c r="E51" s="34"/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52">
        <v>41105.5</v>
      </c>
      <c r="C52" s="51">
        <v>75.691249999999997</v>
      </c>
      <c r="D52" s="51">
        <v>54.021750000000004</v>
      </c>
      <c r="E52" s="34"/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52">
        <v>41105.541666666664</v>
      </c>
      <c r="C53" s="51">
        <v>76.016999999999996</v>
      </c>
      <c r="D53" s="51">
        <v>52.631750000000004</v>
      </c>
      <c r="E53" s="34"/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52">
        <v>41105.583333333336</v>
      </c>
      <c r="C54" s="51">
        <v>76.104250000000008</v>
      </c>
      <c r="D54" s="51">
        <v>51.532499999999999</v>
      </c>
      <c r="E54" s="34"/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52">
        <v>41105.625</v>
      </c>
      <c r="C55" s="51">
        <v>75.745999999999995</v>
      </c>
      <c r="D55" s="51">
        <v>50.927250000000001</v>
      </c>
      <c r="E55" s="34"/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52">
        <v>41105.666666666664</v>
      </c>
      <c r="C56" s="51">
        <v>75.680499999999995</v>
      </c>
      <c r="D56" s="51">
        <v>50.470500000000001</v>
      </c>
      <c r="E56" s="34"/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52">
        <v>41105.708333333336</v>
      </c>
      <c r="C57" s="51">
        <v>75.756249999999994</v>
      </c>
      <c r="D57" s="51">
        <v>49.721499999999999</v>
      </c>
      <c r="E57" s="34"/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52">
        <v>41105.75</v>
      </c>
      <c r="C58" s="51">
        <v>76.724500000000006</v>
      </c>
      <c r="D58" s="51">
        <v>53.736749999999994</v>
      </c>
      <c r="E58" s="34"/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52">
        <v>41105.791666666664</v>
      </c>
      <c r="C59" s="51">
        <v>77.193250000000006</v>
      </c>
      <c r="D59" s="51">
        <v>52.397500000000001</v>
      </c>
      <c r="E59" s="34"/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52">
        <v>41105.833333333336</v>
      </c>
      <c r="C60" s="51">
        <v>76.746250000000003</v>
      </c>
      <c r="D60" s="51">
        <v>50.294250000000005</v>
      </c>
      <c r="E60" s="34"/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52">
        <v>41105.875</v>
      </c>
      <c r="C61" s="51">
        <v>76.27825</v>
      </c>
      <c r="D61" s="51">
        <v>49.990250000000003</v>
      </c>
      <c r="E61" s="34"/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52">
        <v>41105.916666666664</v>
      </c>
      <c r="C62" s="51">
        <v>76.593000000000004</v>
      </c>
      <c r="D62" s="51">
        <v>50.656999999999996</v>
      </c>
      <c r="E62" s="34"/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52">
        <v>41105.958333333336</v>
      </c>
      <c r="C63" s="51">
        <v>76.941999999999993</v>
      </c>
      <c r="D63" s="51">
        <v>50.158000000000001</v>
      </c>
      <c r="E63" s="34"/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52">
        <v>41106</v>
      </c>
      <c r="C64" s="51">
        <v>76.702250000000006</v>
      </c>
      <c r="D64" s="51">
        <v>48.817000000000007</v>
      </c>
      <c r="E64" s="34"/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52">
        <v>41106.041666666664</v>
      </c>
      <c r="C65" s="51">
        <v>76.484749999999991</v>
      </c>
      <c r="D65" s="51">
        <v>49.758249999999997</v>
      </c>
      <c r="E65" s="34"/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52">
        <v>41106.083333333336</v>
      </c>
      <c r="C66" s="51">
        <v>76.245499999999993</v>
      </c>
      <c r="D66" s="51">
        <v>48.808250000000001</v>
      </c>
      <c r="E66" s="34"/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52">
        <v>41106.125</v>
      </c>
      <c r="C67" s="51">
        <v>76.14725</v>
      </c>
      <c r="D67" s="51">
        <v>52.745500000000007</v>
      </c>
      <c r="E67" s="34"/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52">
        <v>41106.166666666664</v>
      </c>
      <c r="C68" s="51">
        <v>76.245499999999993</v>
      </c>
      <c r="D68" s="51">
        <v>55.353750000000005</v>
      </c>
      <c r="E68" s="34"/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52">
        <v>41106.208333333336</v>
      </c>
      <c r="C69" s="51">
        <v>76.223500000000001</v>
      </c>
      <c r="D69" s="51">
        <v>55.157249999999998</v>
      </c>
      <c r="E69" s="34"/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52">
        <v>41106.25</v>
      </c>
      <c r="C70" s="51">
        <v>76.136499999999998</v>
      </c>
      <c r="D70" s="51">
        <v>55.695750000000004</v>
      </c>
      <c r="E70" s="34"/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52">
        <v>41106.291666666664</v>
      </c>
      <c r="C71" s="51">
        <v>76.050249999999991</v>
      </c>
      <c r="D71" s="51">
        <v>56.057000000000002</v>
      </c>
      <c r="E71" s="34"/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1"/>
        <v>07</v>
      </c>
      <c r="B72" s="52">
        <v>41106.333333333336</v>
      </c>
      <c r="C72" s="51">
        <v>76.234499999999997</v>
      </c>
      <c r="D72" s="51">
        <v>55.65175</v>
      </c>
      <c r="E72" s="34"/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1"/>
        <v>07</v>
      </c>
      <c r="B73" s="52">
        <v>41106.375</v>
      </c>
      <c r="C73" s="51">
        <v>76.038749999999993</v>
      </c>
      <c r="D73" s="51">
        <v>54.16675</v>
      </c>
      <c r="E73" s="34"/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1"/>
        <v>07</v>
      </c>
      <c r="B74" s="52">
        <v>41106.416666666664</v>
      </c>
      <c r="C74" s="51">
        <v>76.71275</v>
      </c>
      <c r="D74" s="51">
        <v>54.239750000000001</v>
      </c>
      <c r="E74" s="34"/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1"/>
        <v>07</v>
      </c>
      <c r="B75" s="52">
        <v>41106.458333333336</v>
      </c>
      <c r="C75" s="51">
        <v>76.375249999999994</v>
      </c>
      <c r="D75" s="51">
        <v>51.457250000000002</v>
      </c>
      <c r="E75" s="34"/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1"/>
        <v>07</v>
      </c>
      <c r="B76" s="52">
        <v>41106.5</v>
      </c>
      <c r="C76" s="51">
        <v>76.571500000000015</v>
      </c>
      <c r="D76" s="51">
        <v>51.7575</v>
      </c>
      <c r="E76" s="34"/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1"/>
        <v>07</v>
      </c>
      <c r="B77" s="52">
        <v>41106.541666666664</v>
      </c>
      <c r="C77" s="51">
        <v>76.637249999999995</v>
      </c>
      <c r="D77" s="51">
        <v>51.335000000000001</v>
      </c>
      <c r="E77" s="34"/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1"/>
        <v>07</v>
      </c>
      <c r="B78" s="52">
        <v>41106.583333333336</v>
      </c>
      <c r="C78" s="51">
        <v>76.680499999999995</v>
      </c>
      <c r="D78" s="51">
        <v>50.798250000000003</v>
      </c>
      <c r="E78" s="34"/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1"/>
        <v>07</v>
      </c>
      <c r="B79" s="52">
        <v>41106.625</v>
      </c>
      <c r="C79" s="51">
        <v>76.757249999999999</v>
      </c>
      <c r="D79" s="51">
        <v>50.581999999999994</v>
      </c>
      <c r="E79" s="34"/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1"/>
        <v>07</v>
      </c>
      <c r="B80" s="52">
        <v>41106.666666666664</v>
      </c>
      <c r="C80" s="51">
        <v>76.887</v>
      </c>
      <c r="D80" s="51">
        <v>49.684249999999999</v>
      </c>
      <c r="E80" s="34"/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1"/>
        <v>07</v>
      </c>
      <c r="B81" s="52">
        <v>41106.708333333336</v>
      </c>
      <c r="C81" s="51">
        <v>76.909000000000006</v>
      </c>
      <c r="D81" s="51">
        <v>48.95975</v>
      </c>
      <c r="E81" s="34"/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1"/>
        <v>07</v>
      </c>
      <c r="B82" s="52">
        <v>41106.75</v>
      </c>
      <c r="C82" s="51">
        <v>76.898250000000004</v>
      </c>
      <c r="D82" s="51">
        <v>48.742999999999995</v>
      </c>
      <c r="E82" s="34"/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1"/>
        <v>07</v>
      </c>
      <c r="B83" s="52">
        <v>41106.791666666664</v>
      </c>
      <c r="C83" s="51">
        <v>76.854749999999996</v>
      </c>
      <c r="D83" s="51">
        <v>48.60425</v>
      </c>
      <c r="E83" s="34"/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1"/>
        <v>07</v>
      </c>
      <c r="B84" s="52">
        <v>41106.833333333336</v>
      </c>
      <c r="C84" s="51">
        <v>76.626499999999993</v>
      </c>
      <c r="D84" s="51">
        <v>48.947499999999998</v>
      </c>
      <c r="E84" s="34"/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1"/>
        <v>07</v>
      </c>
      <c r="B85" s="52">
        <v>41106.875</v>
      </c>
      <c r="C85" s="51">
        <v>77.629000000000005</v>
      </c>
      <c r="D85" s="51">
        <v>52.112000000000002</v>
      </c>
      <c r="E85" s="34"/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1"/>
        <v>07</v>
      </c>
      <c r="B86" s="52">
        <v>41106.916666666664</v>
      </c>
      <c r="C86" s="51">
        <v>78.317250000000001</v>
      </c>
      <c r="D86" s="51">
        <v>54.284500000000001</v>
      </c>
      <c r="E86" s="34"/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1"/>
        <v>07</v>
      </c>
      <c r="B87" s="52">
        <v>41106.958333333336</v>
      </c>
      <c r="C87" s="51">
        <v>77.378500000000003</v>
      </c>
      <c r="D87" s="51">
        <v>49.40025</v>
      </c>
      <c r="E87" s="34"/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1"/>
        <v>07</v>
      </c>
      <c r="B88" s="52">
        <v>41107</v>
      </c>
      <c r="C88" s="51">
        <v>77.05125000000001</v>
      </c>
      <c r="D88" s="51">
        <v>49.073500000000003</v>
      </c>
      <c r="E88" s="34"/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1"/>
        <v>07</v>
      </c>
      <c r="B89" s="52">
        <v>41107.041666666664</v>
      </c>
      <c r="C89" s="51">
        <v>76.441500000000005</v>
      </c>
      <c r="D89" s="51">
        <v>49.117499999999993</v>
      </c>
      <c r="E89" s="34"/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1"/>
        <v>07</v>
      </c>
      <c r="B90" s="52">
        <v>41107.083333333336</v>
      </c>
      <c r="C90" s="51">
        <v>75.637499999999989</v>
      </c>
      <c r="D90" s="51">
        <v>49.831999999999994</v>
      </c>
      <c r="E90" s="34"/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1"/>
        <v>07</v>
      </c>
      <c r="B91" s="52">
        <v>41107.125</v>
      </c>
      <c r="C91" s="51">
        <v>75.452500000000001</v>
      </c>
      <c r="D91" s="51">
        <v>50.128250000000001</v>
      </c>
      <c r="E91" s="34"/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1"/>
        <v>07</v>
      </c>
      <c r="B92" s="52">
        <v>41107.166666666664</v>
      </c>
      <c r="C92" s="51">
        <v>75.40925</v>
      </c>
      <c r="D92" s="51">
        <v>52.061500000000002</v>
      </c>
      <c r="E92" s="34"/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1"/>
        <v>07</v>
      </c>
      <c r="B93" s="52">
        <v>41107.208333333336</v>
      </c>
      <c r="C93" s="51">
        <v>75.485749999999996</v>
      </c>
      <c r="D93" s="51">
        <v>52.393500000000003</v>
      </c>
      <c r="E93" s="34"/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1"/>
        <v>07</v>
      </c>
      <c r="B94" s="52">
        <v>41107.25</v>
      </c>
      <c r="C94" s="51">
        <v>75.528499999999994</v>
      </c>
      <c r="D94" s="51">
        <v>55.357500000000002</v>
      </c>
      <c r="E94" s="34"/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1"/>
        <v>07</v>
      </c>
      <c r="B95" s="52">
        <v>41107.291666666664</v>
      </c>
      <c r="C95" s="51">
        <v>75.138500000000008</v>
      </c>
      <c r="D95" s="51">
        <v>54.947500000000005</v>
      </c>
      <c r="E95" s="34"/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1"/>
        <v>07</v>
      </c>
      <c r="B96" s="52">
        <v>41107.333333333336</v>
      </c>
      <c r="C96" s="51">
        <v>75.539500000000004</v>
      </c>
      <c r="D96" s="51">
        <v>57.65475</v>
      </c>
      <c r="E96" s="34"/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1"/>
        <v>07</v>
      </c>
      <c r="B97" s="52">
        <v>41107.375</v>
      </c>
      <c r="C97" s="51">
        <v>75.289749999999998</v>
      </c>
      <c r="D97" s="51">
        <v>54.098749999999995</v>
      </c>
      <c r="E97" s="34"/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1"/>
        <v>07</v>
      </c>
      <c r="B98" s="52">
        <v>41107.416666666664</v>
      </c>
      <c r="C98" s="51">
        <v>75.507000000000005</v>
      </c>
      <c r="D98" s="51">
        <v>52.292749999999998</v>
      </c>
      <c r="E98" s="34"/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2">TEXT(B99,"mm")</f>
        <v>07</v>
      </c>
      <c r="B99" s="52">
        <v>41107.458333333336</v>
      </c>
      <c r="C99" s="51">
        <v>75.528750000000002</v>
      </c>
      <c r="D99" s="51">
        <v>51.457000000000001</v>
      </c>
      <c r="E99" s="34"/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52">
        <v>41107.5</v>
      </c>
      <c r="C100" s="51">
        <v>75.853750000000005</v>
      </c>
      <c r="D100" s="51">
        <v>51.513750000000002</v>
      </c>
      <c r="E100" s="34"/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52">
        <v>41107.541666666664</v>
      </c>
      <c r="C101" s="51">
        <v>75.864750000000001</v>
      </c>
      <c r="D101" s="51">
        <v>51.269000000000005</v>
      </c>
      <c r="E101" s="34"/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52">
        <v>41107.583333333336</v>
      </c>
      <c r="C102" s="51">
        <v>75.896749999999997</v>
      </c>
      <c r="D102" s="51">
        <v>50.121250000000003</v>
      </c>
      <c r="E102" s="34"/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52">
        <v>41107.625</v>
      </c>
      <c r="C103" s="51">
        <v>76.016999999999996</v>
      </c>
      <c r="D103" s="51">
        <v>49.318249999999999</v>
      </c>
      <c r="E103" s="34"/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52">
        <v>41107.666666666664</v>
      </c>
      <c r="C104" s="51">
        <v>76.517499999999998</v>
      </c>
      <c r="D104" s="51">
        <v>49.131</v>
      </c>
      <c r="E104" s="34"/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52">
        <v>41107.708333333336</v>
      </c>
      <c r="C105" s="51">
        <v>76.691249999999997</v>
      </c>
      <c r="D105" s="51">
        <v>48.544750000000001</v>
      </c>
      <c r="E105" s="34"/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52">
        <v>41107.75</v>
      </c>
      <c r="C106" s="51">
        <v>76.484999999999999</v>
      </c>
      <c r="D106" s="51">
        <v>48.106000000000002</v>
      </c>
      <c r="E106" s="34"/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52">
        <v>41107.791666666664</v>
      </c>
      <c r="C107" s="51">
        <v>76.397500000000008</v>
      </c>
      <c r="D107" s="51">
        <v>47.883499999999998</v>
      </c>
      <c r="E107" s="34"/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52">
        <v>41107.833333333336</v>
      </c>
      <c r="C108" s="51">
        <v>76.507000000000005</v>
      </c>
      <c r="D108" s="51">
        <v>48.203249999999997</v>
      </c>
      <c r="E108" s="34"/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52">
        <v>41107.875</v>
      </c>
      <c r="C109" s="51">
        <v>76.093249999999998</v>
      </c>
      <c r="D109" s="51">
        <v>47.573999999999998</v>
      </c>
      <c r="E109" s="34"/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52">
        <v>41107.916666666664</v>
      </c>
      <c r="C110" s="51">
        <v>77.442750000000004</v>
      </c>
      <c r="D110" s="51">
        <v>48.197250000000004</v>
      </c>
      <c r="E110" s="34"/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52">
        <v>41107.958333333336</v>
      </c>
      <c r="C111" s="51">
        <v>77.738499999999988</v>
      </c>
      <c r="D111" s="51">
        <v>47.310749999999999</v>
      </c>
      <c r="E111" s="34"/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52">
        <v>41108</v>
      </c>
      <c r="C112" s="51">
        <v>77.486750000000001</v>
      </c>
      <c r="D112" s="51">
        <v>47.976000000000006</v>
      </c>
      <c r="E112" s="34"/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52">
        <v>41108.041666666664</v>
      </c>
      <c r="C113" s="51">
        <v>77.388499999999993</v>
      </c>
      <c r="D113" s="51">
        <v>48.650000000000006</v>
      </c>
      <c r="E113" s="34"/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52">
        <v>41108.083333333336</v>
      </c>
      <c r="C114" s="51">
        <v>77.356500000000011</v>
      </c>
      <c r="D114" s="51">
        <v>50.750749999999996</v>
      </c>
      <c r="E114" s="34"/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52">
        <v>41108.125</v>
      </c>
      <c r="C115" s="51">
        <v>77.367249999999999</v>
      </c>
      <c r="D115" s="51">
        <v>52.243250000000003</v>
      </c>
      <c r="E115" s="34"/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52">
        <v>41108.166666666664</v>
      </c>
      <c r="C116" s="51">
        <v>77.269499999999994</v>
      </c>
      <c r="D116" s="51">
        <v>54.628250000000001</v>
      </c>
      <c r="E116" s="34"/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52">
        <v>41108.208333333336</v>
      </c>
      <c r="C117" s="51">
        <v>77.061750000000004</v>
      </c>
      <c r="D117" s="51">
        <v>53.301000000000002</v>
      </c>
      <c r="E117" s="34"/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52">
        <v>41108.25</v>
      </c>
      <c r="C118" s="51">
        <v>77.257750000000001</v>
      </c>
      <c r="D118" s="51">
        <v>54.280999999999999</v>
      </c>
      <c r="E118" s="34"/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52">
        <v>41108.291666666664</v>
      </c>
      <c r="C119" s="51">
        <v>77.247</v>
      </c>
      <c r="D119" s="51">
        <v>53.872999999999998</v>
      </c>
      <c r="E119" s="34"/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52">
        <v>41108.333333333336</v>
      </c>
      <c r="C120" s="51">
        <v>77.355999999999995</v>
      </c>
      <c r="D120" s="51">
        <v>54.384749999999997</v>
      </c>
      <c r="E120" s="34"/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52">
        <v>41108.375</v>
      </c>
      <c r="C121" s="51">
        <v>77.203500000000005</v>
      </c>
      <c r="D121" s="51">
        <v>52.027000000000001</v>
      </c>
      <c r="E121" s="34"/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52">
        <v>41108.416666666664</v>
      </c>
      <c r="C122" s="51">
        <v>77.585250000000002</v>
      </c>
      <c r="D122" s="51">
        <v>53.59225</v>
      </c>
      <c r="E122" s="34"/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52">
        <v>41108.458333333336</v>
      </c>
      <c r="C123" s="51">
        <v>77.671999999999997</v>
      </c>
      <c r="D123" s="51">
        <v>52.545500000000004</v>
      </c>
      <c r="E123" s="34"/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52">
        <v>41108.5</v>
      </c>
      <c r="C124" s="51">
        <v>77.890999999999991</v>
      </c>
      <c r="D124" s="51">
        <v>51.856499999999997</v>
      </c>
      <c r="E124" s="34"/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52">
        <v>41108.541666666664</v>
      </c>
      <c r="C125" s="51">
        <v>78.076999999999998</v>
      </c>
      <c r="D125" s="51">
        <v>50.1295</v>
      </c>
      <c r="E125" s="34"/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52">
        <v>41108.583333333336</v>
      </c>
      <c r="C126" s="51">
        <v>78.218999999999994</v>
      </c>
      <c r="D126" s="51">
        <v>49.333499999999994</v>
      </c>
      <c r="E126" s="34"/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52">
        <v>41108.625</v>
      </c>
      <c r="C127" s="51">
        <v>78.241249999999994</v>
      </c>
      <c r="D127" s="51">
        <v>48.34975</v>
      </c>
      <c r="E127" s="34"/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52">
        <v>41108.666666666664</v>
      </c>
      <c r="C128" s="51">
        <v>78.218500000000006</v>
      </c>
      <c r="D128" s="51">
        <v>47.633749999999992</v>
      </c>
      <c r="E128" s="34"/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52">
        <v>41108.708333333336</v>
      </c>
      <c r="C129" s="51">
        <v>78.208500000000001</v>
      </c>
      <c r="D129" s="51">
        <v>47.238999999999997</v>
      </c>
      <c r="E129" s="34"/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52">
        <v>41108.75</v>
      </c>
      <c r="C130" s="51">
        <v>78.153500000000008</v>
      </c>
      <c r="D130" s="51">
        <v>46.928750000000001</v>
      </c>
      <c r="E130" s="34"/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52">
        <v>41108.791666666664</v>
      </c>
      <c r="C131" s="51">
        <v>77.858000000000004</v>
      </c>
      <c r="D131" s="51">
        <v>47.905500000000004</v>
      </c>
      <c r="E131" s="34"/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52">
        <v>41108.833333333336</v>
      </c>
      <c r="C132" s="51">
        <v>78.251999999999995</v>
      </c>
      <c r="D132" s="51">
        <v>48.695499999999996</v>
      </c>
      <c r="E132" s="34"/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52">
        <v>41108.875</v>
      </c>
      <c r="C133" s="51">
        <v>78.240250000000003</v>
      </c>
      <c r="D133" s="51">
        <v>48.798750000000005</v>
      </c>
      <c r="E133" s="34"/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52">
        <v>41108.916666666664</v>
      </c>
      <c r="C134" s="51">
        <v>77.280500000000004</v>
      </c>
      <c r="D134" s="51">
        <v>46.506749999999997</v>
      </c>
      <c r="E134" s="34"/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52">
        <v>41108.958333333336</v>
      </c>
      <c r="C135" s="51">
        <v>77.606749999999991</v>
      </c>
      <c r="D135" s="51">
        <v>49.294249999999998</v>
      </c>
      <c r="E135" s="34"/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2"/>
        <v>07</v>
      </c>
      <c r="B136" s="52">
        <v>41109</v>
      </c>
      <c r="C136" s="51">
        <v>78.043750000000003</v>
      </c>
      <c r="D136" s="51">
        <v>53.508000000000003</v>
      </c>
      <c r="E136" s="34"/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2"/>
        <v>07</v>
      </c>
      <c r="B137" s="52">
        <v>41109.041666666664</v>
      </c>
      <c r="C137" s="51">
        <v>75.930999999999997</v>
      </c>
      <c r="D137" s="51">
        <v>48.793750000000003</v>
      </c>
      <c r="E137" s="34"/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2"/>
        <v>07</v>
      </c>
      <c r="B138" s="52">
        <v>41109.083333333336</v>
      </c>
      <c r="C138" s="51">
        <v>75.40925</v>
      </c>
      <c r="D138" s="51">
        <v>48.413250000000005</v>
      </c>
      <c r="E138" s="34"/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2"/>
        <v>07</v>
      </c>
      <c r="B139" s="52">
        <v>41109.125</v>
      </c>
      <c r="C139" s="51">
        <v>75.257000000000005</v>
      </c>
      <c r="D139" s="51">
        <v>48.801749999999998</v>
      </c>
      <c r="E139" s="34"/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2"/>
        <v>07</v>
      </c>
      <c r="B140" s="52">
        <v>41109.166666666664</v>
      </c>
      <c r="C140" s="51">
        <v>75.463249999999988</v>
      </c>
      <c r="D140" s="51">
        <v>51.299500000000002</v>
      </c>
      <c r="E140" s="34"/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2"/>
        <v>07</v>
      </c>
      <c r="B141" s="52">
        <v>41109.208333333336</v>
      </c>
      <c r="C141" s="51">
        <v>75.484999999999985</v>
      </c>
      <c r="D141" s="51">
        <v>53.099999999999994</v>
      </c>
      <c r="E141" s="34"/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2"/>
        <v>07</v>
      </c>
      <c r="B142" s="52">
        <v>41109.25</v>
      </c>
      <c r="C142" s="51">
        <v>75.441749999999999</v>
      </c>
      <c r="D142" s="51">
        <v>52.799500000000002</v>
      </c>
      <c r="E142" s="34"/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2"/>
        <v>07</v>
      </c>
      <c r="B143" s="52">
        <v>41109.291666666664</v>
      </c>
      <c r="C143" s="51">
        <v>75.441749999999999</v>
      </c>
      <c r="D143" s="51">
        <v>52.886499999999998</v>
      </c>
      <c r="E143" s="34"/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2"/>
        <v>07</v>
      </c>
      <c r="B144" s="52">
        <v>41109.333333333336</v>
      </c>
      <c r="C144" s="51">
        <v>75.550249999999991</v>
      </c>
      <c r="D144" s="51">
        <v>55.64875</v>
      </c>
      <c r="E144" s="34"/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2"/>
        <v>07</v>
      </c>
      <c r="B145" s="52">
        <v>41109.375</v>
      </c>
      <c r="C145" s="51">
        <v>75.398499999999999</v>
      </c>
      <c r="D145" s="51">
        <v>53.228000000000002</v>
      </c>
      <c r="E145" s="34"/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2"/>
        <v>07</v>
      </c>
      <c r="B146" s="52">
        <v>41109.416666666664</v>
      </c>
      <c r="C146" s="51">
        <v>75.886500000000012</v>
      </c>
      <c r="D146" s="51">
        <v>54.144250000000007</v>
      </c>
      <c r="E146" s="34"/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2"/>
        <v>07</v>
      </c>
      <c r="B147" s="52">
        <v>41109.458333333336</v>
      </c>
      <c r="C147" s="51">
        <v>75.594250000000002</v>
      </c>
      <c r="D147" s="51">
        <v>51.881499999999996</v>
      </c>
      <c r="E147" s="34"/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2"/>
        <v>07</v>
      </c>
      <c r="B148" s="52">
        <v>41109.5</v>
      </c>
      <c r="C148" s="51">
        <v>76.311250000000001</v>
      </c>
      <c r="D148" s="51">
        <v>51.832250000000002</v>
      </c>
      <c r="E148" s="34"/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2"/>
        <v>07</v>
      </c>
      <c r="B149" s="52">
        <v>41109.541666666664</v>
      </c>
      <c r="C149" s="51">
        <v>76.343249999999998</v>
      </c>
      <c r="D149" s="51">
        <v>51.083000000000006</v>
      </c>
      <c r="E149" s="34"/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2"/>
        <v>07</v>
      </c>
      <c r="B150" s="52">
        <v>41109.583333333336</v>
      </c>
      <c r="C150" s="51">
        <v>76.190750000000008</v>
      </c>
      <c r="D150" s="51">
        <v>50.349250000000005</v>
      </c>
      <c r="E150" s="34"/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2"/>
        <v>07</v>
      </c>
      <c r="B151" s="52">
        <v>41109.625</v>
      </c>
      <c r="C151" s="51">
        <v>75.908249999999995</v>
      </c>
      <c r="D151" s="51">
        <v>49.652500000000003</v>
      </c>
      <c r="E151" s="34"/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2"/>
        <v>07</v>
      </c>
      <c r="B152" s="52">
        <v>41109.666666666664</v>
      </c>
      <c r="C152" s="51">
        <v>75.853999999999999</v>
      </c>
      <c r="D152" s="51">
        <v>49.585250000000002</v>
      </c>
      <c r="E152" s="34"/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2"/>
        <v>07</v>
      </c>
      <c r="B153" s="52">
        <v>41109.708333333336</v>
      </c>
      <c r="C153" s="51">
        <v>75.593500000000006</v>
      </c>
      <c r="D153" s="51">
        <v>49.287000000000006</v>
      </c>
      <c r="E153" s="34"/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2"/>
        <v>07</v>
      </c>
      <c r="B154" s="52">
        <v>41109.75</v>
      </c>
      <c r="C154" s="51">
        <v>75.431499999999986</v>
      </c>
      <c r="D154" s="51">
        <v>48.97325</v>
      </c>
      <c r="E154" s="34"/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2"/>
        <v>07</v>
      </c>
      <c r="B155" s="52">
        <v>41109.791666666664</v>
      </c>
      <c r="C155" s="51">
        <v>75.246749999999992</v>
      </c>
      <c r="D155" s="51">
        <v>47.650500000000001</v>
      </c>
      <c r="E155" s="34"/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2"/>
        <v>07</v>
      </c>
      <c r="B156" s="52">
        <v>41109.833333333336</v>
      </c>
      <c r="C156" s="51">
        <v>74.975250000000003</v>
      </c>
      <c r="D156" s="51">
        <v>46.959249999999997</v>
      </c>
      <c r="E156" s="34"/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2"/>
        <v>07</v>
      </c>
      <c r="B157" s="52">
        <v>41109.875</v>
      </c>
      <c r="C157" s="51">
        <v>75.366</v>
      </c>
      <c r="D157" s="51">
        <v>47.1785</v>
      </c>
      <c r="E157" s="34"/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2"/>
        <v>07</v>
      </c>
      <c r="B158" s="52">
        <v>41109.916666666664</v>
      </c>
      <c r="C158" s="51">
        <v>75.593500000000006</v>
      </c>
      <c r="D158" s="51">
        <v>50.814999999999998</v>
      </c>
      <c r="E158" s="34"/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2"/>
        <v>07</v>
      </c>
      <c r="B159" s="52">
        <v>41109.958333333336</v>
      </c>
      <c r="C159" s="51">
        <v>75.474249999999998</v>
      </c>
      <c r="D159" s="51">
        <v>49.493499999999997</v>
      </c>
      <c r="E159" s="34"/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2"/>
        <v>07</v>
      </c>
      <c r="B160" s="52">
        <v>41110</v>
      </c>
      <c r="C160" s="51">
        <v>75.506749999999997</v>
      </c>
      <c r="D160" s="51">
        <v>48.060749999999999</v>
      </c>
      <c r="E160" s="34"/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2"/>
        <v>07</v>
      </c>
      <c r="B161" s="52">
        <v>41110.041666666664</v>
      </c>
      <c r="C161" s="51">
        <v>75.507000000000005</v>
      </c>
      <c r="D161" s="51">
        <v>48.5</v>
      </c>
      <c r="E161" s="34"/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2"/>
        <v>07</v>
      </c>
      <c r="B162" s="52">
        <v>41110.083333333336</v>
      </c>
      <c r="C162" s="51">
        <v>75.5505</v>
      </c>
      <c r="D162" s="51">
        <v>49.546750000000003</v>
      </c>
      <c r="E162" s="34"/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3">TEXT(B163,"mm")</f>
        <v>07</v>
      </c>
      <c r="B163" s="52">
        <v>41110.125</v>
      </c>
      <c r="C163" s="51">
        <v>75.507000000000005</v>
      </c>
      <c r="D163" s="51">
        <v>55.2</v>
      </c>
      <c r="E163" s="34"/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52">
        <v>41110.166666666664</v>
      </c>
      <c r="C164" s="51">
        <v>75.507000000000005</v>
      </c>
      <c r="D164" s="51">
        <v>58.28125</v>
      </c>
      <c r="E164" s="34"/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52">
        <v>41110.208333333336</v>
      </c>
      <c r="C165" s="51">
        <v>75.225250000000003</v>
      </c>
      <c r="D165" s="51">
        <v>56.149000000000001</v>
      </c>
      <c r="E165" s="34"/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52">
        <v>41110.25</v>
      </c>
      <c r="C166" s="51">
        <v>75.42</v>
      </c>
      <c r="D166" s="51">
        <v>59.26925</v>
      </c>
      <c r="E166" s="34"/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52">
        <v>41110.291666666664</v>
      </c>
      <c r="C167" s="51">
        <v>75.203500000000005</v>
      </c>
      <c r="D167" s="51">
        <v>56.365000000000002</v>
      </c>
      <c r="E167" s="34"/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52">
        <v>41110.333333333336</v>
      </c>
      <c r="C168" s="51">
        <v>75.506499999999988</v>
      </c>
      <c r="D168" s="51">
        <v>59.414499999999997</v>
      </c>
      <c r="E168" s="34"/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52">
        <v>41110.375</v>
      </c>
      <c r="C169" s="51">
        <v>75.214500000000001</v>
      </c>
      <c r="D169" s="51">
        <v>56.116500000000002</v>
      </c>
      <c r="E169" s="34"/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52">
        <v>41110.416666666664</v>
      </c>
      <c r="C170" s="51">
        <v>75.311250000000001</v>
      </c>
      <c r="D170" s="51">
        <v>53.936499999999995</v>
      </c>
      <c r="E170" s="34"/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52">
        <v>41110.458333333336</v>
      </c>
      <c r="C171" s="51">
        <v>75.484999999999985</v>
      </c>
      <c r="D171" s="51">
        <v>55.137</v>
      </c>
      <c r="E171" s="34"/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52">
        <v>41110.5</v>
      </c>
      <c r="C172" s="51">
        <v>75.865000000000009</v>
      </c>
      <c r="D172" s="51">
        <v>55.941500000000005</v>
      </c>
      <c r="E172" s="34"/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52">
        <v>41110.541666666664</v>
      </c>
      <c r="C173" s="51">
        <v>76.213250000000002</v>
      </c>
      <c r="D173" s="51">
        <v>59.763249999999999</v>
      </c>
      <c r="E173" s="34"/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52">
        <v>41110.583333333336</v>
      </c>
      <c r="C174" s="51">
        <v>76.844749999999991</v>
      </c>
      <c r="D174" s="51">
        <v>59.08775</v>
      </c>
      <c r="E174" s="34"/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52">
        <v>41110.625</v>
      </c>
      <c r="C175" s="51">
        <v>77.727249999999998</v>
      </c>
      <c r="D175" s="51">
        <v>54.644750000000002</v>
      </c>
      <c r="E175" s="34"/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52">
        <v>41110.666666666664</v>
      </c>
      <c r="C176" s="51">
        <v>76.321999999999989</v>
      </c>
      <c r="D176" s="51">
        <v>50.311250000000001</v>
      </c>
      <c r="E176" s="34"/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52">
        <v>41110.708333333336</v>
      </c>
      <c r="C177" s="51">
        <v>75.539749999999998</v>
      </c>
      <c r="D177" s="51">
        <v>50.658250000000002</v>
      </c>
      <c r="E177" s="34"/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52">
        <v>41110.75</v>
      </c>
      <c r="C178" s="51">
        <v>75.484999999999999</v>
      </c>
      <c r="D178" s="51">
        <v>51.310499999999998</v>
      </c>
      <c r="E178" s="34"/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52">
        <v>41110.791666666664</v>
      </c>
      <c r="C179" s="51">
        <v>75.474500000000006</v>
      </c>
      <c r="D179" s="51">
        <v>55.076250000000002</v>
      </c>
      <c r="E179" s="34"/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52">
        <v>41110.833333333336</v>
      </c>
      <c r="C180" s="51">
        <v>75.354749999999996</v>
      </c>
      <c r="D180" s="51">
        <v>55.736499999999999</v>
      </c>
      <c r="E180" s="34"/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52">
        <v>41110.875</v>
      </c>
      <c r="C181" s="51">
        <v>75.485749999999996</v>
      </c>
      <c r="D181" s="51">
        <v>57.869750000000003</v>
      </c>
      <c r="E181" s="34"/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52">
        <v>41110.916666666664</v>
      </c>
      <c r="C182" s="51">
        <v>75.278750000000002</v>
      </c>
      <c r="D182" s="51">
        <v>57.652000000000001</v>
      </c>
      <c r="E182" s="34"/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52">
        <v>41110.958333333336</v>
      </c>
      <c r="C183" s="51">
        <v>75.47399999999999</v>
      </c>
      <c r="D183" s="51">
        <v>56.829000000000008</v>
      </c>
      <c r="E183" s="34"/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52">
        <v>41111</v>
      </c>
      <c r="C184" s="51">
        <v>75.236000000000004</v>
      </c>
      <c r="D184" s="51">
        <v>55.585999999999999</v>
      </c>
      <c r="E184" s="34"/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52">
        <v>41111.041666666664</v>
      </c>
      <c r="C185" s="51">
        <v>75.452749999999995</v>
      </c>
      <c r="D185" s="51">
        <v>57.942500000000003</v>
      </c>
      <c r="E185" s="34"/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52">
        <v>41111.083333333336</v>
      </c>
      <c r="C186" s="51">
        <v>75.290000000000006</v>
      </c>
      <c r="D186" s="51">
        <v>55.563000000000002</v>
      </c>
      <c r="E186" s="34"/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52">
        <v>41111.125</v>
      </c>
      <c r="C187" s="51">
        <v>75.355499999999992</v>
      </c>
      <c r="D187" s="51">
        <v>57.931750000000001</v>
      </c>
      <c r="E187" s="34"/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52">
        <v>41111.166666666664</v>
      </c>
      <c r="C188" s="51">
        <v>75.116500000000002</v>
      </c>
      <c r="D188" s="51">
        <v>56.733249999999998</v>
      </c>
      <c r="E188" s="34"/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52">
        <v>41111.208333333336</v>
      </c>
      <c r="C189" s="51">
        <v>75.442000000000007</v>
      </c>
      <c r="D189" s="51">
        <v>58.311499999999995</v>
      </c>
      <c r="E189" s="34"/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52">
        <v>41111.25</v>
      </c>
      <c r="C190" s="51">
        <v>75.030249999999995</v>
      </c>
      <c r="D190" s="51">
        <v>55.910250000000005</v>
      </c>
      <c r="E190" s="34"/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52">
        <v>41111.291666666664</v>
      </c>
      <c r="C191" s="51">
        <v>75.192250000000001</v>
      </c>
      <c r="D191" s="51">
        <v>60.066250000000004</v>
      </c>
      <c r="E191" s="34"/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52">
        <v>41111.333333333336</v>
      </c>
      <c r="C192" s="51">
        <v>75.496250000000003</v>
      </c>
      <c r="D192" s="51">
        <v>58.722499999999997</v>
      </c>
      <c r="E192" s="34"/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52">
        <v>41111.375</v>
      </c>
      <c r="C193" s="51">
        <v>75.170749999999998</v>
      </c>
      <c r="D193" s="51">
        <v>56.222250000000003</v>
      </c>
      <c r="E193" s="34"/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52">
        <v>41111.416666666664</v>
      </c>
      <c r="C194" s="51">
        <v>75.257499999999993</v>
      </c>
      <c r="D194" s="51">
        <v>56.710499999999996</v>
      </c>
      <c r="E194" s="34"/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52">
        <v>41111.458333333336</v>
      </c>
      <c r="C195" s="51">
        <v>75.322249999999997</v>
      </c>
      <c r="D195" s="51">
        <v>55.276000000000003</v>
      </c>
      <c r="E195" s="34"/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52">
        <v>41111.5</v>
      </c>
      <c r="C196" s="51">
        <v>76.181000000000012</v>
      </c>
      <c r="D196" s="51">
        <v>55.362749999999998</v>
      </c>
      <c r="E196" s="34"/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52">
        <v>41111.541666666664</v>
      </c>
      <c r="C197" s="51">
        <v>75.77825</v>
      </c>
      <c r="D197" s="51">
        <v>51.491500000000002</v>
      </c>
      <c r="E197" s="34"/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52">
        <v>41111.583333333336</v>
      </c>
      <c r="C198" s="51">
        <v>75.887249999999995</v>
      </c>
      <c r="D198" s="51">
        <v>50.675999999999995</v>
      </c>
      <c r="E198" s="34"/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52">
        <v>41111.625</v>
      </c>
      <c r="C199" s="51">
        <v>75.680499999999995</v>
      </c>
      <c r="D199" s="51">
        <v>49.810999999999993</v>
      </c>
      <c r="E199" s="34"/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3"/>
        <v>07</v>
      </c>
      <c r="B200" s="52">
        <v>41111.666666666664</v>
      </c>
      <c r="C200" s="51">
        <v>75.930250000000001</v>
      </c>
      <c r="D200" s="51">
        <v>49.144499999999994</v>
      </c>
      <c r="E200" s="34"/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3"/>
        <v>07</v>
      </c>
      <c r="B201" s="52">
        <v>41111.708333333336</v>
      </c>
      <c r="C201" s="51">
        <v>76.201499999999996</v>
      </c>
      <c r="D201" s="51">
        <v>49.395250000000004</v>
      </c>
      <c r="E201" s="34"/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3"/>
        <v>07</v>
      </c>
      <c r="B202" s="52">
        <v>41111.75</v>
      </c>
      <c r="C202" s="51">
        <v>76.126249999999999</v>
      </c>
      <c r="D202" s="51">
        <v>49.366</v>
      </c>
      <c r="E202" s="34"/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3"/>
        <v>07</v>
      </c>
      <c r="B203" s="52">
        <v>41111.791666666664</v>
      </c>
      <c r="C203" s="51">
        <v>75.561250000000001</v>
      </c>
      <c r="D203" s="51">
        <v>47.984750000000005</v>
      </c>
      <c r="E203" s="34"/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3"/>
        <v>07</v>
      </c>
      <c r="B204" s="52">
        <v>41111.833333333336</v>
      </c>
      <c r="C204" s="51">
        <v>75.398750000000007</v>
      </c>
      <c r="D204" s="51">
        <v>47.741500000000002</v>
      </c>
      <c r="E204" s="34"/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3"/>
        <v>07</v>
      </c>
      <c r="B205" s="52">
        <v>41111.875</v>
      </c>
      <c r="C205" s="51">
        <v>75.278999999999996</v>
      </c>
      <c r="D205" s="51">
        <v>47.540999999999997</v>
      </c>
      <c r="E205" s="34"/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3"/>
        <v>07</v>
      </c>
      <c r="B206" s="52">
        <v>41111.916666666664</v>
      </c>
      <c r="C206" s="51">
        <v>75.550249999999991</v>
      </c>
      <c r="D206" s="51">
        <v>48.008000000000003</v>
      </c>
      <c r="E206" s="34"/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3"/>
        <v>07</v>
      </c>
      <c r="B207" s="52">
        <v>41111.958333333336</v>
      </c>
      <c r="C207" s="51">
        <v>75.441999999999993</v>
      </c>
      <c r="D207" s="51">
        <v>47.936500000000002</v>
      </c>
      <c r="E207" s="34"/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3"/>
        <v>07</v>
      </c>
      <c r="B208" s="52">
        <v>41112</v>
      </c>
      <c r="C208" s="51">
        <v>75.658999999999992</v>
      </c>
      <c r="D208" s="51">
        <v>48.798250000000003</v>
      </c>
      <c r="E208" s="34"/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3"/>
        <v>07</v>
      </c>
      <c r="B209" s="52">
        <v>41112.041666666664</v>
      </c>
      <c r="C209" s="51">
        <v>76.202749999999995</v>
      </c>
      <c r="D209" s="51">
        <v>49.924750000000003</v>
      </c>
      <c r="E209" s="34"/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3"/>
        <v>07</v>
      </c>
      <c r="B210" s="52">
        <v>41112.083333333336</v>
      </c>
      <c r="C210" s="51">
        <v>77.410499999999999</v>
      </c>
      <c r="D210" s="51">
        <v>53.45975</v>
      </c>
      <c r="E210" s="34"/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3"/>
        <v>07</v>
      </c>
      <c r="B211" s="52">
        <v>41112.125</v>
      </c>
      <c r="C211" s="51">
        <v>77.36699999999999</v>
      </c>
      <c r="D211" s="51">
        <v>52.932250000000003</v>
      </c>
      <c r="E211" s="34"/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3"/>
        <v>07</v>
      </c>
      <c r="B212" s="52">
        <v>41112.166666666664</v>
      </c>
      <c r="C212" s="51">
        <v>77.279750000000007</v>
      </c>
      <c r="D212" s="51">
        <v>55.692250000000001</v>
      </c>
      <c r="E212" s="34"/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3"/>
        <v>07</v>
      </c>
      <c r="B213" s="52">
        <v>41112.208333333336</v>
      </c>
      <c r="C213" s="51">
        <v>77.651250000000005</v>
      </c>
      <c r="D213" s="51">
        <v>54.790750000000003</v>
      </c>
      <c r="E213" s="34"/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3"/>
        <v>07</v>
      </c>
      <c r="B214" s="52">
        <v>41112.25</v>
      </c>
      <c r="C214" s="51">
        <v>77.301999999999992</v>
      </c>
      <c r="D214" s="51">
        <v>54.094499999999996</v>
      </c>
      <c r="E214" s="34"/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3"/>
        <v>07</v>
      </c>
      <c r="B215" s="52">
        <v>41112.291666666664</v>
      </c>
      <c r="C215" s="51">
        <v>77.531249999999986</v>
      </c>
      <c r="D215" s="51">
        <v>55.108750000000001</v>
      </c>
      <c r="E215" s="34"/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3"/>
        <v>07</v>
      </c>
      <c r="B216" s="52">
        <v>41112.333333333336</v>
      </c>
      <c r="C216" s="51">
        <v>77.323499999999996</v>
      </c>
      <c r="D216" s="51">
        <v>53.197249999999997</v>
      </c>
      <c r="E216" s="34"/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3"/>
        <v>07</v>
      </c>
      <c r="B217" s="52">
        <v>41112.375</v>
      </c>
      <c r="C217" s="51">
        <v>77.454000000000008</v>
      </c>
      <c r="D217" s="51">
        <v>53.959000000000003</v>
      </c>
      <c r="E217" s="34"/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3"/>
        <v>07</v>
      </c>
      <c r="B218" s="52">
        <v>41112.416666666664</v>
      </c>
      <c r="C218" s="51">
        <v>77.378</v>
      </c>
      <c r="D218" s="51">
        <v>53.47775</v>
      </c>
      <c r="E218" s="34"/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3"/>
        <v>07</v>
      </c>
      <c r="B219" s="52">
        <v>41112.458333333336</v>
      </c>
      <c r="C219" s="51">
        <v>77.629249999999999</v>
      </c>
      <c r="D219" s="51">
        <v>53.472749999999998</v>
      </c>
      <c r="E219" s="34"/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3"/>
        <v>07</v>
      </c>
      <c r="B220" s="52">
        <v>41112.5</v>
      </c>
      <c r="C220" s="51">
        <v>77.989500000000007</v>
      </c>
      <c r="D220" s="51">
        <v>52.600749999999991</v>
      </c>
      <c r="E220" s="34"/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3"/>
        <v>07</v>
      </c>
      <c r="B221" s="52">
        <v>41112.541666666664</v>
      </c>
      <c r="C221" s="51">
        <v>78.109749999999991</v>
      </c>
      <c r="D221" s="51">
        <v>49.72325</v>
      </c>
      <c r="E221" s="34"/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3"/>
        <v>07</v>
      </c>
      <c r="B222" s="52">
        <v>41112.583333333336</v>
      </c>
      <c r="C222" s="51">
        <v>77.79325</v>
      </c>
      <c r="D222" s="51">
        <v>48.614499999999992</v>
      </c>
      <c r="E222" s="34"/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3"/>
        <v>07</v>
      </c>
      <c r="B223" s="52">
        <v>41112.625</v>
      </c>
      <c r="C223" s="51">
        <v>77.8035</v>
      </c>
      <c r="D223" s="51">
        <v>48.503499999999995</v>
      </c>
      <c r="E223" s="34"/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3"/>
        <v>07</v>
      </c>
      <c r="B224" s="52">
        <v>41112.666666666664</v>
      </c>
      <c r="C224" s="51">
        <v>77.902249999999995</v>
      </c>
      <c r="D224" s="51">
        <v>48.357999999999997</v>
      </c>
      <c r="E224" s="34"/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3"/>
        <v>07</v>
      </c>
      <c r="B225" s="52">
        <v>41112.708333333336</v>
      </c>
      <c r="C225" s="51">
        <v>78.197249999999997</v>
      </c>
      <c r="D225" s="51">
        <v>48.346999999999994</v>
      </c>
      <c r="E225" s="34"/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3"/>
        <v>07</v>
      </c>
      <c r="B226" s="52">
        <v>41112.75</v>
      </c>
      <c r="C226" s="51">
        <v>77.923999999999992</v>
      </c>
      <c r="D226" s="51">
        <v>47.709750000000007</v>
      </c>
      <c r="E226" s="34"/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4">TEXT(B227,"mm")</f>
        <v>07</v>
      </c>
      <c r="B227" s="52">
        <v>41112.791666666664</v>
      </c>
      <c r="C227" s="51">
        <v>77.498249999999999</v>
      </c>
      <c r="D227" s="51">
        <v>47.414750000000005</v>
      </c>
      <c r="E227" s="34"/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52">
        <v>41112.833333333336</v>
      </c>
      <c r="C228" s="51">
        <v>77.748499999999993</v>
      </c>
      <c r="D228" s="51">
        <v>47.617000000000004</v>
      </c>
      <c r="E228" s="34"/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52">
        <v>41112.875</v>
      </c>
      <c r="C229" s="51">
        <v>78.525999999999996</v>
      </c>
      <c r="D229" s="51">
        <v>49.283000000000001</v>
      </c>
      <c r="E229" s="34"/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52">
        <v>41112.916666666664</v>
      </c>
      <c r="C230" s="51">
        <v>78.470749999999995</v>
      </c>
      <c r="D230" s="51">
        <v>48.542249999999996</v>
      </c>
      <c r="E230" s="34"/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52">
        <v>41112.958333333336</v>
      </c>
      <c r="C231" s="51">
        <v>78.492750000000001</v>
      </c>
      <c r="D231" s="51">
        <v>49.95975</v>
      </c>
      <c r="E231" s="34"/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52">
        <v>41113</v>
      </c>
      <c r="C232" s="51">
        <v>78.187250000000006</v>
      </c>
      <c r="D232" s="51">
        <v>51.329750000000004</v>
      </c>
      <c r="E232" s="34"/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52">
        <v>41113.041666666664</v>
      </c>
      <c r="C233" s="51">
        <v>76.516999999999996</v>
      </c>
      <c r="D233" s="51">
        <v>48.268250000000002</v>
      </c>
      <c r="E233" s="34"/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52">
        <v>41113.083333333336</v>
      </c>
      <c r="C234" s="51">
        <v>76.702500000000001</v>
      </c>
      <c r="D234" s="51">
        <v>48.952750000000002</v>
      </c>
      <c r="E234" s="34"/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52">
        <v>41113.125</v>
      </c>
      <c r="C235" s="51">
        <v>76.364999999999995</v>
      </c>
      <c r="D235" s="51">
        <v>48.497249999999994</v>
      </c>
      <c r="E235" s="34"/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52">
        <v>41113.166666666664</v>
      </c>
      <c r="C236" s="51">
        <v>76.474000000000004</v>
      </c>
      <c r="D236" s="51">
        <v>51.496499999999997</v>
      </c>
      <c r="E236" s="34"/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52">
        <v>41113.208333333336</v>
      </c>
      <c r="C237" s="51">
        <v>76.463250000000002</v>
      </c>
      <c r="D237" s="51">
        <v>54.387999999999998</v>
      </c>
      <c r="E237" s="34"/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52">
        <v>41113.25</v>
      </c>
      <c r="C238" s="51">
        <v>76.561000000000007</v>
      </c>
      <c r="D238" s="51">
        <v>53.979500000000002</v>
      </c>
      <c r="E238" s="34"/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52">
        <v>41113.291666666664</v>
      </c>
      <c r="C239" s="51">
        <v>76.451750000000004</v>
      </c>
      <c r="D239" s="51">
        <v>53.969250000000002</v>
      </c>
      <c r="E239" s="34"/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52">
        <v>41113.333333333336</v>
      </c>
      <c r="C240" s="51">
        <v>76.39725</v>
      </c>
      <c r="D240" s="51">
        <v>54.562000000000005</v>
      </c>
      <c r="E240" s="34"/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52">
        <v>41113.375</v>
      </c>
      <c r="C241" s="51">
        <v>76.376000000000005</v>
      </c>
      <c r="D241" s="51">
        <v>53.391249999999999</v>
      </c>
      <c r="E241" s="34"/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52">
        <v>41113.416666666664</v>
      </c>
      <c r="C242" s="51">
        <v>76.430250000000001</v>
      </c>
      <c r="D242" s="51">
        <v>54.030749999999998</v>
      </c>
      <c r="E242" s="34"/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52">
        <v>41113.458333333336</v>
      </c>
      <c r="C243" s="51">
        <v>76.289000000000001</v>
      </c>
      <c r="D243" s="51">
        <v>51.47475</v>
      </c>
      <c r="E243" s="34"/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52">
        <v>41113.5</v>
      </c>
      <c r="C244" s="51">
        <v>76.713249999999988</v>
      </c>
      <c r="D244" s="51">
        <v>50.39575</v>
      </c>
      <c r="E244" s="34"/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52">
        <v>41113.541666666664</v>
      </c>
      <c r="C245" s="51">
        <v>76.46275</v>
      </c>
      <c r="D245" s="51">
        <v>49.486000000000004</v>
      </c>
      <c r="E245" s="34"/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52">
        <v>41113.583333333336</v>
      </c>
      <c r="C246" s="51">
        <v>76.658999999999992</v>
      </c>
      <c r="D246" s="51">
        <v>48.981499999999997</v>
      </c>
      <c r="E246" s="34"/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52">
        <v>41113.625</v>
      </c>
      <c r="C247" s="51">
        <v>76.800250000000005</v>
      </c>
      <c r="D247" s="51">
        <v>48.936</v>
      </c>
      <c r="E247" s="34"/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52">
        <v>41113.666666666664</v>
      </c>
      <c r="C248" s="51">
        <v>76.757000000000005</v>
      </c>
      <c r="D248" s="51">
        <v>48.445250000000001</v>
      </c>
      <c r="E248" s="34"/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52">
        <v>41113.708333333336</v>
      </c>
      <c r="C249" s="51">
        <v>76.71275</v>
      </c>
      <c r="D249" s="51">
        <v>48.218249999999998</v>
      </c>
      <c r="E249" s="34"/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52">
        <v>41113.75</v>
      </c>
      <c r="C250" s="51">
        <v>76.821750000000009</v>
      </c>
      <c r="D250" s="51">
        <v>47.704999999999998</v>
      </c>
      <c r="E250" s="34"/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52">
        <v>41113.791666666664</v>
      </c>
      <c r="C251" s="51">
        <v>76.441500000000005</v>
      </c>
      <c r="D251" s="51">
        <v>47.084500000000006</v>
      </c>
      <c r="E251" s="34"/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52">
        <v>41113.833333333336</v>
      </c>
      <c r="C252" s="51">
        <v>76.300249999999991</v>
      </c>
      <c r="D252" s="51">
        <v>46.898000000000003</v>
      </c>
      <c r="E252" s="34"/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52">
        <v>41113.875</v>
      </c>
      <c r="C253" s="51">
        <v>76.506249999999994</v>
      </c>
      <c r="D253" s="51">
        <v>49.686249999999994</v>
      </c>
      <c r="E253" s="34"/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52">
        <v>41113.916666666664</v>
      </c>
      <c r="C254" s="51">
        <v>76.321249999999992</v>
      </c>
      <c r="D254" s="51">
        <v>47.89425</v>
      </c>
      <c r="E254" s="34"/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52">
        <v>41113.958333333336</v>
      </c>
      <c r="C255" s="51">
        <v>76.082750000000004</v>
      </c>
      <c r="D255" s="51">
        <v>48.189500000000002</v>
      </c>
      <c r="E255" s="34"/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52">
        <v>41114</v>
      </c>
      <c r="C256" s="51">
        <v>75.745499999999993</v>
      </c>
      <c r="D256" s="51">
        <v>47.589749999999995</v>
      </c>
      <c r="E256" s="34"/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52">
        <v>41114.041666666664</v>
      </c>
      <c r="C257" s="51">
        <v>75.42</v>
      </c>
      <c r="D257" s="51">
        <v>48.039000000000001</v>
      </c>
      <c r="E257" s="34"/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52">
        <v>41114.083333333336</v>
      </c>
      <c r="C258" s="51">
        <v>75.398250000000004</v>
      </c>
      <c r="D258" s="51">
        <v>49.377250000000004</v>
      </c>
      <c r="E258" s="34"/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52">
        <v>41114.125</v>
      </c>
      <c r="C259" s="51">
        <v>75.311500000000009</v>
      </c>
      <c r="D259" s="51">
        <v>49.116250000000001</v>
      </c>
      <c r="E259" s="34"/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52">
        <v>41114.166666666664</v>
      </c>
      <c r="C260" s="51">
        <v>75.376750000000001</v>
      </c>
      <c r="D260" s="51">
        <v>51.279499999999999</v>
      </c>
      <c r="E260" s="34"/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52">
        <v>41114.208333333336</v>
      </c>
      <c r="C261" s="51">
        <v>75.366000000000014</v>
      </c>
      <c r="D261" s="51">
        <v>52.14725</v>
      </c>
      <c r="E261" s="34"/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52">
        <v>41114.25</v>
      </c>
      <c r="C262" s="51">
        <v>75.40925</v>
      </c>
      <c r="D262" s="51">
        <v>55.039749999999998</v>
      </c>
      <c r="E262" s="34"/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52">
        <v>41114.291666666664</v>
      </c>
      <c r="C263" s="51">
        <v>75.431250000000006</v>
      </c>
      <c r="D263" s="51">
        <v>56.204250000000002</v>
      </c>
      <c r="E263" s="34"/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4"/>
        <v>07</v>
      </c>
      <c r="B264" s="52">
        <v>41114.333333333336</v>
      </c>
      <c r="C264" s="51">
        <v>75.387500000000003</v>
      </c>
      <c r="D264" s="51">
        <v>56.627249999999997</v>
      </c>
      <c r="E264" s="34"/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4"/>
        <v>07</v>
      </c>
      <c r="B265" s="52">
        <v>41114.375</v>
      </c>
      <c r="C265" s="51">
        <v>75.343999999999994</v>
      </c>
      <c r="D265" s="51">
        <v>54.374499999999998</v>
      </c>
      <c r="E265" s="34"/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4"/>
        <v>07</v>
      </c>
      <c r="B266" s="52">
        <v>41114.416666666664</v>
      </c>
      <c r="C266" s="51">
        <v>75.257750000000001</v>
      </c>
      <c r="D266" s="51">
        <v>50.986000000000004</v>
      </c>
      <c r="E266" s="34"/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4"/>
        <v>07</v>
      </c>
      <c r="B267" s="52">
        <v>41114.458333333336</v>
      </c>
      <c r="C267" s="51">
        <v>75.333249999999992</v>
      </c>
      <c r="D267" s="51">
        <v>50.111750000000001</v>
      </c>
      <c r="E267" s="34"/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4"/>
        <v>07</v>
      </c>
      <c r="B268" s="52">
        <v>41114.5</v>
      </c>
      <c r="C268" s="51">
        <v>75.593999999999994</v>
      </c>
      <c r="D268" s="51">
        <v>49.892499999999998</v>
      </c>
      <c r="E268" s="34"/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4"/>
        <v>07</v>
      </c>
      <c r="B269" s="52">
        <v>41114.541666666664</v>
      </c>
      <c r="C269" s="51">
        <v>75.702249999999992</v>
      </c>
      <c r="D269" s="51">
        <v>49.550250000000005</v>
      </c>
      <c r="E269" s="34"/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4"/>
        <v>07</v>
      </c>
      <c r="B270" s="52">
        <v>41114.583333333336</v>
      </c>
      <c r="C270" s="51">
        <v>75.702249999999992</v>
      </c>
      <c r="D270" s="51">
        <v>49.064750000000004</v>
      </c>
      <c r="E270" s="34"/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4"/>
        <v>07</v>
      </c>
      <c r="B271" s="52">
        <v>41114.625</v>
      </c>
      <c r="C271" s="51">
        <v>75.876499999999993</v>
      </c>
      <c r="D271" s="51">
        <v>48.989249999999998</v>
      </c>
      <c r="E271" s="34"/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4"/>
        <v>07</v>
      </c>
      <c r="B272" s="52">
        <v>41114.666666666664</v>
      </c>
      <c r="C272" s="51">
        <v>76.430250000000001</v>
      </c>
      <c r="D272" s="51">
        <v>49.443749999999994</v>
      </c>
      <c r="E272" s="34"/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4"/>
        <v>07</v>
      </c>
      <c r="B273" s="52">
        <v>41114.708333333336</v>
      </c>
      <c r="C273" s="51">
        <v>76.495499999999993</v>
      </c>
      <c r="D273" s="51">
        <v>49.248750000000001</v>
      </c>
      <c r="E273" s="34"/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4"/>
        <v>07</v>
      </c>
      <c r="B274" s="52">
        <v>41114.75</v>
      </c>
      <c r="C274" s="51">
        <v>76.408749999999998</v>
      </c>
      <c r="D274" s="51">
        <v>48.971249999999998</v>
      </c>
      <c r="E274" s="34"/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4"/>
        <v>07</v>
      </c>
      <c r="B275" s="52">
        <v>41114.791666666664</v>
      </c>
      <c r="C275" s="51">
        <v>76.126000000000005</v>
      </c>
      <c r="D275" s="51">
        <v>47.599249999999998</v>
      </c>
      <c r="E275" s="34"/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4"/>
        <v>07</v>
      </c>
      <c r="B276" s="52">
        <v>41114.833333333336</v>
      </c>
      <c r="C276" s="51">
        <v>75.680250000000001</v>
      </c>
      <c r="D276" s="51">
        <v>46.59075</v>
      </c>
      <c r="E276" s="34"/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4"/>
        <v>07</v>
      </c>
      <c r="B277" s="52">
        <v>41114.875</v>
      </c>
      <c r="C277" s="51">
        <v>75.431250000000006</v>
      </c>
      <c r="D277" s="51">
        <v>46.541499999999999</v>
      </c>
      <c r="E277" s="34"/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4"/>
        <v>07</v>
      </c>
      <c r="B278" s="52">
        <v>41114.916666666664</v>
      </c>
      <c r="C278" s="51">
        <v>75.572249999999997</v>
      </c>
      <c r="D278" s="51">
        <v>46.856499999999997</v>
      </c>
      <c r="E278" s="34"/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4"/>
        <v>07</v>
      </c>
      <c r="B279" s="52">
        <v>41114.958333333336</v>
      </c>
      <c r="C279" s="51">
        <v>75.811249999999987</v>
      </c>
      <c r="D279" s="51">
        <v>47.78575</v>
      </c>
      <c r="E279" s="34"/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4"/>
        <v>07</v>
      </c>
      <c r="B280" s="52">
        <v>41115</v>
      </c>
      <c r="C280" s="51">
        <v>76.277749999999997</v>
      </c>
      <c r="D280" s="51">
        <v>51.122</v>
      </c>
      <c r="E280" s="34"/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4"/>
        <v>07</v>
      </c>
      <c r="B281" s="52">
        <v>41115.041666666664</v>
      </c>
      <c r="C281" s="51">
        <v>75.648250000000004</v>
      </c>
      <c r="D281" s="51">
        <v>48.525999999999996</v>
      </c>
      <c r="E281" s="34"/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4"/>
        <v>07</v>
      </c>
      <c r="B282" s="52">
        <v>41115.083333333336</v>
      </c>
      <c r="C282" s="51">
        <v>75.582999999999998</v>
      </c>
      <c r="D282" s="51">
        <v>49.039999999999992</v>
      </c>
      <c r="E282" s="34"/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4"/>
        <v>07</v>
      </c>
      <c r="B283" s="52">
        <v>41115.125</v>
      </c>
      <c r="C283" s="51">
        <v>75.311499999999995</v>
      </c>
      <c r="D283" s="51">
        <v>49.347250000000003</v>
      </c>
      <c r="E283" s="34"/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4"/>
        <v>07</v>
      </c>
      <c r="B284" s="52">
        <v>41115.166666666664</v>
      </c>
      <c r="C284" s="51">
        <v>75.539999999999992</v>
      </c>
      <c r="D284" s="51">
        <v>49.999500000000005</v>
      </c>
      <c r="E284" s="34"/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4"/>
        <v>07</v>
      </c>
      <c r="B285" s="52">
        <v>41115.208333333336</v>
      </c>
      <c r="C285" s="51">
        <v>75.528750000000002</v>
      </c>
      <c r="D285" s="51">
        <v>52.474249999999998</v>
      </c>
      <c r="E285" s="34"/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4"/>
        <v>07</v>
      </c>
      <c r="B286" s="52">
        <v>41115.25</v>
      </c>
      <c r="C286" s="51">
        <v>75.387750000000011</v>
      </c>
      <c r="D286" s="51">
        <v>50.900750000000002</v>
      </c>
      <c r="E286" s="34"/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4"/>
        <v>07</v>
      </c>
      <c r="B287" s="52">
        <v>41115.291666666664</v>
      </c>
      <c r="C287" s="51">
        <v>75.474000000000004</v>
      </c>
      <c r="D287" s="51">
        <v>52.305500000000002</v>
      </c>
      <c r="E287" s="34"/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4"/>
        <v>07</v>
      </c>
      <c r="B288" s="52">
        <v>41115.333333333336</v>
      </c>
      <c r="C288" s="51">
        <v>75.333750000000009</v>
      </c>
      <c r="D288" s="51">
        <v>52.167999999999992</v>
      </c>
      <c r="E288" s="34"/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4"/>
        <v>07</v>
      </c>
      <c r="B289" s="52">
        <v>41115.375</v>
      </c>
      <c r="C289" s="51">
        <v>75.376249999999999</v>
      </c>
      <c r="D289" s="51">
        <v>50.582999999999998</v>
      </c>
      <c r="E289" s="34"/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4"/>
        <v>07</v>
      </c>
      <c r="B290" s="52">
        <v>41115.416666666664</v>
      </c>
      <c r="C290" s="51">
        <v>75.528999999999996</v>
      </c>
      <c r="D290" s="51">
        <v>50.514749999999999</v>
      </c>
      <c r="E290" s="34"/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5">TEXT(B291,"mm")</f>
        <v>07</v>
      </c>
      <c r="B291" s="52">
        <v>41115.458333333336</v>
      </c>
      <c r="C291" s="51">
        <v>76.007000000000005</v>
      </c>
      <c r="D291" s="51">
        <v>52.331000000000003</v>
      </c>
      <c r="E291" s="34"/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52">
        <v>41115.5</v>
      </c>
      <c r="C292" s="51">
        <v>75.724249999999998</v>
      </c>
      <c r="D292" s="51">
        <v>50.234749999999998</v>
      </c>
      <c r="E292" s="34"/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52">
        <v>41115.541666666664</v>
      </c>
      <c r="C293" s="51">
        <v>75.756</v>
      </c>
      <c r="D293" s="51">
        <v>48.972499999999997</v>
      </c>
      <c r="E293" s="34"/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52">
        <v>41115.583333333336</v>
      </c>
      <c r="C294" s="51">
        <v>75.658499999999989</v>
      </c>
      <c r="D294" s="51">
        <v>48.6785</v>
      </c>
      <c r="E294" s="34"/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52">
        <v>41115.625</v>
      </c>
      <c r="C295" s="51">
        <v>75.778750000000002</v>
      </c>
      <c r="D295" s="51">
        <v>47.887749999999997</v>
      </c>
      <c r="E295" s="34"/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52">
        <v>41115.666666666664</v>
      </c>
      <c r="C296" s="51">
        <v>75.441500000000005</v>
      </c>
      <c r="D296" s="51">
        <v>47.031749999999995</v>
      </c>
      <c r="E296" s="34"/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52">
        <v>41115.708333333336</v>
      </c>
      <c r="C297" s="51">
        <v>75.582999999999998</v>
      </c>
      <c r="D297" s="51">
        <v>47.009500000000003</v>
      </c>
      <c r="E297" s="34"/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52">
        <v>41115.75</v>
      </c>
      <c r="C298" s="51">
        <v>75.484749999999991</v>
      </c>
      <c r="D298" s="51">
        <v>47.467500000000001</v>
      </c>
      <c r="E298" s="34"/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52">
        <v>41115.791666666664</v>
      </c>
      <c r="C299" s="51">
        <v>75.506999999999991</v>
      </c>
      <c r="D299" s="51">
        <v>47.1965</v>
      </c>
      <c r="E299" s="34"/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52">
        <v>41115.833333333336</v>
      </c>
      <c r="C300" s="51">
        <v>76.387</v>
      </c>
      <c r="D300" s="51">
        <v>49.863250000000008</v>
      </c>
      <c r="E300" s="34"/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52">
        <v>41115.875</v>
      </c>
      <c r="C301" s="51">
        <v>77.323750000000004</v>
      </c>
      <c r="D301" s="51">
        <v>52.889749999999999</v>
      </c>
      <c r="E301" s="34"/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52">
        <v>41115.916666666664</v>
      </c>
      <c r="C302" s="51">
        <v>77.116500000000002</v>
      </c>
      <c r="D302" s="51">
        <v>51.338999999999999</v>
      </c>
      <c r="E302" s="34"/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52">
        <v>41115.958333333336</v>
      </c>
      <c r="C303" s="51">
        <v>77.683999999999997</v>
      </c>
      <c r="D303" s="51">
        <v>52.226500000000001</v>
      </c>
      <c r="E303" s="34"/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52">
        <v>41116</v>
      </c>
      <c r="C304" s="51">
        <v>78.099000000000004</v>
      </c>
      <c r="D304" s="51">
        <v>51.32074999999999</v>
      </c>
      <c r="E304" s="34"/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52">
        <v>41116.041666666664</v>
      </c>
      <c r="C305" s="51">
        <v>76.452500000000001</v>
      </c>
      <c r="D305" s="51">
        <v>48.655499999999996</v>
      </c>
      <c r="E305" s="34"/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52">
        <v>41116.083333333336</v>
      </c>
      <c r="C306" s="51">
        <v>75.96275</v>
      </c>
      <c r="D306" s="51">
        <v>47.97325</v>
      </c>
      <c r="E306" s="34"/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52">
        <v>41116.125</v>
      </c>
      <c r="C307" s="51">
        <v>75.572249999999997</v>
      </c>
      <c r="D307" s="51">
        <v>47.689499999999995</v>
      </c>
      <c r="E307" s="34"/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52">
        <v>41116.166666666664</v>
      </c>
      <c r="C308" s="51">
        <v>75.72399999999999</v>
      </c>
      <c r="D308" s="51">
        <v>48.536999999999992</v>
      </c>
      <c r="E308" s="34"/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52">
        <v>41116.208333333336</v>
      </c>
      <c r="C309" s="51">
        <v>75.865250000000003</v>
      </c>
      <c r="D309" s="51">
        <v>52.641500000000001</v>
      </c>
      <c r="E309" s="34"/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52">
        <v>41116.25</v>
      </c>
      <c r="C310" s="51">
        <v>75.930749999999989</v>
      </c>
      <c r="D310" s="51">
        <v>54.126249999999999</v>
      </c>
      <c r="E310" s="34"/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52">
        <v>41116.291666666664</v>
      </c>
      <c r="C311" s="51">
        <v>76.016750000000002</v>
      </c>
      <c r="D311" s="51">
        <v>55.822250000000004</v>
      </c>
      <c r="E311" s="34"/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52">
        <v>41116.333333333336</v>
      </c>
      <c r="C312" s="51">
        <v>76.833499999999987</v>
      </c>
      <c r="D312" s="51">
        <v>57.448500000000003</v>
      </c>
      <c r="E312" s="34"/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52">
        <v>41116.375</v>
      </c>
      <c r="C313" s="51">
        <v>77.291249999999991</v>
      </c>
      <c r="D313" s="51">
        <v>54.541000000000004</v>
      </c>
      <c r="E313" s="34"/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52">
        <v>41116.416666666664</v>
      </c>
      <c r="C314" s="51">
        <v>77.225499999999997</v>
      </c>
      <c r="D314" s="51">
        <v>51.917999999999999</v>
      </c>
      <c r="E314" s="34"/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52">
        <v>41116.458333333336</v>
      </c>
      <c r="C315" s="51">
        <v>77.585250000000002</v>
      </c>
      <c r="D315" s="51">
        <v>52.892999999999994</v>
      </c>
      <c r="E315" s="34"/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52">
        <v>41116.5</v>
      </c>
      <c r="C316" s="51">
        <v>77.901999999999987</v>
      </c>
      <c r="D316" s="51">
        <v>51.167499999999997</v>
      </c>
      <c r="E316" s="34"/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52">
        <v>41116.541666666664</v>
      </c>
      <c r="C317" s="51">
        <v>78.011499999999984</v>
      </c>
      <c r="D317" s="51">
        <v>50.324000000000005</v>
      </c>
      <c r="E317" s="34"/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52">
        <v>41116.583333333336</v>
      </c>
      <c r="C318" s="51">
        <v>78.076249999999987</v>
      </c>
      <c r="D318" s="51">
        <v>49.610999999999997</v>
      </c>
      <c r="E318" s="34"/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52">
        <v>41116.625</v>
      </c>
      <c r="C319" s="51">
        <v>77.967500000000001</v>
      </c>
      <c r="D319" s="51">
        <v>48.410749999999993</v>
      </c>
      <c r="E319" s="34"/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52">
        <v>41116.666666666664</v>
      </c>
      <c r="C320" s="51">
        <v>77.781749999999988</v>
      </c>
      <c r="D320" s="51">
        <v>47.756</v>
      </c>
      <c r="E320" s="34"/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52">
        <v>41116.708333333336</v>
      </c>
      <c r="C321" s="51">
        <v>77.596499999999992</v>
      </c>
      <c r="D321" s="51">
        <v>47.132249999999999</v>
      </c>
      <c r="E321" s="34"/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52">
        <v>41116.75</v>
      </c>
      <c r="C322" s="51">
        <v>77.727249999999998</v>
      </c>
      <c r="D322" s="51">
        <v>47.390749999999997</v>
      </c>
      <c r="E322" s="34"/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52">
        <v>41116.791666666664</v>
      </c>
      <c r="C323" s="51">
        <v>77.847749999999991</v>
      </c>
      <c r="D323" s="51">
        <v>48.360249999999994</v>
      </c>
      <c r="E323" s="34"/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52">
        <v>41116.833333333336</v>
      </c>
      <c r="C324" s="51">
        <v>77.770750000000007</v>
      </c>
      <c r="D324" s="51">
        <v>49.803249999999998</v>
      </c>
      <c r="E324" s="34"/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52">
        <v>41116.875</v>
      </c>
      <c r="C325" s="51">
        <v>77.356500000000011</v>
      </c>
      <c r="D325" s="51">
        <v>48.191250000000004</v>
      </c>
      <c r="E325" s="34"/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52">
        <v>41116.916666666664</v>
      </c>
      <c r="C326" s="51">
        <v>77.497500000000002</v>
      </c>
      <c r="D326" s="51">
        <v>49.433</v>
      </c>
      <c r="E326" s="34"/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52">
        <v>41116.958333333336</v>
      </c>
      <c r="C327" s="51">
        <v>77.388750000000002</v>
      </c>
      <c r="D327" s="51">
        <v>51.445500000000003</v>
      </c>
      <c r="E327" s="34"/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5"/>
        <v>07</v>
      </c>
      <c r="B328" s="52">
        <v>41117</v>
      </c>
      <c r="C328" s="51">
        <v>77.486999999999995</v>
      </c>
      <c r="D328" s="51">
        <v>52.830500000000001</v>
      </c>
      <c r="E328" s="34"/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5"/>
        <v>07</v>
      </c>
      <c r="B329" s="52">
        <v>41117.041666666664</v>
      </c>
      <c r="C329" s="51">
        <v>77.683499999999995</v>
      </c>
      <c r="D329" s="51">
        <v>54.223500000000001</v>
      </c>
      <c r="E329" s="34"/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5"/>
        <v>07</v>
      </c>
      <c r="B330" s="52">
        <v>41117.083333333336</v>
      </c>
      <c r="C330" s="51">
        <v>76.311499999999995</v>
      </c>
      <c r="D330" s="51">
        <v>49.631500000000003</v>
      </c>
      <c r="E330" s="34"/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5"/>
        <v>07</v>
      </c>
      <c r="B331" s="52">
        <v>41117.125</v>
      </c>
      <c r="C331" s="51">
        <v>75.181250000000006</v>
      </c>
      <c r="D331" s="51">
        <v>47.518250000000002</v>
      </c>
      <c r="E331" s="34"/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5"/>
        <v>07</v>
      </c>
      <c r="B332" s="52">
        <v>41117.166666666664</v>
      </c>
      <c r="C332" s="51">
        <v>75.247</v>
      </c>
      <c r="D332" s="51">
        <v>47.842750000000002</v>
      </c>
      <c r="E332" s="34"/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5"/>
        <v>07</v>
      </c>
      <c r="B333" s="52">
        <v>41117.208333333336</v>
      </c>
      <c r="C333" s="51">
        <v>75.311750000000004</v>
      </c>
      <c r="D333" s="51">
        <v>50.814999999999998</v>
      </c>
      <c r="E333" s="34"/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5"/>
        <v>07</v>
      </c>
      <c r="B334" s="52">
        <v>41117.25</v>
      </c>
      <c r="C334" s="51">
        <v>75.366000000000014</v>
      </c>
      <c r="D334" s="51">
        <v>53.901499999999999</v>
      </c>
      <c r="E334" s="34"/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5"/>
        <v>07</v>
      </c>
      <c r="B335" s="52">
        <v>41117.291666666664</v>
      </c>
      <c r="C335" s="51">
        <v>75.39824999999999</v>
      </c>
      <c r="D335" s="51">
        <v>55.375500000000002</v>
      </c>
      <c r="E335" s="34"/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5"/>
        <v>07</v>
      </c>
      <c r="B336" s="52">
        <v>41117.333333333336</v>
      </c>
      <c r="C336" s="51">
        <v>75.484749999999991</v>
      </c>
      <c r="D336" s="51">
        <v>55.186</v>
      </c>
      <c r="E336" s="34"/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5"/>
        <v>07</v>
      </c>
      <c r="B337" s="52">
        <v>41117.375</v>
      </c>
      <c r="C337" s="51">
        <v>75.691499999999991</v>
      </c>
      <c r="D337" s="51">
        <v>53.126250000000006</v>
      </c>
      <c r="E337" s="34"/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5"/>
        <v>07</v>
      </c>
      <c r="B338" s="52">
        <v>41117.416666666664</v>
      </c>
      <c r="C338" s="51">
        <v>75.691000000000003</v>
      </c>
      <c r="D338" s="51">
        <v>52.196249999999999</v>
      </c>
      <c r="E338" s="34"/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5"/>
        <v>07</v>
      </c>
      <c r="B339" s="52">
        <v>41117.458333333336</v>
      </c>
      <c r="C339" s="51">
        <v>75.745249999999999</v>
      </c>
      <c r="D339" s="51">
        <v>51.228499999999997</v>
      </c>
      <c r="E339" s="34"/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5"/>
        <v>07</v>
      </c>
      <c r="B340" s="52">
        <v>41117.5</v>
      </c>
      <c r="C340" s="51">
        <v>75.831999999999994</v>
      </c>
      <c r="D340" s="51">
        <v>50.9495</v>
      </c>
      <c r="E340" s="34"/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5"/>
        <v>07</v>
      </c>
      <c r="B341" s="52">
        <v>41117.541666666664</v>
      </c>
      <c r="C341" s="51">
        <v>75.561749999999989</v>
      </c>
      <c r="D341" s="51">
        <v>49.898250000000004</v>
      </c>
      <c r="E341" s="34"/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5"/>
        <v>07</v>
      </c>
      <c r="B342" s="52">
        <v>41117.583333333336</v>
      </c>
      <c r="C342" s="51">
        <v>75.995499999999993</v>
      </c>
      <c r="D342" s="51">
        <v>50.41225</v>
      </c>
      <c r="E342" s="34"/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5"/>
        <v>07</v>
      </c>
      <c r="B343" s="52">
        <v>41117.625</v>
      </c>
      <c r="C343" s="51">
        <v>75.322500000000005</v>
      </c>
      <c r="D343" s="51">
        <v>50.325000000000003</v>
      </c>
      <c r="E343" s="34"/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5"/>
        <v>07</v>
      </c>
      <c r="B344" s="52">
        <v>41117.666666666664</v>
      </c>
      <c r="C344" s="51">
        <v>75.507000000000005</v>
      </c>
      <c r="D344" s="51">
        <v>49.759249999999994</v>
      </c>
      <c r="E344" s="34"/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5"/>
        <v>07</v>
      </c>
      <c r="B345" s="52">
        <v>41117.708333333336</v>
      </c>
      <c r="C345" s="51">
        <v>75.952500000000001</v>
      </c>
      <c r="D345" s="51">
        <v>51.040999999999997</v>
      </c>
      <c r="E345" s="34"/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5"/>
        <v>07</v>
      </c>
      <c r="B346" s="52">
        <v>41117.75</v>
      </c>
      <c r="C346" s="51">
        <v>75.83274999999999</v>
      </c>
      <c r="D346" s="51">
        <v>53.264750000000006</v>
      </c>
      <c r="E346" s="34"/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5"/>
        <v>07</v>
      </c>
      <c r="B347" s="52">
        <v>41117.791666666664</v>
      </c>
      <c r="C347" s="51">
        <v>75.789749999999998</v>
      </c>
      <c r="D347" s="51">
        <v>50.73075</v>
      </c>
      <c r="E347" s="34"/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5"/>
        <v>07</v>
      </c>
      <c r="B348" s="52">
        <v>41117.833333333336</v>
      </c>
      <c r="C348" s="51">
        <v>75.778749999999988</v>
      </c>
      <c r="D348" s="51">
        <v>52.570999999999998</v>
      </c>
      <c r="E348" s="34"/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5"/>
        <v>07</v>
      </c>
      <c r="B349" s="52">
        <v>41117.875</v>
      </c>
      <c r="C349" s="51">
        <v>75.485250000000008</v>
      </c>
      <c r="D349" s="51">
        <v>50.392500000000005</v>
      </c>
      <c r="E349" s="34"/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5"/>
        <v>07</v>
      </c>
      <c r="B350" s="52">
        <v>41117.916666666664</v>
      </c>
      <c r="C350" s="51">
        <v>75.626749999999987</v>
      </c>
      <c r="D350" s="51">
        <v>52.041250000000005</v>
      </c>
      <c r="E350" s="34"/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5"/>
        <v>07</v>
      </c>
      <c r="B351" s="52">
        <v>41117.958333333336</v>
      </c>
      <c r="C351" s="51">
        <v>75.65925</v>
      </c>
      <c r="D351" s="51">
        <v>53.970749999999995</v>
      </c>
      <c r="E351" s="34"/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5"/>
        <v>07</v>
      </c>
      <c r="B352" s="52">
        <v>41118</v>
      </c>
      <c r="C352" s="51">
        <v>75.528999999999996</v>
      </c>
      <c r="D352" s="51">
        <v>50.958500000000001</v>
      </c>
      <c r="E352" s="34"/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5"/>
        <v>07</v>
      </c>
      <c r="B353" s="52">
        <v>41118.041666666664</v>
      </c>
      <c r="C353" s="51">
        <v>75.550250000000005</v>
      </c>
      <c r="D353" s="51">
        <v>49.149000000000001</v>
      </c>
      <c r="E353" s="34"/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5"/>
        <v>07</v>
      </c>
      <c r="B354" s="52">
        <v>41118.083333333336</v>
      </c>
      <c r="C354" s="51">
        <v>75.572749999999999</v>
      </c>
      <c r="D354" s="51">
        <v>48.521000000000001</v>
      </c>
      <c r="E354" s="34"/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6">TEXT(B355,"mm")</f>
        <v>07</v>
      </c>
      <c r="B355" s="52">
        <v>41118.125</v>
      </c>
      <c r="C355" s="51">
        <v>75.582999999999998</v>
      </c>
      <c r="D355" s="51">
        <v>49.238999999999997</v>
      </c>
      <c r="E355" s="34"/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52">
        <v>41118.166666666664</v>
      </c>
      <c r="C356" s="51">
        <v>75.496250000000003</v>
      </c>
      <c r="D356" s="51">
        <v>51.160999999999994</v>
      </c>
      <c r="E356" s="34"/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52">
        <v>41118.208333333336</v>
      </c>
      <c r="C357" s="51">
        <v>75.496749999999992</v>
      </c>
      <c r="D357" s="51">
        <v>52.274749999999997</v>
      </c>
      <c r="E357" s="34"/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52">
        <v>41118.25</v>
      </c>
      <c r="C358" s="51">
        <v>75.366</v>
      </c>
      <c r="D358" s="51">
        <v>55.331249999999997</v>
      </c>
      <c r="E358" s="34"/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52">
        <v>41118.291666666664</v>
      </c>
      <c r="C359" s="51">
        <v>75.10575</v>
      </c>
      <c r="D359" s="51">
        <v>55.003500000000003</v>
      </c>
      <c r="E359" s="34"/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52">
        <v>41118.333333333336</v>
      </c>
      <c r="C360" s="51">
        <v>75.409499999999994</v>
      </c>
      <c r="D360" s="51">
        <v>58.961500000000001</v>
      </c>
      <c r="E360" s="34"/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52">
        <v>41118.375</v>
      </c>
      <c r="C361" s="51">
        <v>75.300749999999994</v>
      </c>
      <c r="D361" s="51">
        <v>57.228499999999997</v>
      </c>
      <c r="E361" s="34"/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52">
        <v>41118.416666666664</v>
      </c>
      <c r="C362" s="51">
        <v>75.290000000000006</v>
      </c>
      <c r="D362" s="51">
        <v>54.013500000000001</v>
      </c>
      <c r="E362" s="34"/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52">
        <v>41118.458333333336</v>
      </c>
      <c r="C363" s="51">
        <v>75.669749999999993</v>
      </c>
      <c r="D363" s="51">
        <v>52.218249999999998</v>
      </c>
      <c r="E363" s="34"/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52">
        <v>41118.5</v>
      </c>
      <c r="C364" s="51">
        <v>76.006749999999997</v>
      </c>
      <c r="D364" s="51">
        <v>51.461750000000002</v>
      </c>
      <c r="E364" s="34"/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52">
        <v>41118.541666666664</v>
      </c>
      <c r="C365" s="51">
        <v>76.778500000000008</v>
      </c>
      <c r="D365" s="51">
        <v>54.246499999999997</v>
      </c>
      <c r="E365" s="34"/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52">
        <v>41118.583333333336</v>
      </c>
      <c r="C366" s="51">
        <v>76.104749999999996</v>
      </c>
      <c r="D366" s="51">
        <v>50.43</v>
      </c>
      <c r="E366" s="34"/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52">
        <v>41118.625</v>
      </c>
      <c r="C367" s="51">
        <v>76.103250000000003</v>
      </c>
      <c r="D367" s="51">
        <v>49.635000000000005</v>
      </c>
      <c r="E367" s="34"/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52">
        <v>41118.666666666664</v>
      </c>
      <c r="C368" s="51">
        <v>75.995750000000001</v>
      </c>
      <c r="D368" s="51">
        <v>48.933999999999997</v>
      </c>
      <c r="E368" s="34"/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52">
        <v>41118.708333333336</v>
      </c>
      <c r="C369" s="51">
        <v>75.930999999999997</v>
      </c>
      <c r="D369" s="51">
        <v>48.681750000000001</v>
      </c>
      <c r="E369" s="34"/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52">
        <v>41118.75</v>
      </c>
      <c r="C370" s="51">
        <v>75.538999999999987</v>
      </c>
      <c r="D370" s="51">
        <v>48.462499999999999</v>
      </c>
      <c r="E370" s="34"/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52">
        <v>41118.791666666664</v>
      </c>
      <c r="C371" s="51">
        <v>75.615749999999991</v>
      </c>
      <c r="D371" s="51">
        <v>48.484250000000003</v>
      </c>
      <c r="E371" s="34"/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52">
        <v>41118.833333333336</v>
      </c>
      <c r="C372" s="51">
        <v>76.180749999999989</v>
      </c>
      <c r="D372" s="51">
        <v>49.401749999999993</v>
      </c>
      <c r="E372" s="34"/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52">
        <v>41118.875</v>
      </c>
      <c r="C373" s="51">
        <v>76.082250000000002</v>
      </c>
      <c r="D373" s="51">
        <v>49.338999999999999</v>
      </c>
      <c r="E373" s="34"/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52">
        <v>41118.916666666664</v>
      </c>
      <c r="C374" s="51">
        <v>75.539500000000004</v>
      </c>
      <c r="D374" s="51">
        <v>48.733750000000001</v>
      </c>
      <c r="E374" s="34"/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52">
        <v>41118.958333333336</v>
      </c>
      <c r="C375" s="51">
        <v>75.463750000000005</v>
      </c>
      <c r="D375" s="51">
        <v>48.545250000000003</v>
      </c>
      <c r="E375" s="34"/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52">
        <v>41119</v>
      </c>
      <c r="C376" s="51">
        <v>75.572749999999999</v>
      </c>
      <c r="D376" s="51">
        <v>50.604749999999996</v>
      </c>
      <c r="E376" s="34"/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52">
        <v>41119.041666666664</v>
      </c>
      <c r="C377" s="51">
        <v>75.626249999999999</v>
      </c>
      <c r="D377" s="51">
        <v>50.03725</v>
      </c>
      <c r="E377" s="34"/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52">
        <v>41119.083333333336</v>
      </c>
      <c r="C378" s="51">
        <v>75.442000000000007</v>
      </c>
      <c r="D378" s="51">
        <v>51.299499999999995</v>
      </c>
      <c r="E378" s="34"/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52">
        <v>41119.125</v>
      </c>
      <c r="C379" s="51">
        <v>75.376499999999993</v>
      </c>
      <c r="D379" s="51">
        <v>49.789000000000001</v>
      </c>
      <c r="E379" s="34"/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52">
        <v>41119.166666666664</v>
      </c>
      <c r="C380" s="51">
        <v>75.387500000000003</v>
      </c>
      <c r="D380" s="51">
        <v>52.637500000000003</v>
      </c>
      <c r="E380" s="34"/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52">
        <v>41119.208333333336</v>
      </c>
      <c r="C381" s="51">
        <v>75.419749999999993</v>
      </c>
      <c r="D381" s="51">
        <v>55.119</v>
      </c>
      <c r="E381" s="34"/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52">
        <v>41119.25</v>
      </c>
      <c r="C382" s="51">
        <v>75.463250000000002</v>
      </c>
      <c r="D382" s="51">
        <v>56.533249999999995</v>
      </c>
      <c r="E382" s="34"/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52">
        <v>41119.291666666664</v>
      </c>
      <c r="C383" s="51">
        <v>75.5505</v>
      </c>
      <c r="D383" s="51">
        <v>56.749250000000004</v>
      </c>
      <c r="E383" s="34"/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52">
        <v>41119.333333333336</v>
      </c>
      <c r="C384" s="51">
        <v>75.539999999999992</v>
      </c>
      <c r="D384" s="51">
        <v>56.118499999999997</v>
      </c>
      <c r="E384" s="34"/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52">
        <v>41119.375</v>
      </c>
      <c r="C385" s="51">
        <v>75.64824999999999</v>
      </c>
      <c r="D385" s="51">
        <v>55.502499999999998</v>
      </c>
      <c r="E385" s="34"/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52">
        <v>41119.416666666664</v>
      </c>
      <c r="C386" s="51">
        <v>75.46350000000001</v>
      </c>
      <c r="D386" s="51">
        <v>53.15475</v>
      </c>
      <c r="E386" s="34"/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52">
        <v>41119.458333333336</v>
      </c>
      <c r="C387" s="51">
        <v>75.507499999999993</v>
      </c>
      <c r="D387" s="51">
        <v>51.961500000000001</v>
      </c>
      <c r="E387" s="34"/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52">
        <v>41119.5</v>
      </c>
      <c r="C388" s="51">
        <v>75.800249999999991</v>
      </c>
      <c r="D388" s="51">
        <v>51.446250000000006</v>
      </c>
      <c r="E388" s="34"/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52">
        <v>41119.541666666664</v>
      </c>
      <c r="C389" s="51">
        <v>76.266999999999996</v>
      </c>
      <c r="D389" s="51">
        <v>51.172249999999998</v>
      </c>
      <c r="E389" s="34"/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52">
        <v>41119.583333333336</v>
      </c>
      <c r="C390" s="51">
        <v>76.278500000000008</v>
      </c>
      <c r="D390" s="51">
        <v>50.633750000000006</v>
      </c>
      <c r="E390" s="34"/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52">
        <v>41119.625</v>
      </c>
      <c r="C391" s="51">
        <v>76.647999999999996</v>
      </c>
      <c r="D391" s="51">
        <v>50.582000000000001</v>
      </c>
      <c r="E391" s="34"/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6"/>
        <v>07</v>
      </c>
      <c r="B392" s="52">
        <v>41119.666666666664</v>
      </c>
      <c r="C392" s="51">
        <v>76.746250000000003</v>
      </c>
      <c r="D392" s="51">
        <v>50.318750000000001</v>
      </c>
      <c r="E392" s="34"/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6"/>
        <v>07</v>
      </c>
      <c r="B393" s="52">
        <v>41119.708333333336</v>
      </c>
      <c r="C393" s="51">
        <v>77.083500000000001</v>
      </c>
      <c r="D393" s="51">
        <v>49.067</v>
      </c>
      <c r="E393" s="34"/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6"/>
        <v>07</v>
      </c>
      <c r="B394" s="52">
        <v>41119.75</v>
      </c>
      <c r="C394" s="51">
        <v>77.606750000000005</v>
      </c>
      <c r="D394" s="51">
        <v>46.713749999999997</v>
      </c>
      <c r="E394" s="34"/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6"/>
        <v>07</v>
      </c>
      <c r="B395" s="52">
        <v>41119.791666666664</v>
      </c>
      <c r="C395" s="51">
        <v>77.869249999999994</v>
      </c>
      <c r="D395" s="51">
        <v>45.796250000000001</v>
      </c>
      <c r="E395" s="34"/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6"/>
        <v>07</v>
      </c>
      <c r="B396" s="52">
        <v>41119.833333333336</v>
      </c>
      <c r="C396" s="51">
        <v>77.934749999999994</v>
      </c>
      <c r="D396" s="51">
        <v>47.994750000000003</v>
      </c>
      <c r="E396" s="34"/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6"/>
        <v>07</v>
      </c>
      <c r="B397" s="52">
        <v>41119.875</v>
      </c>
      <c r="C397" s="51">
        <v>78.481999999999999</v>
      </c>
      <c r="D397" s="51">
        <v>48.927250000000001</v>
      </c>
      <c r="E397" s="34"/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6"/>
        <v>07</v>
      </c>
      <c r="B398" s="52">
        <v>41119.916666666664</v>
      </c>
      <c r="C398" s="51">
        <v>77.420999999999992</v>
      </c>
      <c r="D398" s="51">
        <v>46.330749999999995</v>
      </c>
      <c r="E398" s="34"/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6"/>
        <v>07</v>
      </c>
      <c r="B399" s="52">
        <v>41119.958333333336</v>
      </c>
      <c r="C399" s="51">
        <v>76.898750000000007</v>
      </c>
      <c r="D399" s="51">
        <v>46.207000000000001</v>
      </c>
      <c r="E399" s="34"/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6"/>
        <v>07</v>
      </c>
      <c r="B400" s="52">
        <v>41120</v>
      </c>
      <c r="C400" s="51">
        <v>76.56049999999999</v>
      </c>
      <c r="D400" s="51">
        <v>45.240499999999997</v>
      </c>
      <c r="E400" s="34"/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6"/>
        <v>07</v>
      </c>
      <c r="B401" s="52">
        <v>41120.041666666664</v>
      </c>
      <c r="C401" s="51">
        <v>75.658500000000004</v>
      </c>
      <c r="D401" s="51">
        <v>45.889499999999998</v>
      </c>
      <c r="E401" s="34"/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6"/>
        <v>07</v>
      </c>
      <c r="B402" s="52">
        <v>41120.083333333336</v>
      </c>
      <c r="C402" s="51">
        <v>75.365499999999997</v>
      </c>
      <c r="D402" s="51">
        <v>46.705500000000001</v>
      </c>
      <c r="E402" s="34"/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6"/>
        <v>07</v>
      </c>
      <c r="B403" s="52">
        <v>41120.125</v>
      </c>
      <c r="C403" s="51">
        <v>75.518000000000001</v>
      </c>
      <c r="D403" s="51">
        <v>49.011500000000005</v>
      </c>
      <c r="E403" s="34"/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6"/>
        <v>07</v>
      </c>
      <c r="B404" s="52">
        <v>41120.166666666664</v>
      </c>
      <c r="C404" s="51">
        <v>75.441499999999991</v>
      </c>
      <c r="D404" s="51">
        <v>48.655000000000001</v>
      </c>
      <c r="E404" s="34"/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6"/>
        <v>07</v>
      </c>
      <c r="B405" s="52">
        <v>41120.208333333336</v>
      </c>
      <c r="C405" s="51">
        <v>75.583249999999992</v>
      </c>
      <c r="D405" s="51">
        <v>50.858499999999999</v>
      </c>
      <c r="E405" s="34"/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6"/>
        <v>07</v>
      </c>
      <c r="B406" s="52">
        <v>41120.25</v>
      </c>
      <c r="C406" s="51">
        <v>75.463750000000005</v>
      </c>
      <c r="D406" s="51">
        <v>49.373750000000001</v>
      </c>
      <c r="E406" s="34"/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6"/>
        <v>07</v>
      </c>
      <c r="B407" s="52">
        <v>41120.291666666664</v>
      </c>
      <c r="C407" s="51">
        <v>75.594250000000002</v>
      </c>
      <c r="D407" s="51">
        <v>51.809249999999999</v>
      </c>
      <c r="E407" s="34"/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6"/>
        <v>07</v>
      </c>
      <c r="B408" s="52">
        <v>41120.333333333336</v>
      </c>
      <c r="C408" s="51">
        <v>75.64824999999999</v>
      </c>
      <c r="D408" s="51">
        <v>52.790750000000003</v>
      </c>
      <c r="E408" s="34"/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6"/>
        <v>07</v>
      </c>
      <c r="B409" s="52">
        <v>41120.375</v>
      </c>
      <c r="C409" s="51">
        <v>75.344250000000002</v>
      </c>
      <c r="D409" s="51">
        <v>50.897750000000002</v>
      </c>
      <c r="E409" s="34"/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6"/>
        <v>07</v>
      </c>
      <c r="B410" s="52">
        <v>41120.416666666664</v>
      </c>
      <c r="C410" s="51">
        <v>75.354749999999996</v>
      </c>
      <c r="D410" s="51">
        <v>50.3675</v>
      </c>
      <c r="E410" s="34"/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6"/>
        <v>07</v>
      </c>
      <c r="B411" s="52">
        <v>41120.458333333336</v>
      </c>
      <c r="C411" s="51">
        <v>75.615499999999997</v>
      </c>
      <c r="D411" s="51">
        <v>50.576999999999998</v>
      </c>
      <c r="E411" s="34"/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6"/>
        <v>07</v>
      </c>
      <c r="B412" s="52">
        <v>41120.5</v>
      </c>
      <c r="C412" s="51">
        <v>75.940750000000008</v>
      </c>
      <c r="D412" s="51">
        <v>50.131999999999998</v>
      </c>
      <c r="E412" s="34"/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6"/>
        <v>07</v>
      </c>
      <c r="B413" s="52">
        <v>41120.541666666664</v>
      </c>
      <c r="C413" s="51">
        <v>75.886499999999998</v>
      </c>
      <c r="D413" s="51">
        <v>48.567250000000001</v>
      </c>
      <c r="E413" s="34"/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6"/>
        <v>07</v>
      </c>
      <c r="B414" s="52">
        <v>41120.583333333336</v>
      </c>
      <c r="C414" s="51">
        <v>75.453000000000003</v>
      </c>
      <c r="D414" s="51">
        <v>47.920999999999999</v>
      </c>
      <c r="E414" s="34"/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6"/>
        <v>07</v>
      </c>
      <c r="B415" s="52">
        <v>41120.625</v>
      </c>
      <c r="C415" s="51">
        <v>75.832250000000002</v>
      </c>
      <c r="D415" s="51">
        <v>47.819749999999999</v>
      </c>
      <c r="E415" s="34"/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6"/>
        <v>07</v>
      </c>
      <c r="B416" s="52">
        <v>41120.666666666664</v>
      </c>
      <c r="C416" s="51">
        <v>76.08175</v>
      </c>
      <c r="D416" s="51">
        <v>48.093499999999999</v>
      </c>
      <c r="E416" s="34"/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6"/>
        <v>07</v>
      </c>
      <c r="B417" s="52">
        <v>41120.708333333336</v>
      </c>
      <c r="C417" s="51">
        <v>75.995000000000005</v>
      </c>
      <c r="D417" s="51">
        <v>47.999499999999998</v>
      </c>
      <c r="E417" s="34"/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6"/>
        <v>07</v>
      </c>
      <c r="B418" s="52">
        <v>41120.75</v>
      </c>
      <c r="C418" s="51">
        <v>76.136750000000006</v>
      </c>
      <c r="D418" s="51">
        <v>47.945499999999996</v>
      </c>
      <c r="E418" s="34"/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7">TEXT(B419,"mm")</f>
        <v>07</v>
      </c>
      <c r="B419" s="52">
        <v>41120.791666666664</v>
      </c>
      <c r="C419" s="51">
        <v>76.409000000000006</v>
      </c>
      <c r="D419" s="51">
        <v>48.524000000000001</v>
      </c>
      <c r="E419" s="34"/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52">
        <v>41120.833333333336</v>
      </c>
      <c r="C420" s="51">
        <v>76.496250000000003</v>
      </c>
      <c r="D420" s="51">
        <v>48.018000000000001</v>
      </c>
      <c r="E420" s="34"/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52">
        <v>41120.875</v>
      </c>
      <c r="C421" s="51">
        <v>76.169499999999999</v>
      </c>
      <c r="D421" s="51">
        <v>46.624000000000002</v>
      </c>
      <c r="E421" s="34"/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52">
        <v>41120.916666666664</v>
      </c>
      <c r="C422" s="51">
        <v>75.702249999999992</v>
      </c>
      <c r="D422" s="51">
        <v>46.133999999999993</v>
      </c>
      <c r="E422" s="34"/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52">
        <v>41120.958333333336</v>
      </c>
      <c r="C423" s="51">
        <v>75.626249999999999</v>
      </c>
      <c r="D423" s="51">
        <v>47.434750000000001</v>
      </c>
      <c r="E423" s="34"/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52">
        <v>41121</v>
      </c>
      <c r="C424" s="51">
        <v>76.191000000000003</v>
      </c>
      <c r="D424" s="51">
        <v>46.488999999999997</v>
      </c>
      <c r="E424" s="34"/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52">
        <v>41121.041666666664</v>
      </c>
      <c r="C425" s="51">
        <v>76.39725</v>
      </c>
      <c r="D425" s="51">
        <v>46.856749999999998</v>
      </c>
      <c r="E425" s="34"/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52">
        <v>41121.083333333336</v>
      </c>
      <c r="C426" s="51">
        <v>76.800250000000005</v>
      </c>
      <c r="D426" s="51">
        <v>48.103000000000002</v>
      </c>
      <c r="E426" s="34"/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52">
        <v>41121.125</v>
      </c>
      <c r="C427" s="51">
        <v>76.691749999999999</v>
      </c>
      <c r="D427" s="51">
        <v>51.106250000000003</v>
      </c>
      <c r="E427" s="34"/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52">
        <v>41121.166666666664</v>
      </c>
      <c r="C428" s="51">
        <v>76.342999999999989</v>
      </c>
      <c r="D428" s="51">
        <v>48.543749999999996</v>
      </c>
      <c r="E428" s="34"/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52">
        <v>41121.208333333336</v>
      </c>
      <c r="C429" s="51">
        <v>76.147000000000006</v>
      </c>
      <c r="D429" s="51">
        <v>47.978250000000003</v>
      </c>
      <c r="E429" s="34"/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52">
        <v>41121.25</v>
      </c>
      <c r="C430" s="51">
        <v>76.103999999999999</v>
      </c>
      <c r="D430" s="51">
        <v>48.662000000000006</v>
      </c>
      <c r="E430" s="34"/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52">
        <v>41121.291666666664</v>
      </c>
      <c r="C431" s="51">
        <v>76.038499999999999</v>
      </c>
      <c r="D431" s="51">
        <v>51.500999999999998</v>
      </c>
      <c r="E431" s="34"/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52">
        <v>41121.333333333336</v>
      </c>
      <c r="C432" s="51">
        <v>76.180250000000001</v>
      </c>
      <c r="D432" s="51">
        <v>50.353000000000002</v>
      </c>
      <c r="E432" s="34"/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52">
        <v>41121.375</v>
      </c>
      <c r="C433" s="51">
        <v>75.822000000000003</v>
      </c>
      <c r="D433" s="51">
        <v>51.997750000000003</v>
      </c>
      <c r="E433" s="34"/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52">
        <v>41121.416666666664</v>
      </c>
      <c r="C434" s="51">
        <v>75.810500000000005</v>
      </c>
      <c r="D434" s="51">
        <v>49.988</v>
      </c>
      <c r="E434" s="34"/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52">
        <v>41121.458333333336</v>
      </c>
      <c r="C435" s="51">
        <v>76.158000000000001</v>
      </c>
      <c r="D435" s="51">
        <v>49.893999999999991</v>
      </c>
      <c r="E435" s="34"/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52">
        <v>41121.5</v>
      </c>
      <c r="C436" s="51">
        <v>76.354250000000008</v>
      </c>
      <c r="D436" s="51">
        <v>49.565750000000001</v>
      </c>
      <c r="E436" s="34"/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52">
        <v>41121.541666666664</v>
      </c>
      <c r="C437" s="51">
        <v>76.658749999999998</v>
      </c>
      <c r="D437" s="51">
        <v>49.332749999999997</v>
      </c>
      <c r="E437" s="34"/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52">
        <v>41121.583333333336</v>
      </c>
      <c r="C438" s="51">
        <v>76.865750000000006</v>
      </c>
      <c r="D438" s="51">
        <v>49.068249999999999</v>
      </c>
      <c r="E438" s="34"/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52">
        <v>41121.625</v>
      </c>
      <c r="C439" s="51">
        <v>76.888000000000005</v>
      </c>
      <c r="D439" s="51">
        <v>48.878249999999994</v>
      </c>
      <c r="E439" s="34"/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52">
        <v>41121.666666666664</v>
      </c>
      <c r="C440" s="51">
        <v>76.931250000000006</v>
      </c>
      <c r="D440" s="51">
        <v>48.473500000000001</v>
      </c>
      <c r="E440" s="34"/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52">
        <v>41121.708333333336</v>
      </c>
      <c r="C441" s="51">
        <v>76.84375</v>
      </c>
      <c r="D441" s="51">
        <v>48.219250000000002</v>
      </c>
      <c r="E441" s="34"/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52">
        <v>41121.75</v>
      </c>
      <c r="C442" s="51">
        <v>76.920249999999996</v>
      </c>
      <c r="D442" s="51">
        <v>47.968249999999998</v>
      </c>
      <c r="E442" s="34"/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52">
        <v>41121.791666666664</v>
      </c>
      <c r="C443" s="51">
        <v>76.822500000000005</v>
      </c>
      <c r="D443" s="51">
        <v>47.432249999999996</v>
      </c>
      <c r="E443" s="34"/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52">
        <v>41121.833333333336</v>
      </c>
      <c r="C444" s="51">
        <v>76.964250000000007</v>
      </c>
      <c r="D444" s="51">
        <v>48.347500000000004</v>
      </c>
      <c r="E444" s="34"/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52">
        <v>41121.875</v>
      </c>
      <c r="C445" s="51">
        <v>76.681250000000006</v>
      </c>
      <c r="D445" s="51">
        <v>48.759</v>
      </c>
      <c r="E445" s="34"/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52">
        <v>41121.916666666664</v>
      </c>
      <c r="C446" s="51">
        <v>76.365250000000003</v>
      </c>
      <c r="D446" s="51">
        <v>47.952749999999995</v>
      </c>
      <c r="E446" s="34"/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52">
        <v>41121.958333333336</v>
      </c>
      <c r="C447" s="51">
        <v>76.582250000000002</v>
      </c>
      <c r="D447" s="51">
        <v>47.832250000000002</v>
      </c>
      <c r="E447" s="34"/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08</v>
      </c>
      <c r="B448" s="52">
        <v>41122</v>
      </c>
      <c r="C448" s="51">
        <v>76.441500000000005</v>
      </c>
      <c r="D448" s="51">
        <v>47.878500000000003</v>
      </c>
      <c r="E448" s="34"/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08</v>
      </c>
      <c r="B449" s="52">
        <v>41122.041666666664</v>
      </c>
      <c r="C449" s="51">
        <v>75.647999999999996</v>
      </c>
      <c r="D449" s="51">
        <v>47.686499999999995</v>
      </c>
      <c r="E449" s="34"/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08</v>
      </c>
      <c r="B450" s="52">
        <v>41122.083333333336</v>
      </c>
      <c r="C450" s="51">
        <v>75.788999999999987</v>
      </c>
      <c r="D450" s="51">
        <v>49.006749999999997</v>
      </c>
      <c r="E450" s="34"/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08</v>
      </c>
      <c r="B451" s="52">
        <v>41122.125</v>
      </c>
      <c r="C451" s="51">
        <v>75.941249999999997</v>
      </c>
      <c r="D451" s="51">
        <v>50.933999999999997</v>
      </c>
      <c r="E451" s="34"/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08</v>
      </c>
      <c r="B452" s="52">
        <v>41122.166666666664</v>
      </c>
      <c r="C452" s="51">
        <v>75.506999999999991</v>
      </c>
      <c r="D452" s="51">
        <v>50.021250000000002</v>
      </c>
      <c r="E452" s="34"/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08</v>
      </c>
      <c r="B453" s="52">
        <v>41122.208333333336</v>
      </c>
      <c r="C453" s="51">
        <v>75.767499999999998</v>
      </c>
      <c r="D453" s="51">
        <v>50.643749999999997</v>
      </c>
      <c r="E453" s="34"/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08</v>
      </c>
      <c r="B454" s="52">
        <v>41122.25</v>
      </c>
      <c r="C454" s="51">
        <v>75.864750000000001</v>
      </c>
      <c r="D454" s="51">
        <v>51.427250000000001</v>
      </c>
      <c r="E454" s="34"/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08</v>
      </c>
      <c r="B455" s="52">
        <v>41122.291666666664</v>
      </c>
      <c r="C455" s="51">
        <v>75.930250000000001</v>
      </c>
      <c r="D455" s="51">
        <v>52.686</v>
      </c>
      <c r="E455" s="34"/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7"/>
        <v>08</v>
      </c>
      <c r="B456" s="52">
        <v>41122.333333333336</v>
      </c>
      <c r="C456" s="51">
        <v>75.626249999999999</v>
      </c>
      <c r="D456" s="51">
        <v>50.482500000000002</v>
      </c>
      <c r="E456" s="34"/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7"/>
        <v>08</v>
      </c>
      <c r="B457" s="52">
        <v>41122.375</v>
      </c>
      <c r="C457" s="51">
        <v>75.560749999999999</v>
      </c>
      <c r="D457" s="51">
        <v>50.27825</v>
      </c>
      <c r="E457" s="34"/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7"/>
        <v>08</v>
      </c>
      <c r="B458" s="52">
        <v>41122.416666666664</v>
      </c>
      <c r="C458" s="51">
        <v>75.431000000000012</v>
      </c>
      <c r="D458" s="51">
        <v>49.522750000000002</v>
      </c>
      <c r="E458" s="34"/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7"/>
        <v>08</v>
      </c>
      <c r="B459" s="52">
        <v>41122.458333333336</v>
      </c>
      <c r="C459" s="51">
        <v>75.658999999999992</v>
      </c>
      <c r="D459" s="51">
        <v>49.356250000000003</v>
      </c>
      <c r="E459" s="34"/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7"/>
        <v>08</v>
      </c>
      <c r="B460" s="52">
        <v>41122.5</v>
      </c>
      <c r="C460" s="51">
        <v>75.875250000000008</v>
      </c>
      <c r="D460" s="51">
        <v>49.292249999999996</v>
      </c>
      <c r="E460" s="34"/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7"/>
        <v>08</v>
      </c>
      <c r="B461" s="52">
        <v>41122.541666666664</v>
      </c>
      <c r="C461" s="51">
        <v>76.277749999999997</v>
      </c>
      <c r="D461" s="51">
        <v>49.400999999999996</v>
      </c>
      <c r="E461" s="34"/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7"/>
        <v>08</v>
      </c>
      <c r="B462" s="52">
        <v>41122.583333333336</v>
      </c>
      <c r="C462" s="51">
        <v>76.158500000000004</v>
      </c>
      <c r="D462" s="51">
        <v>49.416249999999998</v>
      </c>
      <c r="E462" s="34"/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7"/>
        <v>08</v>
      </c>
      <c r="B463" s="52">
        <v>41122.625</v>
      </c>
      <c r="C463" s="51">
        <v>76.278000000000006</v>
      </c>
      <c r="D463" s="51">
        <v>48.978250000000003</v>
      </c>
      <c r="E463" s="34"/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7"/>
        <v>08</v>
      </c>
      <c r="B464" s="52">
        <v>41122.666666666664</v>
      </c>
      <c r="C464" s="51">
        <v>76.582499999999996</v>
      </c>
      <c r="D464" s="51">
        <v>48.552749999999996</v>
      </c>
      <c r="E464" s="34"/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7"/>
        <v>08</v>
      </c>
      <c r="B465" s="52">
        <v>41122.708333333336</v>
      </c>
      <c r="C465" s="51">
        <v>76.53925000000001</v>
      </c>
      <c r="D465" s="51">
        <v>48.237499999999997</v>
      </c>
      <c r="E465" s="34"/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7"/>
        <v>08</v>
      </c>
      <c r="B466" s="52">
        <v>41122.75</v>
      </c>
      <c r="C466" s="51">
        <v>76.604249999999993</v>
      </c>
      <c r="D466" s="51">
        <v>48.010250000000006</v>
      </c>
      <c r="E466" s="34"/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7"/>
        <v>08</v>
      </c>
      <c r="B467" s="52">
        <v>41122.791666666664</v>
      </c>
      <c r="C467" s="51">
        <v>76.430499999999995</v>
      </c>
      <c r="D467" s="51">
        <v>47.749749999999999</v>
      </c>
      <c r="E467" s="34"/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7"/>
        <v>08</v>
      </c>
      <c r="B468" s="52">
        <v>41122.833333333336</v>
      </c>
      <c r="C468" s="51">
        <v>76.223749999999995</v>
      </c>
      <c r="D468" s="51">
        <v>48.03125</v>
      </c>
      <c r="E468" s="34"/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7"/>
        <v>08</v>
      </c>
      <c r="B469" s="52">
        <v>41122.875</v>
      </c>
      <c r="C469" s="51">
        <v>75.854749999999996</v>
      </c>
      <c r="D469" s="51">
        <v>47.789249999999996</v>
      </c>
      <c r="E469" s="34"/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7"/>
        <v>08</v>
      </c>
      <c r="B470" s="52">
        <v>41122.916666666664</v>
      </c>
      <c r="C470" s="51">
        <v>75.844250000000002</v>
      </c>
      <c r="D470" s="51">
        <v>47.451749999999997</v>
      </c>
      <c r="E470" s="34"/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7"/>
        <v>08</v>
      </c>
      <c r="B471" s="52">
        <v>41122.958333333336</v>
      </c>
      <c r="C471" s="51">
        <v>75.485250000000008</v>
      </c>
      <c r="D471" s="51">
        <v>46.304249999999996</v>
      </c>
      <c r="E471" s="34"/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7"/>
        <v>08</v>
      </c>
      <c r="B472" s="52">
        <v>41123</v>
      </c>
      <c r="C472" s="51">
        <v>75.257750000000001</v>
      </c>
      <c r="D472" s="51">
        <v>46.280499999999996</v>
      </c>
      <c r="E472" s="34"/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7"/>
        <v>08</v>
      </c>
      <c r="B473" s="52">
        <v>41123.041666666664</v>
      </c>
      <c r="C473" s="51">
        <v>75.354749999999996</v>
      </c>
      <c r="D473" s="51">
        <v>46.801250000000003</v>
      </c>
      <c r="E473" s="34"/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7"/>
        <v>08</v>
      </c>
      <c r="B474" s="52">
        <v>41123.083333333336</v>
      </c>
      <c r="C474" s="51">
        <v>75.225250000000003</v>
      </c>
      <c r="D474" s="51">
        <v>47.265250000000002</v>
      </c>
      <c r="E474" s="34"/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7"/>
        <v>08</v>
      </c>
      <c r="B475" s="52">
        <v>41123.125</v>
      </c>
      <c r="C475" s="51">
        <v>75.225250000000003</v>
      </c>
      <c r="D475" s="51">
        <v>47.0565</v>
      </c>
      <c r="E475" s="34"/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7"/>
        <v>08</v>
      </c>
      <c r="B476" s="52">
        <v>41123.166666666664</v>
      </c>
      <c r="C476" s="51">
        <v>75.376750000000015</v>
      </c>
      <c r="D476" s="51">
        <v>49.065250000000006</v>
      </c>
      <c r="E476" s="34"/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7"/>
        <v>08</v>
      </c>
      <c r="B477" s="52">
        <v>41123.208333333336</v>
      </c>
      <c r="C477" s="51">
        <v>75.289999999999992</v>
      </c>
      <c r="D477" s="51">
        <v>50.732749999999996</v>
      </c>
      <c r="E477" s="34"/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7"/>
        <v>08</v>
      </c>
      <c r="B478" s="52">
        <v>41123.25</v>
      </c>
      <c r="C478" s="51">
        <v>75.355500000000006</v>
      </c>
      <c r="D478" s="51">
        <v>50.541249999999998</v>
      </c>
      <c r="E478" s="34"/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7"/>
        <v>08</v>
      </c>
      <c r="B479" s="52">
        <v>41123.291666666664</v>
      </c>
      <c r="C479" s="51">
        <v>75.322749999999999</v>
      </c>
      <c r="D479" s="51">
        <v>52.550500000000007</v>
      </c>
      <c r="E479" s="34"/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7"/>
        <v>08</v>
      </c>
      <c r="B480" s="52">
        <v>41123.333333333336</v>
      </c>
      <c r="C480" s="51">
        <v>75.257499999999993</v>
      </c>
      <c r="D480" s="51">
        <v>49.96275</v>
      </c>
      <c r="E480" s="34"/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7"/>
        <v>08</v>
      </c>
      <c r="B481" s="52">
        <v>41123.375</v>
      </c>
      <c r="C481" s="51">
        <v>75.452749999999995</v>
      </c>
      <c r="D481" s="51">
        <v>52.846499999999999</v>
      </c>
      <c r="E481" s="34"/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7"/>
        <v>08</v>
      </c>
      <c r="B482" s="52">
        <v>41123.416666666664</v>
      </c>
      <c r="C482" s="51">
        <v>75.311499999999995</v>
      </c>
      <c r="D482" s="51">
        <v>51.542749999999998</v>
      </c>
      <c r="E482" s="34"/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8">TEXT(B483,"mm")</f>
        <v>08</v>
      </c>
      <c r="B483" s="52">
        <v>41123.458333333336</v>
      </c>
      <c r="C483" s="51">
        <v>75.506999999999991</v>
      </c>
      <c r="D483" s="51">
        <v>50.069000000000003</v>
      </c>
      <c r="E483" s="34"/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52">
        <v>41123.5</v>
      </c>
      <c r="C484" s="51">
        <v>76.234999999999999</v>
      </c>
      <c r="D484" s="51">
        <v>50.281000000000006</v>
      </c>
      <c r="E484" s="34"/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52">
        <v>41123.541666666664</v>
      </c>
      <c r="C485" s="51">
        <v>76.114750000000001</v>
      </c>
      <c r="D485" s="51">
        <v>50.707999999999998</v>
      </c>
      <c r="E485" s="34"/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52">
        <v>41123.583333333336</v>
      </c>
      <c r="C486" s="51">
        <v>75.984250000000003</v>
      </c>
      <c r="D486" s="51">
        <v>49.316000000000003</v>
      </c>
      <c r="E486" s="34"/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52">
        <v>41123.625</v>
      </c>
      <c r="C487" s="51">
        <v>76.0715</v>
      </c>
      <c r="D487" s="51">
        <v>48.843499999999999</v>
      </c>
      <c r="E487" s="34"/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52">
        <v>41123.666666666664</v>
      </c>
      <c r="C488" s="51">
        <v>76.789999999999992</v>
      </c>
      <c r="D488" s="51">
        <v>47.966749999999998</v>
      </c>
      <c r="E488" s="34"/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52">
        <v>41123.708333333336</v>
      </c>
      <c r="C489" s="51">
        <v>76.266750000000002</v>
      </c>
      <c r="D489" s="51">
        <v>47.71425</v>
      </c>
      <c r="E489" s="34"/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52">
        <v>41123.75</v>
      </c>
      <c r="C490" s="51">
        <v>76.180250000000001</v>
      </c>
      <c r="D490" s="51">
        <v>47.707250000000002</v>
      </c>
      <c r="E490" s="34"/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52">
        <v>41123.791666666664</v>
      </c>
      <c r="C491" s="51">
        <v>75.615749999999991</v>
      </c>
      <c r="D491" s="51">
        <v>46.409500000000001</v>
      </c>
      <c r="E491" s="34"/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52">
        <v>41123.833333333336</v>
      </c>
      <c r="C492" s="51">
        <v>75.919499999999999</v>
      </c>
      <c r="D492" s="51">
        <v>46.478749999999998</v>
      </c>
      <c r="E492" s="34"/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52">
        <v>41123.875</v>
      </c>
      <c r="C493" s="51">
        <v>75.777749999999997</v>
      </c>
      <c r="D493" s="51">
        <v>46.106999999999999</v>
      </c>
      <c r="E493" s="34"/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52">
        <v>41123.916666666664</v>
      </c>
      <c r="C494" s="51">
        <v>75.658500000000004</v>
      </c>
      <c r="D494" s="51">
        <v>45.65625</v>
      </c>
      <c r="E494" s="34"/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52">
        <v>41123.958333333336</v>
      </c>
      <c r="C495" s="51">
        <v>77.628999999999991</v>
      </c>
      <c r="D495" s="51">
        <v>47.136499999999998</v>
      </c>
      <c r="E495" s="34"/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52">
        <v>41124</v>
      </c>
      <c r="C496" s="51">
        <v>78.756</v>
      </c>
      <c r="D496" s="51">
        <v>52.612250000000003</v>
      </c>
      <c r="E496" s="34"/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52">
        <v>41124.041666666664</v>
      </c>
      <c r="C497" s="51">
        <v>78.22</v>
      </c>
      <c r="D497" s="51">
        <v>47.664999999999999</v>
      </c>
      <c r="E497" s="34"/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52">
        <v>41124.083333333336</v>
      </c>
      <c r="C498" s="51">
        <v>76.191000000000003</v>
      </c>
      <c r="D498" s="51">
        <v>46.833999999999996</v>
      </c>
      <c r="E498" s="34"/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52">
        <v>41124.125</v>
      </c>
      <c r="C499" s="51">
        <v>75.399249999999995</v>
      </c>
      <c r="D499" s="51">
        <v>47.381250000000001</v>
      </c>
      <c r="E499" s="34"/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52">
        <v>41124.166666666664</v>
      </c>
      <c r="C500" s="51">
        <v>75.572499999999991</v>
      </c>
      <c r="D500" s="51">
        <v>47.545249999999996</v>
      </c>
      <c r="E500" s="34"/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52">
        <v>41124.208333333336</v>
      </c>
      <c r="C501" s="51">
        <v>75.832250000000002</v>
      </c>
      <c r="D501" s="51">
        <v>50.076749999999997</v>
      </c>
      <c r="E501" s="34"/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52">
        <v>41124.25</v>
      </c>
      <c r="C502" s="51">
        <v>75.745999999999995</v>
      </c>
      <c r="D502" s="51">
        <v>51.480249999999998</v>
      </c>
      <c r="E502" s="34"/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52">
        <v>41124.291666666664</v>
      </c>
      <c r="C503" s="51">
        <v>75.496749999999992</v>
      </c>
      <c r="D503" s="51">
        <v>49.344250000000002</v>
      </c>
      <c r="E503" s="34"/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52">
        <v>41124.333333333336</v>
      </c>
      <c r="C504" s="51">
        <v>75.366</v>
      </c>
      <c r="D504" s="51">
        <v>49.715999999999994</v>
      </c>
      <c r="E504" s="34"/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52">
        <v>41124.375</v>
      </c>
      <c r="C505" s="51">
        <v>75.594249999999988</v>
      </c>
      <c r="D505" s="51">
        <v>49.335500000000003</v>
      </c>
      <c r="E505" s="34"/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52">
        <v>41124.416666666664</v>
      </c>
      <c r="C506" s="51">
        <v>75.572000000000003</v>
      </c>
      <c r="D506" s="51">
        <v>49.302249999999994</v>
      </c>
      <c r="E506" s="34"/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52">
        <v>41124.458333333336</v>
      </c>
      <c r="C507" s="51">
        <v>75.876000000000005</v>
      </c>
      <c r="D507" s="51">
        <v>48.83</v>
      </c>
      <c r="E507" s="34"/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52">
        <v>41124.5</v>
      </c>
      <c r="C508" s="51">
        <v>76.277999999999992</v>
      </c>
      <c r="D508" s="51">
        <v>48.866250000000001</v>
      </c>
      <c r="E508" s="34"/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52">
        <v>41124.541666666664</v>
      </c>
      <c r="C509" s="51">
        <v>76.180250000000001</v>
      </c>
      <c r="D509" s="51">
        <v>49.338249999999995</v>
      </c>
      <c r="E509" s="34"/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52">
        <v>41124.583333333336</v>
      </c>
      <c r="C510" s="51">
        <v>76.136499999999998</v>
      </c>
      <c r="D510" s="51">
        <v>48.936499999999995</v>
      </c>
      <c r="E510" s="34"/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52">
        <v>41124.625</v>
      </c>
      <c r="C511" s="51">
        <v>76.277500000000003</v>
      </c>
      <c r="D511" s="51">
        <v>48.699249999999992</v>
      </c>
      <c r="E511" s="34"/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52">
        <v>41124.666666666664</v>
      </c>
      <c r="C512" s="51">
        <v>76.288999999999987</v>
      </c>
      <c r="D512" s="51">
        <v>48.171999999999997</v>
      </c>
      <c r="E512" s="34"/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52">
        <v>41124.708333333336</v>
      </c>
      <c r="C513" s="51">
        <v>76.08250000000001</v>
      </c>
      <c r="D513" s="51">
        <v>47.541249999999998</v>
      </c>
      <c r="E513" s="34"/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52">
        <v>41124.75</v>
      </c>
      <c r="C514" s="51">
        <v>76.071749999999994</v>
      </c>
      <c r="D514" s="51">
        <v>47.54025</v>
      </c>
      <c r="E514" s="34"/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52">
        <v>41124.791666666664</v>
      </c>
      <c r="C515" s="51">
        <v>75.463750000000005</v>
      </c>
      <c r="D515" s="51">
        <v>46.680250000000001</v>
      </c>
      <c r="E515" s="34"/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52">
        <v>41124.833333333336</v>
      </c>
      <c r="C516" s="51">
        <v>75.713499999999996</v>
      </c>
      <c r="D516" s="51">
        <v>47.794249999999998</v>
      </c>
      <c r="E516" s="34"/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52">
        <v>41124.875</v>
      </c>
      <c r="C517" s="51">
        <v>76.006500000000003</v>
      </c>
      <c r="D517" s="51">
        <v>50.342750000000002</v>
      </c>
      <c r="E517" s="34"/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52">
        <v>41124.916666666664</v>
      </c>
      <c r="C518" s="51">
        <v>75.008250000000004</v>
      </c>
      <c r="D518" s="51">
        <v>48.185500000000005</v>
      </c>
      <c r="E518" s="34"/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52">
        <v>41124.958333333336</v>
      </c>
      <c r="C519" s="51">
        <v>75.311749999999989</v>
      </c>
      <c r="D519" s="51">
        <v>47.919499999999999</v>
      </c>
      <c r="E519" s="34"/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8"/>
        <v>08</v>
      </c>
      <c r="B520" s="52">
        <v>41125</v>
      </c>
      <c r="C520" s="51">
        <v>75.408749999999998</v>
      </c>
      <c r="D520" s="51">
        <v>49.400750000000002</v>
      </c>
      <c r="E520" s="34"/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8"/>
        <v>08</v>
      </c>
      <c r="B521" s="52">
        <v>41125.041666666664</v>
      </c>
      <c r="C521" s="51">
        <v>75.60499999999999</v>
      </c>
      <c r="D521" s="51">
        <v>50.194749999999999</v>
      </c>
      <c r="E521" s="34"/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8"/>
        <v>08</v>
      </c>
      <c r="B522" s="52">
        <v>41125.083333333336</v>
      </c>
      <c r="C522" s="51">
        <v>75.713250000000002</v>
      </c>
      <c r="D522" s="51">
        <v>49.487250000000003</v>
      </c>
      <c r="E522" s="34"/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8"/>
        <v>08</v>
      </c>
      <c r="B523" s="52">
        <v>41125.125</v>
      </c>
      <c r="C523" s="51">
        <v>75.441749999999985</v>
      </c>
      <c r="D523" s="51">
        <v>48.91825</v>
      </c>
      <c r="E523" s="34"/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8"/>
        <v>08</v>
      </c>
      <c r="B524" s="52">
        <v>41125.166666666664</v>
      </c>
      <c r="C524" s="51">
        <v>75.366500000000002</v>
      </c>
      <c r="D524" s="51">
        <v>49.4465</v>
      </c>
      <c r="E524" s="34"/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8"/>
        <v>08</v>
      </c>
      <c r="B525" s="52">
        <v>41125.208333333336</v>
      </c>
      <c r="C525" s="51">
        <v>75.463750000000005</v>
      </c>
      <c r="D525" s="51">
        <v>50.073250000000002</v>
      </c>
      <c r="E525" s="34"/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8"/>
        <v>08</v>
      </c>
      <c r="B526" s="52">
        <v>41125.25</v>
      </c>
      <c r="C526" s="51">
        <v>75.474500000000006</v>
      </c>
      <c r="D526" s="51">
        <v>50.249000000000002</v>
      </c>
      <c r="E526" s="34"/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8"/>
        <v>08</v>
      </c>
      <c r="B527" s="52">
        <v>41125.291666666664</v>
      </c>
      <c r="C527" s="51">
        <v>75.561749999999989</v>
      </c>
      <c r="D527" s="51">
        <v>51.230000000000004</v>
      </c>
      <c r="E527" s="34"/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8"/>
        <v>08</v>
      </c>
      <c r="B528" s="52">
        <v>41125.333333333336</v>
      </c>
      <c r="C528" s="51">
        <v>75.311499999999995</v>
      </c>
      <c r="D528" s="51">
        <v>52.15625</v>
      </c>
      <c r="E528" s="34"/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8"/>
        <v>08</v>
      </c>
      <c r="B529" s="52">
        <v>41125.375</v>
      </c>
      <c r="C529" s="51">
        <v>75.322249999999997</v>
      </c>
      <c r="D529" s="51">
        <v>53.257249999999999</v>
      </c>
      <c r="E529" s="34"/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8"/>
        <v>08</v>
      </c>
      <c r="B530" s="52">
        <v>41125.416666666664</v>
      </c>
      <c r="C530" s="51">
        <v>75.387749999999997</v>
      </c>
      <c r="D530" s="51">
        <v>54.514499999999998</v>
      </c>
      <c r="E530" s="34"/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8"/>
        <v>08</v>
      </c>
      <c r="B531" s="52">
        <v>41125.458333333336</v>
      </c>
      <c r="C531" s="51">
        <v>75.398500000000013</v>
      </c>
      <c r="D531" s="51">
        <v>54.536499999999997</v>
      </c>
      <c r="E531" s="34"/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8"/>
        <v>08</v>
      </c>
      <c r="B532" s="52">
        <v>41125.5</v>
      </c>
      <c r="C532" s="51">
        <v>75.745999999999995</v>
      </c>
      <c r="D532" s="51">
        <v>51.789249999999996</v>
      </c>
      <c r="E532" s="34"/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8"/>
        <v>08</v>
      </c>
      <c r="B533" s="52">
        <v>41125.541666666664</v>
      </c>
      <c r="C533" s="51">
        <v>75.908749999999998</v>
      </c>
      <c r="D533" s="51">
        <v>50.531749999999995</v>
      </c>
      <c r="E533" s="34"/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8"/>
        <v>08</v>
      </c>
      <c r="B534" s="52">
        <v>41125.583333333336</v>
      </c>
      <c r="C534" s="51">
        <v>75.810500000000005</v>
      </c>
      <c r="D534" s="51">
        <v>48.018250000000002</v>
      </c>
      <c r="E534" s="34"/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8"/>
        <v>08</v>
      </c>
      <c r="B535" s="52">
        <v>41125.625</v>
      </c>
      <c r="C535" s="51">
        <v>75.615749999999991</v>
      </c>
      <c r="D535" s="51">
        <v>47.268000000000001</v>
      </c>
      <c r="E535" s="34"/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8"/>
        <v>08</v>
      </c>
      <c r="B536" s="52">
        <v>41125.666666666664</v>
      </c>
      <c r="C536" s="51">
        <v>75.734749999999991</v>
      </c>
      <c r="D536" s="51">
        <v>47.03575</v>
      </c>
      <c r="E536" s="34"/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8"/>
        <v>08</v>
      </c>
      <c r="B537" s="52">
        <v>41125.708333333336</v>
      </c>
      <c r="C537" s="51">
        <v>75.799749999999989</v>
      </c>
      <c r="D537" s="51">
        <v>47.416999999999994</v>
      </c>
      <c r="E537" s="34"/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8"/>
        <v>08</v>
      </c>
      <c r="B538" s="52">
        <v>41125.75</v>
      </c>
      <c r="C538" s="51">
        <v>75.963250000000002</v>
      </c>
      <c r="D538" s="51">
        <v>47.765000000000001</v>
      </c>
      <c r="E538" s="34"/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8"/>
        <v>08</v>
      </c>
      <c r="B539" s="52">
        <v>41125.791666666664</v>
      </c>
      <c r="C539" s="51">
        <v>76.039249999999996</v>
      </c>
      <c r="D539" s="51">
        <v>49.087499999999999</v>
      </c>
      <c r="E539" s="34"/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8"/>
        <v>08</v>
      </c>
      <c r="B540" s="52">
        <v>41125.833333333336</v>
      </c>
      <c r="C540" s="51">
        <v>77.727249999999998</v>
      </c>
      <c r="D540" s="51">
        <v>49.777249999999995</v>
      </c>
      <c r="E540" s="34"/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8"/>
        <v>08</v>
      </c>
      <c r="B541" s="52">
        <v>41125.875</v>
      </c>
      <c r="C541" s="51">
        <v>77.967500000000001</v>
      </c>
      <c r="D541" s="51">
        <v>48.811499999999995</v>
      </c>
      <c r="E541" s="34"/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8"/>
        <v>08</v>
      </c>
      <c r="B542" s="52">
        <v>41125.916666666664</v>
      </c>
      <c r="C542" s="51">
        <v>77.49799999999999</v>
      </c>
      <c r="D542" s="51">
        <v>48.473750000000003</v>
      </c>
      <c r="E542" s="34"/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8"/>
        <v>08</v>
      </c>
      <c r="B543" s="52">
        <v>41125.958333333336</v>
      </c>
      <c r="C543" s="51">
        <v>77.628750000000011</v>
      </c>
      <c r="D543" s="51">
        <v>49.131</v>
      </c>
      <c r="E543" s="34"/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8"/>
        <v>08</v>
      </c>
      <c r="B544" s="52">
        <v>41126</v>
      </c>
      <c r="C544" s="51">
        <v>78.044749999999993</v>
      </c>
      <c r="D544" s="51">
        <v>51.503500000000003</v>
      </c>
      <c r="E544" s="34"/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8"/>
        <v>08</v>
      </c>
      <c r="B545" s="52">
        <v>41126.041666666664</v>
      </c>
      <c r="C545" s="51">
        <v>77.901749999999993</v>
      </c>
      <c r="D545" s="51">
        <v>51.159750000000003</v>
      </c>
      <c r="E545" s="34"/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8"/>
        <v>08</v>
      </c>
      <c r="B546" s="52">
        <v>41126.083333333336</v>
      </c>
      <c r="C546" s="51">
        <v>77.760000000000005</v>
      </c>
      <c r="D546" s="51">
        <v>50.218249999999998</v>
      </c>
      <c r="E546" s="34"/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9">TEXT(B547,"mm")</f>
        <v>08</v>
      </c>
      <c r="B547" s="52">
        <v>41126.125</v>
      </c>
      <c r="C547" s="51">
        <v>77.606999999999999</v>
      </c>
      <c r="D547" s="51">
        <v>49.856000000000002</v>
      </c>
      <c r="E547" s="34"/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52">
        <v>41126.166666666664</v>
      </c>
      <c r="C548" s="51">
        <v>77.628500000000003</v>
      </c>
      <c r="D548" s="51">
        <v>51.869249999999994</v>
      </c>
      <c r="E548" s="34"/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52">
        <v>41126.208333333336</v>
      </c>
      <c r="C549" s="51">
        <v>77.541749999999993</v>
      </c>
      <c r="D549" s="51">
        <v>53.221000000000004</v>
      </c>
      <c r="E549" s="34"/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52">
        <v>41126.25</v>
      </c>
      <c r="C550" s="51">
        <v>77.43249999999999</v>
      </c>
      <c r="D550" s="51">
        <v>53.938000000000002</v>
      </c>
      <c r="E550" s="34"/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52">
        <v>41126.291666666664</v>
      </c>
      <c r="C551" s="51">
        <v>77.65025</v>
      </c>
      <c r="D551" s="51">
        <v>55.125500000000002</v>
      </c>
      <c r="E551" s="34"/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52">
        <v>41126.333333333336</v>
      </c>
      <c r="C552" s="51">
        <v>77.770999999999987</v>
      </c>
      <c r="D552" s="51">
        <v>54.001000000000005</v>
      </c>
      <c r="E552" s="34"/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52">
        <v>41126.375</v>
      </c>
      <c r="C553" s="51">
        <v>77.738</v>
      </c>
      <c r="D553" s="51">
        <v>53.0535</v>
      </c>
      <c r="E553" s="34"/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52">
        <v>41126.416666666664</v>
      </c>
      <c r="C554" s="51">
        <v>77.596249999999998</v>
      </c>
      <c r="D554" s="51">
        <v>51.501750000000001</v>
      </c>
      <c r="E554" s="34"/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52">
        <v>41126.458333333336</v>
      </c>
      <c r="C555" s="51">
        <v>77.803499999999985</v>
      </c>
      <c r="D555" s="51">
        <v>51.009250000000002</v>
      </c>
      <c r="E555" s="34"/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52">
        <v>41126.5</v>
      </c>
      <c r="C556" s="51">
        <v>77.748999999999995</v>
      </c>
      <c r="D556" s="51">
        <v>49.961250000000007</v>
      </c>
      <c r="E556" s="34"/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52">
        <v>41126.541666666664</v>
      </c>
      <c r="C557" s="51">
        <v>77.530500000000004</v>
      </c>
      <c r="D557" s="51">
        <v>48.908000000000001</v>
      </c>
      <c r="E557" s="34"/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52">
        <v>41126.583333333336</v>
      </c>
      <c r="C558" s="51">
        <v>77.682999999999993</v>
      </c>
      <c r="D558" s="51">
        <v>48.902999999999999</v>
      </c>
      <c r="E558" s="34"/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52">
        <v>41126.625</v>
      </c>
      <c r="C559" s="51">
        <v>77.661500000000004</v>
      </c>
      <c r="D559" s="51">
        <v>48.172249999999998</v>
      </c>
      <c r="E559" s="34"/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52">
        <v>41126.666666666664</v>
      </c>
      <c r="C560" s="51">
        <v>78.065749999999994</v>
      </c>
      <c r="D560" s="51">
        <v>47.8155</v>
      </c>
      <c r="E560" s="34"/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52">
        <v>41126.708333333336</v>
      </c>
      <c r="C561" s="51">
        <v>78.08874999999999</v>
      </c>
      <c r="D561" s="51">
        <v>47.704750000000004</v>
      </c>
      <c r="E561" s="34"/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52">
        <v>41126.75</v>
      </c>
      <c r="C562" s="51">
        <v>78.569249999999997</v>
      </c>
      <c r="D562" s="51">
        <v>46.812749999999994</v>
      </c>
      <c r="E562" s="34"/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52">
        <v>41126.791666666664</v>
      </c>
      <c r="C563" s="51">
        <v>78.098249999999993</v>
      </c>
      <c r="D563" s="51">
        <v>46.143250000000002</v>
      </c>
      <c r="E563" s="34"/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52">
        <v>41126.833333333336</v>
      </c>
      <c r="C564" s="51">
        <v>77.606999999999999</v>
      </c>
      <c r="D564" s="51">
        <v>47.984000000000002</v>
      </c>
      <c r="E564" s="34"/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52">
        <v>41126.875</v>
      </c>
      <c r="C565" s="51">
        <v>77.617750000000001</v>
      </c>
      <c r="D565" s="51">
        <v>48.393749999999997</v>
      </c>
      <c r="E565" s="34"/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52">
        <v>41126.916666666664</v>
      </c>
      <c r="C566" s="51">
        <v>76.898250000000004</v>
      </c>
      <c r="D566" s="51">
        <v>46.93950000000001</v>
      </c>
      <c r="E566" s="34"/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52">
        <v>41126.958333333336</v>
      </c>
      <c r="C567" s="51">
        <v>76.321499999999986</v>
      </c>
      <c r="D567" s="51">
        <v>46.248000000000005</v>
      </c>
      <c r="E567" s="34"/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52">
        <v>41127</v>
      </c>
      <c r="C568" s="51">
        <v>75.929749999999999</v>
      </c>
      <c r="D568" s="51">
        <v>46.760249999999999</v>
      </c>
      <c r="E568" s="34"/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52">
        <v>41127.041666666664</v>
      </c>
      <c r="C569" s="51">
        <v>75.604500000000002</v>
      </c>
      <c r="D569" s="51">
        <v>46.938499999999998</v>
      </c>
      <c r="E569" s="34"/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52">
        <v>41127.083333333336</v>
      </c>
      <c r="C570" s="51">
        <v>75.485749999999996</v>
      </c>
      <c r="D570" s="51">
        <v>47.843500000000006</v>
      </c>
      <c r="E570" s="34"/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52">
        <v>41127.125</v>
      </c>
      <c r="C571" s="51">
        <v>75.615250000000003</v>
      </c>
      <c r="D571" s="51">
        <v>50.243499999999997</v>
      </c>
      <c r="E571" s="34"/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52">
        <v>41127.166666666664</v>
      </c>
      <c r="C572" s="51">
        <v>75.53949999999999</v>
      </c>
      <c r="D572" s="51">
        <v>49.395249999999997</v>
      </c>
      <c r="E572" s="34"/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52">
        <v>41127.208333333336</v>
      </c>
      <c r="C573" s="51">
        <v>75.452749999999995</v>
      </c>
      <c r="D573" s="51">
        <v>50.698499999999996</v>
      </c>
      <c r="E573" s="34"/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52">
        <v>41127.25</v>
      </c>
      <c r="C574" s="51">
        <v>75.431000000000012</v>
      </c>
      <c r="D574" s="51">
        <v>50.531249999999993</v>
      </c>
      <c r="E574" s="34"/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52">
        <v>41127.291666666664</v>
      </c>
      <c r="C575" s="51">
        <v>75.37700000000001</v>
      </c>
      <c r="D575" s="51">
        <v>51.951499999999996</v>
      </c>
      <c r="E575" s="34"/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52">
        <v>41127.333333333336</v>
      </c>
      <c r="C576" s="51">
        <v>75.430749999999989</v>
      </c>
      <c r="D576" s="51">
        <v>52.08175</v>
      </c>
      <c r="E576" s="34"/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52">
        <v>41127.375</v>
      </c>
      <c r="C577" s="51">
        <v>75.485500000000002</v>
      </c>
      <c r="D577" s="51">
        <v>53.138500000000001</v>
      </c>
      <c r="E577" s="34"/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52">
        <v>41127.416666666664</v>
      </c>
      <c r="C578" s="51">
        <v>75.745249999999999</v>
      </c>
      <c r="D578" s="51">
        <v>52.468499999999999</v>
      </c>
      <c r="E578" s="34"/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52">
        <v>41127.458333333336</v>
      </c>
      <c r="C579" s="51">
        <v>75.908749999999998</v>
      </c>
      <c r="D579" s="51">
        <v>51.209000000000003</v>
      </c>
      <c r="E579" s="34"/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52">
        <v>41127.5</v>
      </c>
      <c r="C580" s="51">
        <v>75.930750000000003</v>
      </c>
      <c r="D580" s="51">
        <v>49.95675</v>
      </c>
      <c r="E580" s="34"/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52">
        <v>41127.541666666664</v>
      </c>
      <c r="C581" s="51">
        <v>75.995499999999993</v>
      </c>
      <c r="D581" s="51">
        <v>49.069749999999999</v>
      </c>
      <c r="E581" s="34"/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52">
        <v>41127.583333333336</v>
      </c>
      <c r="C582" s="51">
        <v>76.180499999999995</v>
      </c>
      <c r="D582" s="51">
        <v>48.683999999999997</v>
      </c>
      <c r="E582" s="34"/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52">
        <v>41127.625</v>
      </c>
      <c r="C583" s="51">
        <v>76.266999999999996</v>
      </c>
      <c r="D583" s="51">
        <v>48.346499999999999</v>
      </c>
      <c r="E583" s="34"/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9"/>
        <v>08</v>
      </c>
      <c r="B584" s="52">
        <v>41127.666666666664</v>
      </c>
      <c r="C584" s="51">
        <v>76.507000000000005</v>
      </c>
      <c r="D584" s="51">
        <v>47.771000000000001</v>
      </c>
      <c r="E584" s="34"/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9"/>
        <v>08</v>
      </c>
      <c r="B585" s="52">
        <v>41127.708333333336</v>
      </c>
      <c r="C585" s="51">
        <v>76.474249999999998</v>
      </c>
      <c r="D585" s="51">
        <v>47.456000000000003</v>
      </c>
      <c r="E585" s="34"/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9"/>
        <v>08</v>
      </c>
      <c r="B586" s="52">
        <v>41127.75</v>
      </c>
      <c r="C586" s="51">
        <v>76.31049999999999</v>
      </c>
      <c r="D586" s="51">
        <v>47.091500000000003</v>
      </c>
      <c r="E586" s="34"/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9"/>
        <v>08</v>
      </c>
      <c r="B587" s="52">
        <v>41127.791666666664</v>
      </c>
      <c r="C587" s="51">
        <v>76.299750000000003</v>
      </c>
      <c r="D587" s="51">
        <v>46.970749999999995</v>
      </c>
      <c r="E587" s="34"/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9"/>
        <v>08</v>
      </c>
      <c r="B588" s="52">
        <v>41127.833333333336</v>
      </c>
      <c r="C588" s="51">
        <v>76.006500000000003</v>
      </c>
      <c r="D588" s="51">
        <v>47.046750000000003</v>
      </c>
      <c r="E588" s="34"/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9"/>
        <v>08</v>
      </c>
      <c r="B589" s="52">
        <v>41127.875</v>
      </c>
      <c r="C589" s="51">
        <v>75.842999999999989</v>
      </c>
      <c r="D589" s="51">
        <v>46.850999999999999</v>
      </c>
      <c r="E589" s="34"/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9"/>
        <v>08</v>
      </c>
      <c r="B590" s="52">
        <v>41127.916666666664</v>
      </c>
      <c r="C590" s="51">
        <v>75.984749999999991</v>
      </c>
      <c r="D590" s="51">
        <v>47.021250000000002</v>
      </c>
      <c r="E590" s="34"/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9"/>
        <v>08</v>
      </c>
      <c r="B591" s="52">
        <v>41127.958333333336</v>
      </c>
      <c r="C591" s="51">
        <v>76.14725</v>
      </c>
      <c r="D591" s="51">
        <v>49.725000000000001</v>
      </c>
      <c r="E591" s="34"/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9"/>
        <v>08</v>
      </c>
      <c r="B592" s="52">
        <v>41128</v>
      </c>
      <c r="C592" s="51">
        <v>76.778750000000002</v>
      </c>
      <c r="D592" s="51">
        <v>47.837499999999999</v>
      </c>
      <c r="E592" s="34"/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9"/>
        <v>08</v>
      </c>
      <c r="B593" s="52">
        <v>41128.041666666664</v>
      </c>
      <c r="C593" s="51">
        <v>76.419499999999999</v>
      </c>
      <c r="D593" s="51">
        <v>46.392249999999997</v>
      </c>
      <c r="E593" s="34"/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9"/>
        <v>08</v>
      </c>
      <c r="B594" s="52">
        <v>41128.083333333336</v>
      </c>
      <c r="C594" s="51">
        <v>76.430499999999995</v>
      </c>
      <c r="D594" s="51">
        <v>47.909499999999994</v>
      </c>
      <c r="E594" s="34"/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9"/>
        <v>08</v>
      </c>
      <c r="B595" s="52">
        <v>41128.125</v>
      </c>
      <c r="C595" s="51">
        <v>76.441249999999997</v>
      </c>
      <c r="D595" s="51">
        <v>52.630749999999992</v>
      </c>
      <c r="E595" s="34"/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9"/>
        <v>08</v>
      </c>
      <c r="B596" s="52">
        <v>41128.166666666664</v>
      </c>
      <c r="C596" s="51">
        <v>76.343000000000004</v>
      </c>
      <c r="D596" s="51">
        <v>52.653749999999995</v>
      </c>
      <c r="E596" s="34"/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9"/>
        <v>08</v>
      </c>
      <c r="B597" s="52">
        <v>41128.208333333336</v>
      </c>
      <c r="C597" s="51">
        <v>76.321249999999992</v>
      </c>
      <c r="D597" s="51">
        <v>52.78</v>
      </c>
      <c r="E597" s="34"/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9"/>
        <v>08</v>
      </c>
      <c r="B598" s="52">
        <v>41128.25</v>
      </c>
      <c r="C598" s="51">
        <v>76.441249999999997</v>
      </c>
      <c r="D598" s="51">
        <v>54.753749999999997</v>
      </c>
      <c r="E598" s="34"/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9"/>
        <v>08</v>
      </c>
      <c r="B599" s="52">
        <v>41128.291666666664</v>
      </c>
      <c r="C599" s="51">
        <v>76.365749999999991</v>
      </c>
      <c r="D599" s="51">
        <v>55.572249999999997</v>
      </c>
      <c r="E599" s="34"/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9"/>
        <v>08</v>
      </c>
      <c r="B600" s="52">
        <v>41128.333333333336</v>
      </c>
      <c r="C600" s="51">
        <v>76.354250000000008</v>
      </c>
      <c r="D600" s="51">
        <v>53.606500000000004</v>
      </c>
      <c r="E600" s="34"/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9"/>
        <v>08</v>
      </c>
      <c r="B601" s="52">
        <v>41128.375</v>
      </c>
      <c r="C601" s="51">
        <v>76.46275</v>
      </c>
      <c r="D601" s="51">
        <v>54.278499999999994</v>
      </c>
      <c r="E601" s="34"/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9"/>
        <v>08</v>
      </c>
      <c r="B602" s="52">
        <v>41128.416666666664</v>
      </c>
      <c r="C602" s="51">
        <v>76.408249999999995</v>
      </c>
      <c r="D602" s="51">
        <v>51.5075</v>
      </c>
      <c r="E602" s="34"/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9"/>
        <v>08</v>
      </c>
      <c r="B603" s="52">
        <v>41128.458333333336</v>
      </c>
      <c r="C603" s="51">
        <v>76.484499999999997</v>
      </c>
      <c r="D603" s="51">
        <v>50.164249999999996</v>
      </c>
      <c r="E603" s="34"/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9"/>
        <v>08</v>
      </c>
      <c r="B604" s="52">
        <v>41128.5</v>
      </c>
      <c r="C604" s="51">
        <v>76.811499999999995</v>
      </c>
      <c r="D604" s="51">
        <v>49.790000000000006</v>
      </c>
      <c r="E604" s="34"/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9"/>
        <v>08</v>
      </c>
      <c r="B605" s="52">
        <v>41128.541666666664</v>
      </c>
      <c r="C605" s="51">
        <v>76.789249999999996</v>
      </c>
      <c r="D605" s="51">
        <v>49.206500000000005</v>
      </c>
      <c r="E605" s="34"/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9"/>
        <v>08</v>
      </c>
      <c r="B606" s="52">
        <v>41128.583333333336</v>
      </c>
      <c r="C606" s="51">
        <v>76.593500000000006</v>
      </c>
      <c r="D606" s="51">
        <v>48.305999999999997</v>
      </c>
      <c r="E606" s="34"/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9"/>
        <v>08</v>
      </c>
      <c r="B607" s="52">
        <v>41128.625</v>
      </c>
      <c r="C607" s="51">
        <v>76.593499999999992</v>
      </c>
      <c r="D607" s="51">
        <v>47.824999999999996</v>
      </c>
      <c r="E607" s="34"/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9"/>
        <v>08</v>
      </c>
      <c r="B608" s="52">
        <v>41128.666666666664</v>
      </c>
      <c r="C608" s="51">
        <v>76.887500000000003</v>
      </c>
      <c r="D608" s="51">
        <v>47.588999999999999</v>
      </c>
      <c r="E608" s="34"/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9"/>
        <v>08</v>
      </c>
      <c r="B609" s="52">
        <v>41128.708333333336</v>
      </c>
      <c r="C609" s="51">
        <v>76.865499999999997</v>
      </c>
      <c r="D609" s="51">
        <v>47.154249999999998</v>
      </c>
      <c r="E609" s="34"/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9"/>
        <v>08</v>
      </c>
      <c r="B610" s="52">
        <v>41128.75</v>
      </c>
      <c r="C610" s="51">
        <v>76.452249999999992</v>
      </c>
      <c r="D610" s="51">
        <v>46.699999999999996</v>
      </c>
      <c r="E610" s="34"/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10">TEXT(B611,"mm")</f>
        <v>08</v>
      </c>
      <c r="B611" s="52">
        <v>41128.791666666664</v>
      </c>
      <c r="C611" s="51">
        <v>76.516999999999996</v>
      </c>
      <c r="D611" s="51">
        <v>46.583500000000001</v>
      </c>
      <c r="E611" s="34"/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52">
        <v>41128.833333333336</v>
      </c>
      <c r="C612" s="51">
        <v>76.930499999999995</v>
      </c>
      <c r="D612" s="51">
        <v>47.110250000000008</v>
      </c>
      <c r="E612" s="34"/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52">
        <v>41128.875</v>
      </c>
      <c r="C613" s="51">
        <v>76.571749999999994</v>
      </c>
      <c r="D613" s="51">
        <v>46.458750000000002</v>
      </c>
      <c r="E613" s="34"/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52">
        <v>41128.916666666664</v>
      </c>
      <c r="C614" s="51">
        <v>76.582999999999998</v>
      </c>
      <c r="D614" s="51">
        <v>46.394999999999996</v>
      </c>
      <c r="E614" s="34"/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52">
        <v>41128.958333333336</v>
      </c>
      <c r="C615" s="51">
        <v>76.549499999999995</v>
      </c>
      <c r="D615" s="51">
        <v>46.263750000000002</v>
      </c>
      <c r="E615" s="34"/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52">
        <v>41129</v>
      </c>
      <c r="C616" s="51">
        <v>76.419250000000005</v>
      </c>
      <c r="D616" s="51">
        <v>46.519750000000002</v>
      </c>
      <c r="E616" s="34"/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52">
        <v>41129.041666666664</v>
      </c>
      <c r="C617" s="51">
        <v>76.408749999999998</v>
      </c>
      <c r="D617" s="51">
        <v>48.131250000000001</v>
      </c>
      <c r="E617" s="34"/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52">
        <v>41129.083333333336</v>
      </c>
      <c r="C618" s="51">
        <v>76.419499999999999</v>
      </c>
      <c r="D618" s="51">
        <v>51.078749999999999</v>
      </c>
      <c r="E618" s="34"/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52">
        <v>41129.125</v>
      </c>
      <c r="C619" s="51">
        <v>76.46275</v>
      </c>
      <c r="D619" s="51">
        <v>51.487749999999998</v>
      </c>
      <c r="E619" s="34"/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52">
        <v>41129.166666666664</v>
      </c>
      <c r="C620" s="51">
        <v>76.331999999999994</v>
      </c>
      <c r="D620" s="51">
        <v>53.127750000000006</v>
      </c>
      <c r="E620" s="34"/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52">
        <v>41129.208333333336</v>
      </c>
      <c r="C621" s="51">
        <v>76.310749999999999</v>
      </c>
      <c r="D621" s="51">
        <v>52.574249999999999</v>
      </c>
      <c r="E621" s="34"/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52">
        <v>41129.25</v>
      </c>
      <c r="C622" s="51">
        <v>76.343499999999992</v>
      </c>
      <c r="D622" s="51">
        <v>53.152749999999997</v>
      </c>
      <c r="E622" s="34"/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52">
        <v>41129.291666666664</v>
      </c>
      <c r="C623" s="51">
        <v>76.418999999999997</v>
      </c>
      <c r="D623" s="51">
        <v>54.141750000000002</v>
      </c>
      <c r="E623" s="34"/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52">
        <v>41129.333333333336</v>
      </c>
      <c r="C624" s="51">
        <v>76.364499999999992</v>
      </c>
      <c r="D624" s="51">
        <v>54.527499999999996</v>
      </c>
      <c r="E624" s="34"/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52">
        <v>41129.375</v>
      </c>
      <c r="C625" s="51">
        <v>76.56049999999999</v>
      </c>
      <c r="D625" s="51">
        <v>54.137750000000004</v>
      </c>
      <c r="E625" s="34"/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52">
        <v>41129.416666666664</v>
      </c>
      <c r="C626" s="51">
        <v>76.647999999999996</v>
      </c>
      <c r="D626" s="51">
        <v>52.881999999999998</v>
      </c>
      <c r="E626" s="34"/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52">
        <v>41129.458333333336</v>
      </c>
      <c r="C627" s="51">
        <v>76.571500000000015</v>
      </c>
      <c r="D627" s="51">
        <v>50.353750000000005</v>
      </c>
      <c r="E627" s="34"/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52">
        <v>41129.5</v>
      </c>
      <c r="C628" s="51">
        <v>76.810749999999999</v>
      </c>
      <c r="D628" s="51">
        <v>49.885999999999996</v>
      </c>
      <c r="E628" s="34"/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52">
        <v>41129.541666666664</v>
      </c>
      <c r="C629" s="51">
        <v>77.465000000000003</v>
      </c>
      <c r="D629" s="51">
        <v>50.347499999999997</v>
      </c>
      <c r="E629" s="34"/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52">
        <v>41129.583333333336</v>
      </c>
      <c r="C630" s="51">
        <v>76.898499999999999</v>
      </c>
      <c r="D630" s="51">
        <v>48.89500000000001</v>
      </c>
      <c r="E630" s="34"/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52">
        <v>41129.625</v>
      </c>
      <c r="C631" s="51">
        <v>76.898250000000004</v>
      </c>
      <c r="D631" s="51">
        <v>48.838999999999999</v>
      </c>
      <c r="E631" s="34"/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52">
        <v>41129.666666666664</v>
      </c>
      <c r="C632" s="51">
        <v>77.10575</v>
      </c>
      <c r="D632" s="51">
        <v>50.225499999999997</v>
      </c>
      <c r="E632" s="34"/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52">
        <v>41129.708333333336</v>
      </c>
      <c r="C633" s="51">
        <v>76.789500000000004</v>
      </c>
      <c r="D633" s="51">
        <v>49.174749999999996</v>
      </c>
      <c r="E633" s="34"/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52">
        <v>41129.75</v>
      </c>
      <c r="C634" s="51">
        <v>76.636749999999992</v>
      </c>
      <c r="D634" s="51">
        <v>48.548250000000003</v>
      </c>
      <c r="E634" s="34"/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52">
        <v>41129.791666666664</v>
      </c>
      <c r="C635" s="51">
        <v>75.778250000000014</v>
      </c>
      <c r="D635" s="51">
        <v>46.316000000000003</v>
      </c>
      <c r="E635" s="34"/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52">
        <v>41129.833333333336</v>
      </c>
      <c r="C636" s="51">
        <v>75.832499999999996</v>
      </c>
      <c r="D636" s="51">
        <v>46.512749999999997</v>
      </c>
      <c r="E636" s="34"/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52">
        <v>41129.875</v>
      </c>
      <c r="C637" s="51">
        <v>77.105999999999995</v>
      </c>
      <c r="D637" s="51">
        <v>49.181750000000001</v>
      </c>
      <c r="E637" s="34"/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52">
        <v>41129.916666666664</v>
      </c>
      <c r="C638" s="51">
        <v>77.422249999999991</v>
      </c>
      <c r="D638" s="51">
        <v>50.431249999999999</v>
      </c>
      <c r="E638" s="34"/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52">
        <v>41129.958333333336</v>
      </c>
      <c r="C639" s="51">
        <v>77.388750000000002</v>
      </c>
      <c r="D639" s="51">
        <v>48.722250000000003</v>
      </c>
      <c r="E639" s="34"/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52">
        <v>41130</v>
      </c>
      <c r="C640" s="51">
        <v>76.833500000000001</v>
      </c>
      <c r="D640" s="51">
        <v>48.674749999999996</v>
      </c>
      <c r="E640" s="34"/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52">
        <v>41130.041666666664</v>
      </c>
      <c r="C641" s="51">
        <v>76.3215</v>
      </c>
      <c r="D641" s="51">
        <v>48.3185</v>
      </c>
      <c r="E641" s="34"/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52">
        <v>41130.083333333336</v>
      </c>
      <c r="C642" s="51">
        <v>75.71275</v>
      </c>
      <c r="D642" s="51">
        <v>48.482999999999997</v>
      </c>
      <c r="E642" s="34"/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52">
        <v>41130.125</v>
      </c>
      <c r="C643" s="51">
        <v>75.322499999999991</v>
      </c>
      <c r="D643" s="51">
        <v>48.319500000000005</v>
      </c>
      <c r="E643" s="34"/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52">
        <v>41130.166666666664</v>
      </c>
      <c r="C644" s="51">
        <v>75.387249999999995</v>
      </c>
      <c r="D644" s="51">
        <v>48.858750000000001</v>
      </c>
      <c r="E644" s="34"/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52">
        <v>41130.208333333336</v>
      </c>
      <c r="C645" s="51">
        <v>75.365749999999991</v>
      </c>
      <c r="D645" s="51">
        <v>51.783499999999997</v>
      </c>
      <c r="E645" s="34"/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52">
        <v>41130.25</v>
      </c>
      <c r="C646" s="51">
        <v>75.311750000000004</v>
      </c>
      <c r="D646" s="51">
        <v>52.536499999999997</v>
      </c>
      <c r="E646" s="34"/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52">
        <v>41130.291666666664</v>
      </c>
      <c r="C647" s="51">
        <v>75.300750000000008</v>
      </c>
      <c r="D647" s="51">
        <v>53.188999999999993</v>
      </c>
      <c r="E647" s="34"/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10"/>
        <v>08</v>
      </c>
      <c r="B648" s="52">
        <v>41130.333333333336</v>
      </c>
      <c r="C648" s="51">
        <v>75.355000000000018</v>
      </c>
      <c r="D648" s="51">
        <v>54.128</v>
      </c>
      <c r="E648" s="34"/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0"/>
        <v>08</v>
      </c>
      <c r="B649" s="52">
        <v>41130.375</v>
      </c>
      <c r="C649" s="51">
        <v>75.268500000000003</v>
      </c>
      <c r="D649" s="51">
        <v>55.439500000000002</v>
      </c>
      <c r="E649" s="34"/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0"/>
        <v>08</v>
      </c>
      <c r="B650" s="52">
        <v>41130.416666666664</v>
      </c>
      <c r="C650" s="51">
        <v>75.398499999999999</v>
      </c>
      <c r="D650" s="51">
        <v>52.308</v>
      </c>
      <c r="E650" s="34"/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0"/>
        <v>08</v>
      </c>
      <c r="B651" s="52">
        <v>41130.458333333336</v>
      </c>
      <c r="C651" s="51">
        <v>75.723749999999995</v>
      </c>
      <c r="D651" s="51">
        <v>51.41675</v>
      </c>
      <c r="E651" s="34"/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0"/>
        <v>08</v>
      </c>
      <c r="B652" s="52">
        <v>41130.5</v>
      </c>
      <c r="C652" s="51">
        <v>76.430250000000001</v>
      </c>
      <c r="D652" s="51">
        <v>53.032749999999993</v>
      </c>
      <c r="E652" s="34"/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0"/>
        <v>08</v>
      </c>
      <c r="B653" s="52">
        <v>41130.541666666664</v>
      </c>
      <c r="C653" s="51">
        <v>76.050000000000011</v>
      </c>
      <c r="D653" s="51">
        <v>50.521500000000003</v>
      </c>
      <c r="E653" s="34"/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0"/>
        <v>08</v>
      </c>
      <c r="B654" s="52">
        <v>41130.583333333336</v>
      </c>
      <c r="C654" s="51">
        <v>75.777749999999997</v>
      </c>
      <c r="D654" s="51">
        <v>49.452500000000001</v>
      </c>
      <c r="E654" s="34"/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0"/>
        <v>08</v>
      </c>
      <c r="B655" s="52">
        <v>41130.625</v>
      </c>
      <c r="C655" s="51">
        <v>75.463750000000005</v>
      </c>
      <c r="D655" s="51">
        <v>49.238500000000002</v>
      </c>
      <c r="E655" s="34"/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0"/>
        <v>08</v>
      </c>
      <c r="B656" s="52">
        <v>41130.666666666664</v>
      </c>
      <c r="C656" s="51">
        <v>75.452500000000001</v>
      </c>
      <c r="D656" s="51">
        <v>49.413000000000004</v>
      </c>
      <c r="E656" s="34"/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0"/>
        <v>08</v>
      </c>
      <c r="B657" s="52">
        <v>41130.708333333336</v>
      </c>
      <c r="C657" s="51">
        <v>75.637499999999989</v>
      </c>
      <c r="D657" s="51">
        <v>52.515000000000001</v>
      </c>
      <c r="E657" s="34"/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0"/>
        <v>08</v>
      </c>
      <c r="B658" s="52">
        <v>41130.75</v>
      </c>
      <c r="C658" s="51">
        <v>75.659000000000006</v>
      </c>
      <c r="D658" s="51">
        <v>52.932499999999997</v>
      </c>
      <c r="E658" s="34"/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0"/>
        <v>08</v>
      </c>
      <c r="B659" s="52">
        <v>41130.791666666664</v>
      </c>
      <c r="C659" s="51">
        <v>76.114750000000001</v>
      </c>
      <c r="D659" s="51">
        <v>54.931750000000001</v>
      </c>
      <c r="E659" s="34"/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0"/>
        <v>08</v>
      </c>
      <c r="B660" s="52">
        <v>41130.833333333336</v>
      </c>
      <c r="C660" s="51">
        <v>77.105250000000012</v>
      </c>
      <c r="D660" s="51">
        <v>57.238250000000001</v>
      </c>
      <c r="E660" s="34"/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0"/>
        <v>08</v>
      </c>
      <c r="B661" s="52">
        <v>41130.875</v>
      </c>
      <c r="C661" s="51">
        <v>77.639499999999998</v>
      </c>
      <c r="D661" s="51">
        <v>52.885999999999996</v>
      </c>
      <c r="E661" s="34"/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0"/>
        <v>08</v>
      </c>
      <c r="B662" s="52">
        <v>41130.916666666664</v>
      </c>
      <c r="C662" s="51">
        <v>77.650749999999988</v>
      </c>
      <c r="D662" s="51">
        <v>52.519999999999996</v>
      </c>
      <c r="E662" s="34"/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0"/>
        <v>08</v>
      </c>
      <c r="B663" s="52">
        <v>41130.958333333336</v>
      </c>
      <c r="C663" s="51">
        <v>77.639749999999992</v>
      </c>
      <c r="D663" s="51">
        <v>52.675249999999991</v>
      </c>
      <c r="E663" s="34"/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0"/>
        <v>08</v>
      </c>
      <c r="B664" s="52">
        <v>41131</v>
      </c>
      <c r="C664" s="51">
        <v>78.043749999999989</v>
      </c>
      <c r="D664" s="51">
        <v>49.580999999999996</v>
      </c>
      <c r="E664" s="34"/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0"/>
        <v>08</v>
      </c>
      <c r="B665" s="52">
        <v>41131.041666666664</v>
      </c>
      <c r="C665" s="51">
        <v>77.465499999999992</v>
      </c>
      <c r="D665" s="51">
        <v>49.313749999999999</v>
      </c>
      <c r="E665" s="34"/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0"/>
        <v>08</v>
      </c>
      <c r="B666" s="52">
        <v>41131.083333333336</v>
      </c>
      <c r="C666" s="51">
        <v>76.572249999999997</v>
      </c>
      <c r="D666" s="51">
        <v>52.908500000000004</v>
      </c>
      <c r="E666" s="34"/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0"/>
        <v>08</v>
      </c>
      <c r="B667" s="52">
        <v>41131.125</v>
      </c>
      <c r="C667" s="51">
        <v>76.441000000000003</v>
      </c>
      <c r="D667" s="51">
        <v>52.132499999999993</v>
      </c>
      <c r="E667" s="34"/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0"/>
        <v>08</v>
      </c>
      <c r="B668" s="52">
        <v>41131.166666666664</v>
      </c>
      <c r="C668" s="51">
        <v>76.473500000000001</v>
      </c>
      <c r="D668" s="51">
        <v>55.689250000000001</v>
      </c>
      <c r="E668" s="34"/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0"/>
        <v>08</v>
      </c>
      <c r="B669" s="52">
        <v>41131.208333333336</v>
      </c>
      <c r="C669" s="51">
        <v>76.517499999999998</v>
      </c>
      <c r="D669" s="51">
        <v>56.642250000000004</v>
      </c>
      <c r="E669" s="34"/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0"/>
        <v>08</v>
      </c>
      <c r="B670" s="52">
        <v>41131.25</v>
      </c>
      <c r="C670" s="51">
        <v>76.473749999999995</v>
      </c>
      <c r="D670" s="51">
        <v>56.296999999999997</v>
      </c>
      <c r="E670" s="34"/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0"/>
        <v>08</v>
      </c>
      <c r="B671" s="52">
        <v>41131.291666666664</v>
      </c>
      <c r="C671" s="51">
        <v>76.506500000000003</v>
      </c>
      <c r="D671" s="51">
        <v>57.727500000000006</v>
      </c>
      <c r="E671" s="34"/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0"/>
        <v>08</v>
      </c>
      <c r="B672" s="52">
        <v>41131.333333333336</v>
      </c>
      <c r="C672" s="51">
        <v>76.408749999999998</v>
      </c>
      <c r="D672" s="51">
        <v>55.674750000000003</v>
      </c>
      <c r="E672" s="34"/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0"/>
        <v>08</v>
      </c>
      <c r="B673" s="52">
        <v>41131.375</v>
      </c>
      <c r="C673" s="51">
        <v>76.528500000000008</v>
      </c>
      <c r="D673" s="51">
        <v>55.066250000000004</v>
      </c>
      <c r="E673" s="34"/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0"/>
        <v>08</v>
      </c>
      <c r="B674" s="52">
        <v>41131.416666666664</v>
      </c>
      <c r="C674" s="51">
        <v>76.212500000000006</v>
      </c>
      <c r="D674" s="51">
        <v>53.1265</v>
      </c>
      <c r="E674" s="34"/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11">TEXT(B675,"mm")</f>
        <v>08</v>
      </c>
      <c r="B675" s="52">
        <v>41131.458333333336</v>
      </c>
      <c r="C675" s="51">
        <v>76.451750000000004</v>
      </c>
      <c r="D675" s="51">
        <v>52.025000000000006</v>
      </c>
      <c r="E675" s="34"/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52">
        <v>41131.5</v>
      </c>
      <c r="C676" s="51">
        <v>76.920500000000004</v>
      </c>
      <c r="D676" s="51">
        <v>51.957999999999998</v>
      </c>
      <c r="E676" s="34"/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52">
        <v>41131.541666666664</v>
      </c>
      <c r="C677" s="51">
        <v>77.040500000000009</v>
      </c>
      <c r="D677" s="51">
        <v>51.317500000000003</v>
      </c>
      <c r="E677" s="34"/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52">
        <v>41131.583333333336</v>
      </c>
      <c r="C678" s="51">
        <v>77.16</v>
      </c>
      <c r="D678" s="51">
        <v>49.972750000000005</v>
      </c>
      <c r="E678" s="34"/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52">
        <v>41131.625</v>
      </c>
      <c r="C679" s="51">
        <v>76.496000000000009</v>
      </c>
      <c r="D679" s="51">
        <v>47.265250000000002</v>
      </c>
      <c r="E679" s="34"/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52">
        <v>41131.666666666664</v>
      </c>
      <c r="C680" s="51">
        <v>75.83274999999999</v>
      </c>
      <c r="D680" s="51">
        <v>47.299000000000007</v>
      </c>
      <c r="E680" s="34"/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52">
        <v>41131.708333333336</v>
      </c>
      <c r="C681" s="51">
        <v>76.289249999999996</v>
      </c>
      <c r="D681" s="51">
        <v>47.299000000000007</v>
      </c>
      <c r="E681" s="34"/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52">
        <v>41131.75</v>
      </c>
      <c r="C682" s="51">
        <v>76.081999999999994</v>
      </c>
      <c r="D682" s="51">
        <v>47.075750000000006</v>
      </c>
      <c r="E682" s="34"/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52">
        <v>41131.791666666664</v>
      </c>
      <c r="C683" s="51">
        <v>77.421750000000003</v>
      </c>
      <c r="D683" s="51">
        <v>48.305250000000001</v>
      </c>
      <c r="E683" s="34"/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52">
        <v>41131.833333333336</v>
      </c>
      <c r="C684" s="51">
        <v>77.814250000000001</v>
      </c>
      <c r="D684" s="51">
        <v>51.969499999999996</v>
      </c>
      <c r="E684" s="34"/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52">
        <v>41131.875</v>
      </c>
      <c r="C685" s="51">
        <v>77.869249999999994</v>
      </c>
      <c r="D685" s="51">
        <v>52.289999999999992</v>
      </c>
      <c r="E685" s="34"/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52">
        <v>41131.916666666664</v>
      </c>
      <c r="C686" s="51">
        <v>77.650750000000002</v>
      </c>
      <c r="D686" s="51">
        <v>51.140749999999997</v>
      </c>
      <c r="E686" s="34"/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52">
        <v>41131.958333333336</v>
      </c>
      <c r="C687" s="51">
        <v>78.164750000000012</v>
      </c>
      <c r="D687" s="51">
        <v>51.885250000000006</v>
      </c>
      <c r="E687" s="34"/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52">
        <v>41132</v>
      </c>
      <c r="C688" s="51">
        <v>77.880499999999998</v>
      </c>
      <c r="D688" s="51">
        <v>50.616999999999997</v>
      </c>
      <c r="E688" s="34"/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52">
        <v>41132.041666666664</v>
      </c>
      <c r="C689" s="51">
        <v>77.825249999999997</v>
      </c>
      <c r="D689" s="51">
        <v>49.656750000000002</v>
      </c>
      <c r="E689" s="34"/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52">
        <v>41132.083333333336</v>
      </c>
      <c r="C690" s="51">
        <v>77.869499999999988</v>
      </c>
      <c r="D690" s="51">
        <v>51.005499999999998</v>
      </c>
      <c r="E690" s="34"/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52">
        <v>41132.125</v>
      </c>
      <c r="C691" s="51">
        <v>77.541750000000008</v>
      </c>
      <c r="D691" s="51">
        <v>50.423249999999996</v>
      </c>
      <c r="E691" s="34"/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52">
        <v>41132.166666666664</v>
      </c>
      <c r="C692" s="51">
        <v>77.454499999999996</v>
      </c>
      <c r="D692" s="51">
        <v>53.617000000000004</v>
      </c>
      <c r="E692" s="34"/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52">
        <v>41132.208333333336</v>
      </c>
      <c r="C693" s="51">
        <v>77.377750000000006</v>
      </c>
      <c r="D693" s="51">
        <v>54.469750000000005</v>
      </c>
      <c r="E693" s="34"/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52">
        <v>41132.25</v>
      </c>
      <c r="C694" s="51">
        <v>77.541249999999991</v>
      </c>
      <c r="D694" s="51">
        <v>56.340499999999999</v>
      </c>
      <c r="E694" s="34"/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52">
        <v>41132.291666666664</v>
      </c>
      <c r="C695" s="51">
        <v>77.204000000000008</v>
      </c>
      <c r="D695" s="51">
        <v>52.643999999999998</v>
      </c>
      <c r="E695" s="34"/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52">
        <v>41132.333333333336</v>
      </c>
      <c r="C696" s="51">
        <v>77.279250000000005</v>
      </c>
      <c r="D696" s="51">
        <v>53.996750000000006</v>
      </c>
      <c r="E696" s="34"/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52">
        <v>41132.375</v>
      </c>
      <c r="C697" s="51">
        <v>77.399500000000003</v>
      </c>
      <c r="D697" s="51">
        <v>56.456000000000003</v>
      </c>
      <c r="E697" s="34"/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52">
        <v>41132.416666666664</v>
      </c>
      <c r="C698" s="51">
        <v>77.442999999999998</v>
      </c>
      <c r="D698" s="51">
        <v>53.797499999999999</v>
      </c>
      <c r="E698" s="34"/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52">
        <v>41132.458333333336</v>
      </c>
      <c r="C699" s="51">
        <v>77.651250000000005</v>
      </c>
      <c r="D699" s="51">
        <v>52.749250000000004</v>
      </c>
      <c r="E699" s="34"/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52">
        <v>41132.5</v>
      </c>
      <c r="C700" s="51">
        <v>77.552750000000003</v>
      </c>
      <c r="D700" s="51">
        <v>51.799750000000003</v>
      </c>
      <c r="E700" s="34"/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52">
        <v>41132.541666666664</v>
      </c>
      <c r="C701" s="51">
        <v>77.672249999999991</v>
      </c>
      <c r="D701" s="51">
        <v>51.022999999999996</v>
      </c>
      <c r="E701" s="34"/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52">
        <v>41132.583333333336</v>
      </c>
      <c r="C702" s="51">
        <v>77.552499999999995</v>
      </c>
      <c r="D702" s="51">
        <v>50.210999999999999</v>
      </c>
      <c r="E702" s="34"/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52">
        <v>41132.625</v>
      </c>
      <c r="C703" s="51">
        <v>77.476249999999993</v>
      </c>
      <c r="D703" s="51">
        <v>49.391999999999996</v>
      </c>
      <c r="E703" s="34"/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52">
        <v>41132.666666666664</v>
      </c>
      <c r="C704" s="51">
        <v>78.383499999999998</v>
      </c>
      <c r="D704" s="51">
        <v>50.470750000000002</v>
      </c>
      <c r="E704" s="34"/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52">
        <v>41132.708333333336</v>
      </c>
      <c r="C705" s="51">
        <v>78.426249999999996</v>
      </c>
      <c r="D705" s="51">
        <v>51.444000000000003</v>
      </c>
      <c r="E705" s="34"/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52">
        <v>41132.75</v>
      </c>
      <c r="C706" s="51">
        <v>77.683499999999995</v>
      </c>
      <c r="D706" s="51">
        <v>48.990750000000006</v>
      </c>
      <c r="E706" s="34"/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52">
        <v>41132.791666666664</v>
      </c>
      <c r="C707" s="51">
        <v>77.760500000000008</v>
      </c>
      <c r="D707" s="51">
        <v>48.820500000000003</v>
      </c>
      <c r="E707" s="34"/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52">
        <v>41132.833333333336</v>
      </c>
      <c r="C708" s="51">
        <v>77.43249999999999</v>
      </c>
      <c r="D708" s="51">
        <v>46.782250000000005</v>
      </c>
      <c r="E708" s="34"/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52">
        <v>41132.875</v>
      </c>
      <c r="C709" s="51">
        <v>76.26724999999999</v>
      </c>
      <c r="D709" s="51">
        <v>45.228999999999999</v>
      </c>
      <c r="E709" s="34"/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52">
        <v>41132.916666666664</v>
      </c>
      <c r="C710" s="51">
        <v>75.811000000000007</v>
      </c>
      <c r="D710" s="51">
        <v>45.795249999999996</v>
      </c>
      <c r="E710" s="34"/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52">
        <v>41132.958333333336</v>
      </c>
      <c r="C711" s="51">
        <v>75.366249999999994</v>
      </c>
      <c r="D711" s="51">
        <v>45.853750000000005</v>
      </c>
      <c r="E711" s="34"/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11"/>
        <v>08</v>
      </c>
      <c r="B712" s="52">
        <v>41133</v>
      </c>
      <c r="C712" s="51">
        <v>75.462999999999994</v>
      </c>
      <c r="D712" s="51">
        <v>46.358750000000001</v>
      </c>
      <c r="E712" s="34"/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1"/>
        <v>08</v>
      </c>
      <c r="B713" s="52">
        <v>41133.041666666664</v>
      </c>
      <c r="C713" s="51">
        <v>75.582499999999996</v>
      </c>
      <c r="D713" s="51">
        <v>47.454000000000001</v>
      </c>
      <c r="E713" s="34"/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1"/>
        <v>08</v>
      </c>
      <c r="B714" s="52">
        <v>41133.083333333336</v>
      </c>
      <c r="C714" s="51">
        <v>76.093249999999998</v>
      </c>
      <c r="D714" s="51">
        <v>53.775750000000002</v>
      </c>
      <c r="E714" s="34"/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1"/>
        <v>08</v>
      </c>
      <c r="B715" s="52">
        <v>41133.125</v>
      </c>
      <c r="C715" s="51">
        <v>76.516999999999996</v>
      </c>
      <c r="D715" s="51">
        <v>55.129250000000006</v>
      </c>
      <c r="E715" s="34"/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1"/>
        <v>08</v>
      </c>
      <c r="B716" s="52">
        <v>41133.166666666664</v>
      </c>
      <c r="C716" s="51">
        <v>76.975000000000009</v>
      </c>
      <c r="D716" s="51">
        <v>54.60125</v>
      </c>
      <c r="E716" s="34"/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1"/>
        <v>08</v>
      </c>
      <c r="B717" s="52">
        <v>41133.208333333336</v>
      </c>
      <c r="C717" s="51">
        <v>77.399749999999997</v>
      </c>
      <c r="D717" s="51">
        <v>53.66075</v>
      </c>
      <c r="E717" s="34"/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1"/>
        <v>08</v>
      </c>
      <c r="B718" s="52">
        <v>41133.25</v>
      </c>
      <c r="C718" s="51">
        <v>76.985500000000002</v>
      </c>
      <c r="D718" s="51">
        <v>52.898249999999997</v>
      </c>
      <c r="E718" s="34"/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1"/>
        <v>08</v>
      </c>
      <c r="B719" s="52">
        <v>41133.291666666664</v>
      </c>
      <c r="C719" s="51">
        <v>76.930999999999997</v>
      </c>
      <c r="D719" s="51">
        <v>54.517499999999998</v>
      </c>
      <c r="E719" s="34"/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1"/>
        <v>08</v>
      </c>
      <c r="B720" s="52">
        <v>41133.333333333336</v>
      </c>
      <c r="C720" s="51">
        <v>77.170749999999998</v>
      </c>
      <c r="D720" s="51">
        <v>56.210500000000003</v>
      </c>
      <c r="E720" s="34"/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1"/>
        <v>08</v>
      </c>
      <c r="B721" s="52">
        <v>41133.375</v>
      </c>
      <c r="C721" s="51">
        <v>77.672750000000008</v>
      </c>
      <c r="D721" s="51">
        <v>53.955750000000002</v>
      </c>
      <c r="E721" s="34"/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1"/>
        <v>08</v>
      </c>
      <c r="B722" s="52">
        <v>41133.416666666664</v>
      </c>
      <c r="C722" s="51">
        <v>77.705749999999995</v>
      </c>
      <c r="D722" s="51">
        <v>52.840249999999997</v>
      </c>
      <c r="E722" s="34"/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1"/>
        <v>08</v>
      </c>
      <c r="B723" s="52">
        <v>41133.458333333336</v>
      </c>
      <c r="C723" s="51">
        <v>77.312749999999994</v>
      </c>
      <c r="D723" s="51">
        <v>50.874249999999996</v>
      </c>
      <c r="E723" s="34"/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1"/>
        <v>08</v>
      </c>
      <c r="B724" s="52">
        <v>41133.5</v>
      </c>
      <c r="C724" s="51">
        <v>76.854500000000002</v>
      </c>
      <c r="D724" s="51">
        <v>49.307000000000002</v>
      </c>
      <c r="E724" s="34"/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1"/>
        <v>08</v>
      </c>
      <c r="B725" s="52">
        <v>41133.541666666664</v>
      </c>
      <c r="C725" s="51">
        <v>77.084000000000003</v>
      </c>
      <c r="D725" s="51">
        <v>49.108000000000004</v>
      </c>
      <c r="E725" s="34"/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1"/>
        <v>08</v>
      </c>
      <c r="B726" s="52">
        <v>41133.583333333336</v>
      </c>
      <c r="C726" s="51">
        <v>77.334499999999991</v>
      </c>
      <c r="D726" s="51">
        <v>48.462249999999997</v>
      </c>
      <c r="E726" s="34"/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1"/>
        <v>08</v>
      </c>
      <c r="B727" s="52">
        <v>41133.625</v>
      </c>
      <c r="C727" s="51">
        <v>77.453999999999994</v>
      </c>
      <c r="D727" s="51">
        <v>48.198</v>
      </c>
      <c r="E727" s="34"/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1"/>
        <v>08</v>
      </c>
      <c r="B728" s="52">
        <v>41133.666666666664</v>
      </c>
      <c r="C728" s="51">
        <v>77.497749999999996</v>
      </c>
      <c r="D728" s="51">
        <v>47.688000000000002</v>
      </c>
      <c r="E728" s="34"/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1"/>
        <v>08</v>
      </c>
      <c r="B729" s="52">
        <v>41133.708333333336</v>
      </c>
      <c r="C729" s="51">
        <v>77.464749999999995</v>
      </c>
      <c r="D729" s="51">
        <v>47.034750000000003</v>
      </c>
      <c r="E729" s="34"/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1"/>
        <v>08</v>
      </c>
      <c r="B730" s="52">
        <v>41133.75</v>
      </c>
      <c r="C730" s="51">
        <v>77.726749999999996</v>
      </c>
      <c r="D730" s="51">
        <v>47.101000000000006</v>
      </c>
      <c r="E730" s="34"/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1"/>
        <v>08</v>
      </c>
      <c r="B731" s="52">
        <v>41133.791666666664</v>
      </c>
      <c r="C731" s="51">
        <v>77.672249999999991</v>
      </c>
      <c r="D731" s="51">
        <v>46.904499999999999</v>
      </c>
      <c r="E731" s="34"/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1"/>
        <v>08</v>
      </c>
      <c r="B732" s="52">
        <v>41133.833333333336</v>
      </c>
      <c r="C732" s="51">
        <v>77.683499999999995</v>
      </c>
      <c r="D732" s="51">
        <v>47.122249999999994</v>
      </c>
      <c r="E732" s="34"/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1"/>
        <v>08</v>
      </c>
      <c r="B733" s="52">
        <v>41133.875</v>
      </c>
      <c r="C733" s="51">
        <v>77.858999999999995</v>
      </c>
      <c r="D733" s="51">
        <v>47.231000000000002</v>
      </c>
      <c r="E733" s="34"/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1"/>
        <v>08</v>
      </c>
      <c r="B734" s="52">
        <v>41133.916666666664</v>
      </c>
      <c r="C734" s="51">
        <v>77.847249999999988</v>
      </c>
      <c r="D734" s="51">
        <v>47.366749999999996</v>
      </c>
      <c r="E734" s="34"/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1"/>
        <v>08</v>
      </c>
      <c r="B735" s="52">
        <v>41133.958333333336</v>
      </c>
      <c r="C735" s="51">
        <v>78.15325</v>
      </c>
      <c r="D735" s="51">
        <v>49.134</v>
      </c>
      <c r="E735" s="34"/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1"/>
        <v>08</v>
      </c>
      <c r="B736" s="52">
        <v>41134</v>
      </c>
      <c r="C736" s="51">
        <v>77.956249999999997</v>
      </c>
      <c r="D736" s="51">
        <v>47.189250000000001</v>
      </c>
      <c r="E736" s="34"/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1"/>
        <v>08</v>
      </c>
      <c r="B737" s="52">
        <v>41134.041666666664</v>
      </c>
      <c r="C737" s="51">
        <v>77.825249999999997</v>
      </c>
      <c r="D737" s="51">
        <v>46.96275</v>
      </c>
      <c r="E737" s="34"/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1"/>
        <v>08</v>
      </c>
      <c r="B738" s="52">
        <v>41134.083333333336</v>
      </c>
      <c r="C738" s="51">
        <v>77.759749999999997</v>
      </c>
      <c r="D738" s="51">
        <v>49.509499999999996</v>
      </c>
      <c r="E738" s="34"/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12">TEXT(B739,"mm")</f>
        <v>08</v>
      </c>
      <c r="B739" s="52">
        <v>41134.125</v>
      </c>
      <c r="C739" s="51">
        <v>77.737749999999991</v>
      </c>
      <c r="D739" s="51">
        <v>53.360999999999997</v>
      </c>
      <c r="E739" s="34"/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52">
        <v>41134.166666666664</v>
      </c>
      <c r="C740" s="51">
        <v>77.672750000000008</v>
      </c>
      <c r="D740" s="51">
        <v>51.229500000000002</v>
      </c>
      <c r="E740" s="34"/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52">
        <v>41134.208333333336</v>
      </c>
      <c r="C741" s="51">
        <v>77.574250000000006</v>
      </c>
      <c r="D741" s="51">
        <v>53.814999999999998</v>
      </c>
      <c r="E741" s="34"/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52">
        <v>41134.25</v>
      </c>
      <c r="C742" s="51">
        <v>77.629249999999999</v>
      </c>
      <c r="D742" s="51">
        <v>54.972750000000005</v>
      </c>
      <c r="E742" s="34"/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52">
        <v>41134.291666666664</v>
      </c>
      <c r="C743" s="51">
        <v>77.628999999999991</v>
      </c>
      <c r="D743" s="51">
        <v>52.265000000000001</v>
      </c>
      <c r="E743" s="34"/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52">
        <v>41134.333333333336</v>
      </c>
      <c r="C744" s="51">
        <v>77.596249999999998</v>
      </c>
      <c r="D744" s="51">
        <v>51.905749999999998</v>
      </c>
      <c r="E744" s="34"/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52">
        <v>41134.375</v>
      </c>
      <c r="C745" s="51">
        <v>77.563500000000005</v>
      </c>
      <c r="D745" s="51">
        <v>51.966250000000002</v>
      </c>
      <c r="E745" s="34"/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52">
        <v>41134.416666666664</v>
      </c>
      <c r="C746" s="51">
        <v>78.088250000000002</v>
      </c>
      <c r="D746" s="51">
        <v>52.551249999999996</v>
      </c>
      <c r="E746" s="34"/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52">
        <v>41134.458333333336</v>
      </c>
      <c r="C747" s="51">
        <v>77.66149999999999</v>
      </c>
      <c r="D747" s="51">
        <v>51.220749999999995</v>
      </c>
      <c r="E747" s="34"/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52">
        <v>41134.5</v>
      </c>
      <c r="C748" s="51">
        <v>77.945750000000004</v>
      </c>
      <c r="D748" s="51">
        <v>50.048250000000003</v>
      </c>
      <c r="E748" s="34"/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52">
        <v>41134.541666666664</v>
      </c>
      <c r="C749" s="51">
        <v>78.382750000000001</v>
      </c>
      <c r="D749" s="51">
        <v>50.262999999999998</v>
      </c>
      <c r="E749" s="34"/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52">
        <v>41134.583333333336</v>
      </c>
      <c r="C750" s="51">
        <v>78.415750000000003</v>
      </c>
      <c r="D750" s="51">
        <v>49.203499999999998</v>
      </c>
      <c r="E750" s="34"/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52">
        <v>41134.625</v>
      </c>
      <c r="C751" s="51">
        <v>78.22999999999999</v>
      </c>
      <c r="D751" s="51">
        <v>48.46125</v>
      </c>
      <c r="E751" s="34"/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52">
        <v>41134.666666666664</v>
      </c>
      <c r="C752" s="51">
        <v>78.229749999999996</v>
      </c>
      <c r="D752" s="51">
        <v>47.747</v>
      </c>
      <c r="E752" s="34"/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52">
        <v>41134.708333333336</v>
      </c>
      <c r="C753" s="51">
        <v>78.306250000000006</v>
      </c>
      <c r="D753" s="51">
        <v>47.334249999999997</v>
      </c>
      <c r="E753" s="34"/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52">
        <v>41134.75</v>
      </c>
      <c r="C754" s="51">
        <v>78.45975</v>
      </c>
      <c r="D754" s="51">
        <v>47.079250000000002</v>
      </c>
      <c r="E754" s="34"/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52">
        <v>41134.791666666664</v>
      </c>
      <c r="C755" s="51">
        <v>78.481499999999997</v>
      </c>
      <c r="D755" s="51">
        <v>46.919500000000006</v>
      </c>
      <c r="E755" s="34"/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52">
        <v>41134.833333333336</v>
      </c>
      <c r="C756" s="51">
        <v>77.814499999999995</v>
      </c>
      <c r="D756" s="51">
        <v>47.572250000000004</v>
      </c>
      <c r="E756" s="34"/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52">
        <v>41134.875</v>
      </c>
      <c r="C757" s="51">
        <v>77.487249999999989</v>
      </c>
      <c r="D757" s="51">
        <v>47.462500000000006</v>
      </c>
      <c r="E757" s="34"/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52">
        <v>41134.916666666664</v>
      </c>
      <c r="C758" s="51">
        <v>77.138000000000005</v>
      </c>
      <c r="D758" s="51">
        <v>47.293500000000002</v>
      </c>
      <c r="E758" s="34"/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52">
        <v>41134.958333333336</v>
      </c>
      <c r="C759" s="51">
        <v>77.71575</v>
      </c>
      <c r="D759" s="51">
        <v>48.76925</v>
      </c>
      <c r="E759" s="34"/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52">
        <v>41135</v>
      </c>
      <c r="C760" s="51">
        <v>77.716499999999996</v>
      </c>
      <c r="D760" s="51">
        <v>50.6205</v>
      </c>
      <c r="E760" s="34"/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52">
        <v>41135.041666666664</v>
      </c>
      <c r="C761" s="51">
        <v>77.498250000000013</v>
      </c>
      <c r="D761" s="51">
        <v>49.137750000000004</v>
      </c>
      <c r="E761" s="34"/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52">
        <v>41135.083333333336</v>
      </c>
      <c r="C762" s="51">
        <v>76.985749999999996</v>
      </c>
      <c r="D762" s="51">
        <v>48.629249999999999</v>
      </c>
      <c r="E762" s="34"/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52">
        <v>41135.125</v>
      </c>
      <c r="C763" s="51">
        <v>76.942250000000001</v>
      </c>
      <c r="D763" s="51">
        <v>48.946000000000005</v>
      </c>
      <c r="E763" s="34"/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52">
        <v>41135.166666666664</v>
      </c>
      <c r="C764" s="51">
        <v>76.821750000000009</v>
      </c>
      <c r="D764" s="51">
        <v>49.161000000000001</v>
      </c>
      <c r="E764" s="34"/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52">
        <v>41135.208333333336</v>
      </c>
      <c r="C765" s="51">
        <v>76.767499999999998</v>
      </c>
      <c r="D765" s="51">
        <v>51.422499999999999</v>
      </c>
      <c r="E765" s="34"/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52">
        <v>41135.25</v>
      </c>
      <c r="C766" s="51">
        <v>76.691249999999997</v>
      </c>
      <c r="D766" s="51">
        <v>51.820750000000004</v>
      </c>
      <c r="E766" s="34"/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52">
        <v>41135.291666666664</v>
      </c>
      <c r="C767" s="51">
        <v>76.561250000000001</v>
      </c>
      <c r="D767" s="51">
        <v>52.024750000000004</v>
      </c>
      <c r="E767" s="34"/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52">
        <v>41135.333333333336</v>
      </c>
      <c r="C768" s="51">
        <v>76.528000000000006</v>
      </c>
      <c r="D768" s="51">
        <v>50.514249999999997</v>
      </c>
      <c r="E768" s="34"/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52">
        <v>41135.375</v>
      </c>
      <c r="C769" s="51">
        <v>76.387</v>
      </c>
      <c r="D769" s="51">
        <v>50.547499999999999</v>
      </c>
      <c r="E769" s="34"/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52">
        <v>41135.416666666664</v>
      </c>
      <c r="C770" s="51">
        <v>76.473500000000001</v>
      </c>
      <c r="D770" s="51">
        <v>52.992999999999995</v>
      </c>
      <c r="E770" s="34"/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52">
        <v>41135.458333333336</v>
      </c>
      <c r="C771" s="51">
        <v>76.332250000000002</v>
      </c>
      <c r="D771" s="51">
        <v>50.43950000000001</v>
      </c>
      <c r="E771" s="34"/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52">
        <v>41135.5</v>
      </c>
      <c r="C772" s="51">
        <v>76.647999999999996</v>
      </c>
      <c r="D772" s="51">
        <v>50.033000000000001</v>
      </c>
      <c r="E772" s="34"/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52">
        <v>41135.541666666664</v>
      </c>
      <c r="C773" s="51">
        <v>76.680749999999989</v>
      </c>
      <c r="D773" s="51">
        <v>49.892249999999997</v>
      </c>
      <c r="E773" s="34"/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52">
        <v>41135.583333333336</v>
      </c>
      <c r="C774" s="51">
        <v>76.669000000000011</v>
      </c>
      <c r="D774" s="51">
        <v>49.445000000000007</v>
      </c>
      <c r="E774" s="34"/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52">
        <v>41135.625</v>
      </c>
      <c r="C775" s="51">
        <v>76.898750000000007</v>
      </c>
      <c r="D775" s="51">
        <v>49.357500000000002</v>
      </c>
      <c r="E775" s="34"/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12"/>
        <v>08</v>
      </c>
      <c r="B776" s="52">
        <v>41135.666666666664</v>
      </c>
      <c r="C776" s="51">
        <v>76.724250000000012</v>
      </c>
      <c r="D776" s="51">
        <v>48.626500000000007</v>
      </c>
      <c r="E776" s="34"/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2"/>
        <v>08</v>
      </c>
      <c r="B777" s="52">
        <v>41135.708333333336</v>
      </c>
      <c r="C777" s="51">
        <v>76.289500000000004</v>
      </c>
      <c r="D777" s="51">
        <v>47.795249999999996</v>
      </c>
      <c r="E777" s="34"/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2"/>
        <v>08</v>
      </c>
      <c r="B778" s="52">
        <v>41135.75</v>
      </c>
      <c r="C778" s="51">
        <v>76.137249999999995</v>
      </c>
      <c r="D778" s="51">
        <v>46.950249999999997</v>
      </c>
      <c r="E778" s="34"/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2"/>
        <v>08</v>
      </c>
      <c r="B779" s="52">
        <v>41135.791666666664</v>
      </c>
      <c r="C779" s="51">
        <v>76.060249999999996</v>
      </c>
      <c r="D779" s="51">
        <v>47.049749999999996</v>
      </c>
      <c r="E779" s="34"/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2"/>
        <v>08</v>
      </c>
      <c r="B780" s="52">
        <v>41135.833333333336</v>
      </c>
      <c r="C780" s="51">
        <v>76.3215</v>
      </c>
      <c r="D780" s="51">
        <v>49.762500000000003</v>
      </c>
      <c r="E780" s="34"/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2"/>
        <v>08</v>
      </c>
      <c r="B781" s="52">
        <v>41135.875</v>
      </c>
      <c r="C781" s="51">
        <v>78.033249999999995</v>
      </c>
      <c r="D781" s="51">
        <v>52.220999999999997</v>
      </c>
      <c r="E781" s="34"/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2"/>
        <v>08</v>
      </c>
      <c r="B782" s="52">
        <v>41135.916666666664</v>
      </c>
      <c r="C782" s="51">
        <v>78.909499999999994</v>
      </c>
      <c r="D782" s="51">
        <v>51.5505</v>
      </c>
      <c r="E782" s="34"/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2"/>
        <v>08</v>
      </c>
      <c r="B783" s="52">
        <v>41135.958333333336</v>
      </c>
      <c r="C783" s="51">
        <v>78.986000000000004</v>
      </c>
      <c r="D783" s="51">
        <v>49.828500000000005</v>
      </c>
      <c r="E783" s="34"/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2"/>
        <v>08</v>
      </c>
      <c r="B784" s="52">
        <v>41136</v>
      </c>
      <c r="C784" s="51">
        <v>78.580749999999995</v>
      </c>
      <c r="D784" s="51">
        <v>49.366750000000003</v>
      </c>
      <c r="E784" s="34"/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2"/>
        <v>08</v>
      </c>
      <c r="B785" s="52">
        <v>41136.041666666664</v>
      </c>
      <c r="C785" s="51">
        <v>76.593250000000012</v>
      </c>
      <c r="D785" s="51">
        <v>47.488250000000001</v>
      </c>
      <c r="E785" s="34"/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2"/>
        <v>08</v>
      </c>
      <c r="B786" s="52">
        <v>41136.083333333336</v>
      </c>
      <c r="C786" s="51">
        <v>76.256</v>
      </c>
      <c r="D786" s="51">
        <v>47.41675</v>
      </c>
      <c r="E786" s="34"/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2"/>
        <v>08</v>
      </c>
      <c r="B787" s="52">
        <v>41136.125</v>
      </c>
      <c r="C787" s="51">
        <v>76.103499999999997</v>
      </c>
      <c r="D787" s="51">
        <v>47.574750000000002</v>
      </c>
      <c r="E787" s="34"/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2"/>
        <v>08</v>
      </c>
      <c r="B788" s="52">
        <v>41136.166666666664</v>
      </c>
      <c r="C788" s="51">
        <v>75.875500000000002</v>
      </c>
      <c r="D788" s="51">
        <v>48.566249999999997</v>
      </c>
      <c r="E788" s="34"/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2"/>
        <v>08</v>
      </c>
      <c r="B789" s="52">
        <v>41136.208333333336</v>
      </c>
      <c r="C789" s="51">
        <v>75.865250000000003</v>
      </c>
      <c r="D789" s="51">
        <v>50.205750000000002</v>
      </c>
      <c r="E789" s="34"/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2"/>
        <v>08</v>
      </c>
      <c r="B790" s="52">
        <v>41136.25</v>
      </c>
      <c r="C790" s="51">
        <v>75.89725</v>
      </c>
      <c r="D790" s="51">
        <v>49.389499999999998</v>
      </c>
      <c r="E790" s="34"/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2"/>
        <v>08</v>
      </c>
      <c r="B791" s="52">
        <v>41136.291666666664</v>
      </c>
      <c r="C791" s="51">
        <v>76.14725</v>
      </c>
      <c r="D791" s="51">
        <v>53.967500000000001</v>
      </c>
      <c r="E791" s="34"/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2"/>
        <v>08</v>
      </c>
      <c r="B792" s="52">
        <v>41136.333333333336</v>
      </c>
      <c r="C792" s="51">
        <v>76.931749999999994</v>
      </c>
      <c r="D792" s="51">
        <v>55.475999999999999</v>
      </c>
      <c r="E792" s="34"/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2"/>
        <v>08</v>
      </c>
      <c r="B793" s="52">
        <v>41136.375</v>
      </c>
      <c r="C793" s="51">
        <v>77.825749999999999</v>
      </c>
      <c r="D793" s="51">
        <v>53.203000000000003</v>
      </c>
      <c r="E793" s="34"/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2"/>
        <v>08</v>
      </c>
      <c r="B794" s="52">
        <v>41136.416666666664</v>
      </c>
      <c r="C794" s="51">
        <v>78.81049999999999</v>
      </c>
      <c r="D794" s="51">
        <v>51.576750000000004</v>
      </c>
      <c r="E794" s="34"/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2"/>
        <v>08</v>
      </c>
      <c r="B795" s="52">
        <v>41136.458333333336</v>
      </c>
      <c r="C795" s="51">
        <v>79.622749999999996</v>
      </c>
      <c r="D795" s="51">
        <v>49.433999999999997</v>
      </c>
      <c r="E795" s="34"/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2"/>
        <v>08</v>
      </c>
      <c r="B796" s="52">
        <v>41136.5</v>
      </c>
      <c r="C796" s="51">
        <v>79.556749999999994</v>
      </c>
      <c r="D796" s="51">
        <v>50.299499999999995</v>
      </c>
      <c r="E796" s="34"/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2"/>
        <v>08</v>
      </c>
      <c r="B797" s="52">
        <v>41136.541666666664</v>
      </c>
      <c r="C797" s="51">
        <v>78.317750000000004</v>
      </c>
      <c r="D797" s="51">
        <v>47.35</v>
      </c>
      <c r="E797" s="34"/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2"/>
        <v>08</v>
      </c>
      <c r="B798" s="52">
        <v>41136.583333333336</v>
      </c>
      <c r="C798" s="51">
        <v>77.552499999999995</v>
      </c>
      <c r="D798" s="51">
        <v>46.146249999999995</v>
      </c>
      <c r="E798" s="34"/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2"/>
        <v>08</v>
      </c>
      <c r="B799" s="52">
        <v>41136.625</v>
      </c>
      <c r="C799" s="51">
        <v>77.159750000000003</v>
      </c>
      <c r="D799" s="51">
        <v>45.772749999999995</v>
      </c>
      <c r="E799" s="34"/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2"/>
        <v>08</v>
      </c>
      <c r="B800" s="52">
        <v>41136.666666666664</v>
      </c>
      <c r="C800" s="51">
        <v>77.061750000000004</v>
      </c>
      <c r="D800" s="51">
        <v>46.789749999999998</v>
      </c>
      <c r="E800" s="34"/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2"/>
        <v>08</v>
      </c>
      <c r="B801" s="52">
        <v>41136.708333333336</v>
      </c>
      <c r="C801" s="51">
        <v>76.97475</v>
      </c>
      <c r="D801" s="51">
        <v>47.105249999999998</v>
      </c>
      <c r="E801" s="34"/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2"/>
        <v>08</v>
      </c>
      <c r="B802" s="52">
        <v>41136.75</v>
      </c>
      <c r="C802" s="51">
        <v>76.680500000000009</v>
      </c>
      <c r="D802" s="51">
        <v>46.047000000000004</v>
      </c>
      <c r="E802" s="34"/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13">TEXT(B803,"mm")</f>
        <v>08</v>
      </c>
      <c r="B803" s="52">
        <v>41136.791666666664</v>
      </c>
      <c r="C803" s="51">
        <v>76.223249999999993</v>
      </c>
      <c r="D803" s="51">
        <v>45.306999999999995</v>
      </c>
      <c r="E803" s="34"/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52">
        <v>41136.833333333336</v>
      </c>
      <c r="C804" s="51">
        <v>75.853749999999991</v>
      </c>
      <c r="D804" s="51">
        <v>46.514000000000003</v>
      </c>
      <c r="E804" s="34"/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52">
        <v>41136.875</v>
      </c>
      <c r="C805" s="51">
        <v>75.908749999999998</v>
      </c>
      <c r="D805" s="51">
        <v>47.071999999999996</v>
      </c>
      <c r="E805" s="34"/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52">
        <v>41136.916666666664</v>
      </c>
      <c r="C806" s="51">
        <v>75.789000000000001</v>
      </c>
      <c r="D806" s="51">
        <v>48.039000000000001</v>
      </c>
      <c r="E806" s="34"/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52">
        <v>41136.958333333336</v>
      </c>
      <c r="C807" s="51">
        <v>75.789500000000004</v>
      </c>
      <c r="D807" s="51">
        <v>48.024499999999996</v>
      </c>
      <c r="E807" s="34"/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52">
        <v>41137</v>
      </c>
      <c r="C808" s="51">
        <v>77.159750000000003</v>
      </c>
      <c r="D808" s="51">
        <v>51.567999999999998</v>
      </c>
      <c r="E808" s="34"/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52">
        <v>41137.041666666664</v>
      </c>
      <c r="C809" s="51">
        <v>78.284999999999997</v>
      </c>
      <c r="D809" s="51">
        <v>54.15025</v>
      </c>
      <c r="E809" s="34"/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52">
        <v>41137.083333333336</v>
      </c>
      <c r="C810" s="51">
        <v>76.735749999999996</v>
      </c>
      <c r="D810" s="51">
        <v>50.23</v>
      </c>
      <c r="E810" s="34"/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52">
        <v>41137.125</v>
      </c>
      <c r="C811" s="51">
        <v>76.463499999999996</v>
      </c>
      <c r="D811" s="51">
        <v>48.768000000000001</v>
      </c>
      <c r="E811" s="34"/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52">
        <v>41137.166666666664</v>
      </c>
      <c r="C812" s="51">
        <v>76.735249999999994</v>
      </c>
      <c r="D812" s="51">
        <v>49.944000000000003</v>
      </c>
      <c r="E812" s="34"/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52">
        <v>41137.208333333336</v>
      </c>
      <c r="C813" s="51">
        <v>76.582999999999998</v>
      </c>
      <c r="D813" s="51">
        <v>51.978749999999998</v>
      </c>
      <c r="E813" s="34"/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52">
        <v>41137.25</v>
      </c>
      <c r="C814" s="51">
        <v>76.441750000000013</v>
      </c>
      <c r="D814" s="51">
        <v>52.624249999999996</v>
      </c>
      <c r="E814" s="34"/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52">
        <v>41137.291666666664</v>
      </c>
      <c r="C815" s="51">
        <v>77.072999999999993</v>
      </c>
      <c r="D815" s="51">
        <v>56.415749999999996</v>
      </c>
      <c r="E815" s="34"/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52">
        <v>41137.333333333336</v>
      </c>
      <c r="C816" s="51">
        <v>77.618249999999989</v>
      </c>
      <c r="D816" s="51">
        <v>58.337500000000006</v>
      </c>
      <c r="E816" s="34"/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52">
        <v>41137.375</v>
      </c>
      <c r="C817" s="51">
        <v>78.383499999999998</v>
      </c>
      <c r="D817" s="51">
        <v>56.151750000000007</v>
      </c>
      <c r="E817" s="34"/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52">
        <v>41137.416666666664</v>
      </c>
      <c r="C818" s="51">
        <v>78.547750000000008</v>
      </c>
      <c r="D818" s="51">
        <v>50.889000000000003</v>
      </c>
      <c r="E818" s="34"/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52">
        <v>41137.458333333336</v>
      </c>
      <c r="C819" s="51">
        <v>78.536249999999995</v>
      </c>
      <c r="D819" s="51">
        <v>51.381750000000004</v>
      </c>
      <c r="E819" s="34"/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52">
        <v>41137.5</v>
      </c>
      <c r="C820" s="51">
        <v>79.040499999999994</v>
      </c>
      <c r="D820" s="51">
        <v>52.040999999999997</v>
      </c>
      <c r="E820" s="34"/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52">
        <v>41137.541666666664</v>
      </c>
      <c r="C821" s="51">
        <v>79.117750000000001</v>
      </c>
      <c r="D821" s="51">
        <v>50.260750000000002</v>
      </c>
      <c r="E821" s="34"/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52">
        <v>41137.583333333336</v>
      </c>
      <c r="C822" s="51">
        <v>79.45750000000001</v>
      </c>
      <c r="D822" s="51">
        <v>50.438249999999996</v>
      </c>
      <c r="E822" s="34"/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52">
        <v>41137.625</v>
      </c>
      <c r="C823" s="51">
        <v>79.469000000000008</v>
      </c>
      <c r="D823" s="51">
        <v>49.527250000000002</v>
      </c>
      <c r="E823" s="34"/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52">
        <v>41137.666666666664</v>
      </c>
      <c r="C824" s="51">
        <v>79.095249999999993</v>
      </c>
      <c r="D824" s="51">
        <v>48.650999999999996</v>
      </c>
      <c r="E824" s="34"/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52">
        <v>41137.708333333336</v>
      </c>
      <c r="C825" s="51">
        <v>78.777500000000003</v>
      </c>
      <c r="D825" s="51">
        <v>48.708750000000002</v>
      </c>
      <c r="E825" s="34"/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52">
        <v>41137.75</v>
      </c>
      <c r="C826" s="51">
        <v>78.372250000000008</v>
      </c>
      <c r="D826" s="51">
        <v>48.222500000000004</v>
      </c>
      <c r="E826" s="34"/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52">
        <v>41137.791666666664</v>
      </c>
      <c r="C827" s="51">
        <v>77.160250000000005</v>
      </c>
      <c r="D827" s="51">
        <v>46.28125</v>
      </c>
      <c r="E827" s="34"/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52">
        <v>41137.833333333336</v>
      </c>
      <c r="C828" s="51">
        <v>75.963250000000002</v>
      </c>
      <c r="D828" s="51">
        <v>45.9345</v>
      </c>
      <c r="E828" s="34"/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52">
        <v>41137.875</v>
      </c>
      <c r="C829" s="51">
        <v>76.191249999999997</v>
      </c>
      <c r="D829" s="51">
        <v>47.299250000000001</v>
      </c>
      <c r="E829" s="34"/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52">
        <v>41137.916666666664</v>
      </c>
      <c r="C830" s="51">
        <v>77.192250000000001</v>
      </c>
      <c r="D830" s="51">
        <v>51.4315</v>
      </c>
      <c r="E830" s="34"/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52">
        <v>41137.958333333336</v>
      </c>
      <c r="C831" s="51">
        <v>77.345500000000001</v>
      </c>
      <c r="D831" s="51">
        <v>51.831250000000004</v>
      </c>
      <c r="E831" s="34"/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52">
        <v>41138</v>
      </c>
      <c r="C832" s="51">
        <v>77.661749999999998</v>
      </c>
      <c r="D832" s="51">
        <v>53.199249999999999</v>
      </c>
      <c r="E832" s="34"/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52">
        <v>41138.041666666664</v>
      </c>
      <c r="C833" s="51">
        <v>76.691500000000005</v>
      </c>
      <c r="D833" s="51">
        <v>51.164249999999996</v>
      </c>
      <c r="E833" s="34"/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52">
        <v>41138.083333333336</v>
      </c>
      <c r="C834" s="51">
        <v>76.419749999999993</v>
      </c>
      <c r="D834" s="51">
        <v>50.652500000000003</v>
      </c>
      <c r="E834" s="34"/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52">
        <v>41138.125</v>
      </c>
      <c r="C835" s="51">
        <v>76.474000000000004</v>
      </c>
      <c r="D835" s="51">
        <v>51.678749999999994</v>
      </c>
      <c r="E835" s="34"/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52">
        <v>41138.166666666664</v>
      </c>
      <c r="C836" s="51">
        <v>76.430250000000001</v>
      </c>
      <c r="D836" s="51">
        <v>51.271750000000004</v>
      </c>
      <c r="E836" s="34"/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52">
        <v>41138.208333333336</v>
      </c>
      <c r="C837" s="51">
        <v>76.495750000000001</v>
      </c>
      <c r="D837" s="51">
        <v>53.022499999999994</v>
      </c>
      <c r="E837" s="34"/>
      <c r="F837" s="34"/>
      <c r="G837" s="13"/>
      <c r="J837" s="28"/>
      <c r="K837" s="41"/>
      <c r="L837" s="40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52">
        <v>41138.25</v>
      </c>
      <c r="C838" s="51">
        <v>76.517250000000004</v>
      </c>
      <c r="D838" s="51">
        <v>52.771000000000001</v>
      </c>
      <c r="E838" s="34"/>
      <c r="F838" s="34"/>
      <c r="G838" s="13"/>
      <c r="J838" s="28"/>
      <c r="K838" s="41"/>
      <c r="L838" s="40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52">
        <v>41138.291666666664</v>
      </c>
      <c r="C839" s="51">
        <v>76.419749999999993</v>
      </c>
      <c r="D839" s="51">
        <v>53.856749999999998</v>
      </c>
      <c r="E839" s="34"/>
      <c r="F839" s="34"/>
      <c r="G839" s="13"/>
      <c r="J839" s="28"/>
      <c r="K839" s="41"/>
      <c r="L839" s="40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13"/>
        <v>08</v>
      </c>
      <c r="B840" s="52">
        <v>41138.333333333336</v>
      </c>
      <c r="C840" s="51">
        <v>76.299749999999989</v>
      </c>
      <c r="D840" s="51">
        <v>53.131</v>
      </c>
      <c r="E840" s="34"/>
      <c r="F840" s="34"/>
      <c r="G840" s="13"/>
      <c r="J840" s="28"/>
      <c r="K840" s="41"/>
      <c r="L840" s="40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3"/>
        <v>08</v>
      </c>
      <c r="B841" s="52">
        <v>41138.375</v>
      </c>
      <c r="C841" s="51">
        <v>76.429999999999993</v>
      </c>
      <c r="D841" s="51">
        <v>52.465000000000003</v>
      </c>
      <c r="E841" s="34"/>
      <c r="F841" s="34"/>
      <c r="G841" s="13"/>
      <c r="J841" s="28"/>
      <c r="K841" s="41"/>
      <c r="L841" s="40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3"/>
        <v>08</v>
      </c>
      <c r="B842" s="52">
        <v>41138.416666666664</v>
      </c>
      <c r="C842" s="51">
        <v>76.539249999999996</v>
      </c>
      <c r="D842" s="51">
        <v>51.27975</v>
      </c>
      <c r="E842" s="34"/>
      <c r="F842" s="34"/>
      <c r="G842" s="13"/>
      <c r="J842" s="28"/>
      <c r="K842" s="41"/>
      <c r="L842" s="40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3"/>
        <v>08</v>
      </c>
      <c r="B843" s="52">
        <v>41138.458333333336</v>
      </c>
      <c r="C843" s="51">
        <v>76.844250000000002</v>
      </c>
      <c r="D843" s="51">
        <v>51.183750000000003</v>
      </c>
      <c r="E843" s="34"/>
      <c r="F843" s="34"/>
      <c r="G843" s="13"/>
      <c r="J843" s="28"/>
      <c r="K843" s="41"/>
      <c r="L843" s="40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3"/>
        <v>08</v>
      </c>
      <c r="B844" s="52">
        <v>41138.5</v>
      </c>
      <c r="C844" s="51">
        <v>77.094500000000011</v>
      </c>
      <c r="D844" s="51">
        <v>51.131250000000001</v>
      </c>
      <c r="E844" s="34"/>
      <c r="F844" s="34"/>
      <c r="G844" s="13"/>
      <c r="J844" s="28"/>
      <c r="K844" s="41"/>
      <c r="L844" s="40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3"/>
        <v>08</v>
      </c>
      <c r="B845" s="52">
        <v>41138.541666666664</v>
      </c>
      <c r="C845" s="51">
        <v>76.920249999999996</v>
      </c>
      <c r="D845" s="51">
        <v>50.514250000000004</v>
      </c>
      <c r="E845" s="34"/>
      <c r="F845" s="34"/>
      <c r="G845" s="13"/>
      <c r="J845" s="28"/>
      <c r="K845" s="41"/>
      <c r="L845" s="40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3"/>
        <v>08</v>
      </c>
      <c r="B846" s="52">
        <v>41138.583333333336</v>
      </c>
      <c r="C846" s="51">
        <v>76.647999999999996</v>
      </c>
      <c r="D846" s="51">
        <v>49.841749999999998</v>
      </c>
      <c r="E846" s="34"/>
      <c r="F846" s="34"/>
      <c r="G846" s="13"/>
      <c r="J846" s="28"/>
      <c r="K846" s="41"/>
      <c r="L846" s="40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3"/>
        <v>08</v>
      </c>
      <c r="B847" s="52">
        <v>41138.625</v>
      </c>
      <c r="C847" s="51">
        <v>76.789500000000004</v>
      </c>
      <c r="D847" s="51">
        <v>49.350250000000003</v>
      </c>
      <c r="E847" s="34"/>
      <c r="F847" s="34"/>
      <c r="G847" s="13"/>
      <c r="J847" s="28"/>
      <c r="K847" s="41"/>
      <c r="L847" s="40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3"/>
        <v>08</v>
      </c>
      <c r="B848" s="52">
        <v>41138.666666666664</v>
      </c>
      <c r="C848" s="51">
        <v>76.332249999999988</v>
      </c>
      <c r="D848" s="51">
        <v>48.678750000000001</v>
      </c>
      <c r="E848" s="34"/>
      <c r="F848" s="34"/>
      <c r="G848" s="13"/>
      <c r="J848" s="28"/>
      <c r="K848" s="41"/>
      <c r="L848" s="40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3"/>
        <v>08</v>
      </c>
      <c r="B849" s="52">
        <v>41138.708333333336</v>
      </c>
      <c r="C849" s="51">
        <v>76.47399999999999</v>
      </c>
      <c r="D849" s="51">
        <v>48.840499999999992</v>
      </c>
      <c r="E849" s="34"/>
      <c r="F849" s="34"/>
      <c r="G849" s="13"/>
      <c r="J849" s="28"/>
      <c r="K849" s="41"/>
      <c r="L849" s="40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3"/>
        <v>08</v>
      </c>
      <c r="B850" s="52">
        <v>41138.75</v>
      </c>
      <c r="C850" s="51">
        <v>76.430250000000001</v>
      </c>
      <c r="D850" s="51">
        <v>49.28425</v>
      </c>
      <c r="E850" s="34"/>
      <c r="F850" s="34"/>
      <c r="G850" s="13"/>
      <c r="J850" s="28"/>
      <c r="K850" s="41"/>
      <c r="L850" s="40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3"/>
        <v>08</v>
      </c>
      <c r="B851" s="52">
        <v>41138.791666666664</v>
      </c>
      <c r="C851" s="51">
        <v>76.713250000000002</v>
      </c>
      <c r="D851" s="51">
        <v>53.109499999999997</v>
      </c>
      <c r="E851" s="34"/>
      <c r="F851" s="34"/>
      <c r="G851" s="13"/>
      <c r="J851" s="28"/>
      <c r="K851" s="41"/>
      <c r="L851" s="40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3"/>
        <v>08</v>
      </c>
      <c r="B852" s="52">
        <v>41138.833333333336</v>
      </c>
      <c r="C852" s="51">
        <v>76.778500000000008</v>
      </c>
      <c r="D852" s="51">
        <v>52.988</v>
      </c>
      <c r="E852" s="34"/>
      <c r="F852" s="34"/>
      <c r="G852" s="13"/>
      <c r="J852" s="28"/>
      <c r="K852" s="41"/>
      <c r="L852" s="40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3"/>
        <v>08</v>
      </c>
      <c r="B853" s="52">
        <v>41138.875</v>
      </c>
      <c r="C853" s="51">
        <v>76.299749999999989</v>
      </c>
      <c r="D853" s="51">
        <v>50.301500000000004</v>
      </c>
      <c r="E853" s="34"/>
      <c r="F853" s="34"/>
      <c r="G853" s="13"/>
      <c r="J853" s="28"/>
      <c r="K853" s="41"/>
      <c r="L853" s="40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3"/>
        <v>08</v>
      </c>
      <c r="B854" s="52">
        <v>41138.916666666664</v>
      </c>
      <c r="C854" s="51">
        <v>76.266999999999996</v>
      </c>
      <c r="D854" s="51">
        <v>49.264750000000006</v>
      </c>
      <c r="E854" s="34"/>
      <c r="F854" s="34"/>
      <c r="G854" s="13"/>
      <c r="J854" s="28"/>
      <c r="K854" s="41"/>
      <c r="L854" s="40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3"/>
        <v>08</v>
      </c>
      <c r="B855" s="52">
        <v>41138.958333333336</v>
      </c>
      <c r="C855" s="51">
        <v>76.082999999999998</v>
      </c>
      <c r="D855" s="51">
        <v>50.097250000000003</v>
      </c>
      <c r="E855" s="34"/>
      <c r="F855" s="34"/>
      <c r="G855" s="13"/>
      <c r="J855" s="28"/>
      <c r="K855" s="41"/>
      <c r="L855" s="40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3"/>
        <v>08</v>
      </c>
      <c r="B856" s="52">
        <v>41139</v>
      </c>
      <c r="C856" s="51">
        <v>76.082999999999998</v>
      </c>
      <c r="D856" s="51">
        <v>53.398250000000004</v>
      </c>
      <c r="E856" s="34"/>
      <c r="F856" s="34"/>
      <c r="G856" s="13"/>
      <c r="J856" s="28"/>
      <c r="K856" s="41"/>
      <c r="L856" s="40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3"/>
        <v>08</v>
      </c>
      <c r="B857" s="52">
        <v>41139.041666666664</v>
      </c>
      <c r="C857" s="51">
        <v>76.46275</v>
      </c>
      <c r="D857" s="51">
        <v>54.511250000000004</v>
      </c>
      <c r="E857" s="34"/>
      <c r="F857" s="34"/>
      <c r="G857" s="13"/>
      <c r="J857" s="28"/>
      <c r="K857" s="41"/>
      <c r="L857" s="40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3"/>
        <v>08</v>
      </c>
      <c r="B858" s="52">
        <v>41139.083333333336</v>
      </c>
      <c r="C858" s="51">
        <v>76.256749999999997</v>
      </c>
      <c r="D858" s="51">
        <v>53.602749999999993</v>
      </c>
      <c r="E858" s="34"/>
      <c r="F858" s="34"/>
      <c r="G858" s="13"/>
      <c r="J858" s="28"/>
      <c r="K858" s="41"/>
      <c r="L858" s="40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3"/>
        <v>08</v>
      </c>
      <c r="B859" s="52">
        <v>41139.125</v>
      </c>
      <c r="C859" s="51">
        <v>76.386499999999998</v>
      </c>
      <c r="D859" s="51">
        <v>53.862750000000005</v>
      </c>
      <c r="E859" s="34"/>
      <c r="F859" s="34"/>
      <c r="G859" s="13"/>
      <c r="J859" s="28"/>
      <c r="K859" s="41"/>
      <c r="L859" s="40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3"/>
        <v>08</v>
      </c>
      <c r="B860" s="52">
        <v>41139.166666666664</v>
      </c>
      <c r="C860" s="51">
        <v>76.375249999999994</v>
      </c>
      <c r="D860" s="51">
        <v>55.430750000000003</v>
      </c>
      <c r="E860" s="34"/>
      <c r="F860" s="34"/>
      <c r="G860" s="13"/>
      <c r="J860" s="28"/>
      <c r="K860" s="41"/>
      <c r="L860" s="40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3"/>
        <v>08</v>
      </c>
      <c r="B861" s="52">
        <v>41139.208333333336</v>
      </c>
      <c r="C861" s="51">
        <v>76.418999999999997</v>
      </c>
      <c r="D861" s="51">
        <v>54.720750000000002</v>
      </c>
      <c r="E861" s="34"/>
      <c r="F861" s="34"/>
      <c r="G861" s="13"/>
      <c r="J861" s="28"/>
      <c r="K861" s="41"/>
      <c r="L861" s="40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3"/>
        <v>08</v>
      </c>
      <c r="B862" s="52">
        <v>41139.25</v>
      </c>
      <c r="C862" s="51">
        <v>76.39725</v>
      </c>
      <c r="D862" s="51">
        <v>55.088250000000002</v>
      </c>
      <c r="E862" s="34"/>
      <c r="F862" s="34"/>
      <c r="G862" s="13"/>
      <c r="J862" s="28"/>
      <c r="K862" s="41"/>
      <c r="L862" s="40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3"/>
        <v>08</v>
      </c>
      <c r="B863" s="52">
        <v>41139.291666666664</v>
      </c>
      <c r="C863" s="51">
        <v>76.47399999999999</v>
      </c>
      <c r="D863" s="51">
        <v>54.758000000000003</v>
      </c>
      <c r="E863" s="34"/>
      <c r="F863" s="34"/>
      <c r="G863" s="13"/>
      <c r="J863" s="28"/>
      <c r="K863" s="41"/>
      <c r="L863" s="40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3"/>
        <v>08</v>
      </c>
      <c r="B864" s="52">
        <v>41139.333333333336</v>
      </c>
      <c r="C864" s="51">
        <v>76.343000000000004</v>
      </c>
      <c r="D864" s="51">
        <v>54.737249999999996</v>
      </c>
      <c r="E864" s="34"/>
      <c r="F864" s="34"/>
      <c r="G864" s="13"/>
      <c r="J864" s="28"/>
      <c r="K864" s="41"/>
      <c r="L864" s="40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3"/>
        <v>08</v>
      </c>
      <c r="B865" s="52">
        <v>41139.375</v>
      </c>
      <c r="C865" s="51">
        <v>76.408499999999989</v>
      </c>
      <c r="D865" s="51">
        <v>54.366499999999995</v>
      </c>
      <c r="E865" s="34"/>
      <c r="F865" s="34"/>
      <c r="G865" s="13"/>
      <c r="J865" s="28"/>
      <c r="K865" s="41"/>
      <c r="L865" s="40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3"/>
        <v>08</v>
      </c>
      <c r="B866" s="52">
        <v>41139.416666666664</v>
      </c>
      <c r="C866" s="51">
        <v>76.463250000000002</v>
      </c>
      <c r="D866" s="51">
        <v>53.178249999999998</v>
      </c>
      <c r="E866" s="34"/>
      <c r="F866" s="34"/>
      <c r="G866" s="13"/>
      <c r="J866" s="28"/>
      <c r="K866" s="41"/>
      <c r="L866" s="40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14">TEXT(B867,"mm")</f>
        <v>08</v>
      </c>
      <c r="B867" s="52">
        <v>41139.458333333336</v>
      </c>
      <c r="C867" s="51">
        <v>76.245249999999999</v>
      </c>
      <c r="D867" s="51">
        <v>52.323250000000002</v>
      </c>
      <c r="E867" s="34"/>
      <c r="F867" s="34"/>
      <c r="G867" s="13"/>
      <c r="J867" s="28"/>
      <c r="K867" s="41"/>
      <c r="L867" s="40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52">
        <v>41139.5</v>
      </c>
      <c r="C868" s="51">
        <v>76.800749999999994</v>
      </c>
      <c r="D868" s="51">
        <v>51.235999999999997</v>
      </c>
      <c r="E868" s="34"/>
      <c r="F868" s="34"/>
      <c r="G868" s="13"/>
      <c r="J868" s="28"/>
      <c r="K868" s="41"/>
      <c r="L868" s="40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52">
        <v>41139.541666666664</v>
      </c>
      <c r="C869" s="51">
        <v>77.312749999999994</v>
      </c>
      <c r="D869" s="51">
        <v>52.9985</v>
      </c>
      <c r="E869" s="34"/>
      <c r="F869" s="34"/>
      <c r="G869" s="13"/>
      <c r="J869" s="28"/>
      <c r="K869" s="41"/>
      <c r="L869" s="40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52">
        <v>41139.583333333336</v>
      </c>
      <c r="C870" s="51">
        <v>77.138249999999999</v>
      </c>
      <c r="D870" s="51">
        <v>51.491</v>
      </c>
      <c r="E870" s="34"/>
      <c r="F870" s="34"/>
      <c r="G870" s="13"/>
      <c r="J870" s="28"/>
      <c r="K870" s="41"/>
      <c r="L870" s="40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52">
        <v>41139.625</v>
      </c>
      <c r="C871" s="51">
        <v>77.367000000000004</v>
      </c>
      <c r="D871" s="51">
        <v>51.34975</v>
      </c>
      <c r="E871" s="34"/>
      <c r="F871" s="34"/>
      <c r="G871" s="13"/>
      <c r="J871" s="28"/>
      <c r="K871" s="41"/>
      <c r="L871" s="40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52">
        <v>41139.666666666664</v>
      </c>
      <c r="C872" s="51">
        <v>77.442499999999995</v>
      </c>
      <c r="D872" s="51">
        <v>50.72025</v>
      </c>
      <c r="E872" s="34"/>
      <c r="F872" s="34"/>
      <c r="G872" s="13"/>
      <c r="J872" s="28"/>
      <c r="K872" s="41"/>
      <c r="L872" s="40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52">
        <v>41139.708333333336</v>
      </c>
      <c r="C873" s="51">
        <v>77.323499999999996</v>
      </c>
      <c r="D873" s="51">
        <v>50.400750000000002</v>
      </c>
      <c r="E873" s="34"/>
      <c r="F873" s="34"/>
      <c r="G873" s="13"/>
      <c r="J873" s="28"/>
      <c r="K873" s="41"/>
      <c r="L873" s="40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52">
        <v>41139.75</v>
      </c>
      <c r="C874" s="51">
        <v>77.552750000000003</v>
      </c>
      <c r="D874" s="51">
        <v>52.369250000000001</v>
      </c>
      <c r="E874" s="34"/>
      <c r="F874" s="34"/>
      <c r="G874" s="13"/>
      <c r="J874" s="28"/>
      <c r="K874" s="41"/>
      <c r="L874" s="40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52">
        <v>41139.791666666664</v>
      </c>
      <c r="C875" s="51">
        <v>77.563249999999996</v>
      </c>
      <c r="D875" s="51">
        <v>53.781749999999995</v>
      </c>
      <c r="E875" s="34"/>
      <c r="F875" s="34"/>
      <c r="G875" s="13"/>
      <c r="J875" s="28"/>
      <c r="K875" s="41"/>
      <c r="L875" s="40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52">
        <v>41139.833333333336</v>
      </c>
      <c r="C876" s="51">
        <v>77.519750000000002</v>
      </c>
      <c r="D876" s="51">
        <v>53.40925</v>
      </c>
      <c r="E876" s="34"/>
      <c r="F876" s="34"/>
      <c r="G876" s="13"/>
      <c r="J876" s="28"/>
      <c r="K876" s="41"/>
      <c r="L876" s="40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52">
        <v>41139.875</v>
      </c>
      <c r="C877" s="51">
        <v>77.617999999999995</v>
      </c>
      <c r="D877" s="51">
        <v>55.421250000000001</v>
      </c>
      <c r="E877" s="34"/>
      <c r="F877" s="34"/>
      <c r="G877" s="13"/>
      <c r="J877" s="28"/>
      <c r="K877" s="41"/>
      <c r="L877" s="40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52">
        <v>41139.916666666664</v>
      </c>
      <c r="C878" s="51">
        <v>77.629249999999999</v>
      </c>
      <c r="D878" s="51">
        <v>51.756750000000004</v>
      </c>
      <c r="E878" s="34"/>
      <c r="F878" s="34"/>
      <c r="G878" s="13"/>
      <c r="J878" s="28"/>
      <c r="K878" s="41"/>
      <c r="L878" s="40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52">
        <v>41139.958333333336</v>
      </c>
      <c r="C879" s="51">
        <v>77.563749999999999</v>
      </c>
      <c r="D879" s="51">
        <v>52.470500000000001</v>
      </c>
      <c r="E879" s="34"/>
      <c r="F879" s="34"/>
      <c r="G879" s="13"/>
      <c r="J879" s="28"/>
      <c r="K879" s="41"/>
      <c r="L879" s="40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52">
        <v>41140</v>
      </c>
      <c r="C880" s="51">
        <v>77.651250000000005</v>
      </c>
      <c r="D880" s="51">
        <v>52.436250000000001</v>
      </c>
      <c r="E880" s="34"/>
      <c r="F880" s="34"/>
      <c r="G880" s="13"/>
      <c r="J880" s="28"/>
      <c r="K880" s="41"/>
      <c r="L880" s="40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52">
        <v>41140.041666666664</v>
      </c>
      <c r="C881" s="51">
        <v>76.789749999999998</v>
      </c>
      <c r="D881" s="51">
        <v>49.525750000000002</v>
      </c>
      <c r="E881" s="34"/>
      <c r="F881" s="34"/>
      <c r="G881" s="13"/>
      <c r="J881" s="28"/>
      <c r="K881" s="41"/>
      <c r="L881" s="40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52">
        <v>41140.083333333336</v>
      </c>
      <c r="C882" s="51">
        <v>76.9315</v>
      </c>
      <c r="D882" s="51">
        <v>51.84975</v>
      </c>
      <c r="E882" s="34"/>
      <c r="F882" s="34"/>
      <c r="G882" s="13"/>
      <c r="J882" s="28"/>
      <c r="K882" s="41"/>
      <c r="L882" s="40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52">
        <v>41140.125</v>
      </c>
      <c r="C883" s="51">
        <v>77.159750000000003</v>
      </c>
      <c r="D883" s="51">
        <v>55.698</v>
      </c>
      <c r="E883" s="34"/>
      <c r="F883" s="34"/>
      <c r="G883" s="13"/>
      <c r="J883" s="28"/>
      <c r="K883" s="41"/>
      <c r="L883" s="40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52">
        <v>41140.166666666664</v>
      </c>
      <c r="C884" s="51">
        <v>77.672750000000008</v>
      </c>
      <c r="D884" s="51">
        <v>52.995499999999993</v>
      </c>
      <c r="E884" s="34"/>
      <c r="F884" s="34"/>
      <c r="G884" s="13"/>
      <c r="J884" s="28"/>
      <c r="K884" s="41"/>
      <c r="L884" s="40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52">
        <v>41140.208333333336</v>
      </c>
      <c r="C885" s="51">
        <v>78.000249999999994</v>
      </c>
      <c r="D885" s="51">
        <v>52.720500000000001</v>
      </c>
      <c r="E885" s="34"/>
      <c r="F885" s="34"/>
      <c r="G885" s="13"/>
      <c r="J885" s="28"/>
      <c r="K885" s="41"/>
      <c r="L885" s="40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52">
        <v>41140.25</v>
      </c>
      <c r="C886" s="51">
        <v>78.262249999999995</v>
      </c>
      <c r="D886" s="51">
        <v>52.281500000000001</v>
      </c>
      <c r="E886" s="34"/>
      <c r="F886" s="34"/>
      <c r="G886" s="13"/>
      <c r="J886" s="28"/>
      <c r="K886" s="41"/>
      <c r="L886" s="40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52">
        <v>41140.291666666664</v>
      </c>
      <c r="C887" s="51">
        <v>78.536500000000004</v>
      </c>
      <c r="D887" s="51">
        <v>52.120249999999999</v>
      </c>
      <c r="E887" s="34"/>
      <c r="F887" s="34"/>
      <c r="G887" s="13"/>
      <c r="J887" s="28"/>
      <c r="K887" s="41"/>
      <c r="L887" s="40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52">
        <v>41140.333333333336</v>
      </c>
      <c r="C888" s="51">
        <v>78.92</v>
      </c>
      <c r="D888" s="51">
        <v>51.259</v>
      </c>
      <c r="E888" s="34"/>
      <c r="F888" s="34"/>
      <c r="G888" s="13"/>
      <c r="J888" s="28"/>
      <c r="K888" s="41"/>
      <c r="L888" s="40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52">
        <v>41140.375</v>
      </c>
      <c r="C889" s="51">
        <v>79.172250000000005</v>
      </c>
      <c r="D889" s="51">
        <v>50.863750000000003</v>
      </c>
      <c r="E889" s="34"/>
      <c r="F889" s="34"/>
      <c r="G889" s="13"/>
      <c r="J889" s="28"/>
      <c r="K889" s="41"/>
      <c r="L889" s="40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52">
        <v>41140.416666666664</v>
      </c>
      <c r="C890" s="51">
        <v>79.403000000000006</v>
      </c>
      <c r="D890" s="51">
        <v>50.713750000000005</v>
      </c>
      <c r="E890" s="34"/>
      <c r="F890" s="34"/>
      <c r="G890" s="13"/>
      <c r="J890" s="28"/>
      <c r="K890" s="41"/>
      <c r="L890" s="40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52">
        <v>41140.458333333336</v>
      </c>
      <c r="C891" s="51">
        <v>80.073999999999998</v>
      </c>
      <c r="D891" s="51">
        <v>49.530500000000004</v>
      </c>
      <c r="E891" s="34"/>
      <c r="F891" s="34"/>
      <c r="G891" s="13"/>
      <c r="J891" s="28"/>
      <c r="K891" s="41"/>
      <c r="L891" s="40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52">
        <v>41140.5</v>
      </c>
      <c r="C892" s="51">
        <v>80.470249999999993</v>
      </c>
      <c r="D892" s="51">
        <v>48.692</v>
      </c>
      <c r="E892" s="34"/>
      <c r="F892" s="34"/>
      <c r="G892" s="13"/>
      <c r="J892" s="28"/>
      <c r="K892" s="41"/>
      <c r="L892" s="40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52">
        <v>41140.541666666664</v>
      </c>
      <c r="C893" s="51">
        <v>80.746500000000012</v>
      </c>
      <c r="D893" s="51">
        <v>48.349000000000004</v>
      </c>
      <c r="E893" s="34"/>
      <c r="F893" s="34"/>
      <c r="G893" s="13"/>
      <c r="J893" s="28"/>
      <c r="K893" s="41"/>
      <c r="L893" s="40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52">
        <v>41140.583333333336</v>
      </c>
      <c r="C894" s="51">
        <v>79.877749999999992</v>
      </c>
      <c r="D894" s="51">
        <v>48.1355</v>
      </c>
      <c r="E894" s="34"/>
      <c r="F894" s="34"/>
      <c r="G894" s="13"/>
      <c r="J894" s="28"/>
      <c r="K894" s="41"/>
      <c r="L894" s="40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52">
        <v>41140.625</v>
      </c>
      <c r="C895" s="51">
        <v>77.018000000000001</v>
      </c>
      <c r="D895" s="51">
        <v>45.804000000000002</v>
      </c>
      <c r="E895" s="34"/>
      <c r="F895" s="34"/>
      <c r="G895" s="13"/>
      <c r="J895" s="28"/>
      <c r="K895" s="41"/>
      <c r="L895" s="40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52">
        <v>41140.666666666664</v>
      </c>
      <c r="C896" s="51">
        <v>76.408249999999995</v>
      </c>
      <c r="D896" s="51">
        <v>46.849249999999998</v>
      </c>
      <c r="E896" s="34"/>
      <c r="F896" s="34"/>
      <c r="G896" s="13"/>
      <c r="J896" s="28"/>
      <c r="K896" s="41"/>
      <c r="L896" s="40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52">
        <v>41140.708333333336</v>
      </c>
      <c r="C897" s="51">
        <v>76.636499999999998</v>
      </c>
      <c r="D897" s="51">
        <v>49.221249999999998</v>
      </c>
      <c r="E897" s="34"/>
      <c r="F897" s="34"/>
      <c r="G897" s="13"/>
      <c r="J897" s="28"/>
      <c r="K897" s="41"/>
      <c r="L897" s="40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52">
        <v>41140.75</v>
      </c>
      <c r="C898" s="51">
        <v>75.778499999999994</v>
      </c>
      <c r="D898" s="51">
        <v>48.175250000000005</v>
      </c>
      <c r="E898" s="34"/>
      <c r="F898" s="34"/>
      <c r="G898" s="13"/>
      <c r="J898" s="28"/>
      <c r="K898" s="41"/>
      <c r="L898" s="40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52">
        <v>41140.791666666664</v>
      </c>
      <c r="C899" s="51">
        <v>74.9435</v>
      </c>
      <c r="D899" s="51">
        <v>47.269750000000002</v>
      </c>
      <c r="E899" s="34"/>
      <c r="F899" s="34"/>
      <c r="G899" s="13"/>
      <c r="J899" s="28"/>
      <c r="K899" s="41"/>
      <c r="L899" s="40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52">
        <v>41140.833333333336</v>
      </c>
      <c r="C900" s="51">
        <v>75.47475</v>
      </c>
      <c r="D900" s="51">
        <v>49.742499999999993</v>
      </c>
      <c r="E900" s="34"/>
      <c r="F900" s="34"/>
      <c r="G900" s="13"/>
      <c r="J900" s="28"/>
      <c r="K900" s="41"/>
      <c r="L900" s="40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52">
        <v>41140.875</v>
      </c>
      <c r="C901" s="51">
        <v>75.388000000000005</v>
      </c>
      <c r="D901" s="51">
        <v>51.65925</v>
      </c>
      <c r="E901" s="34"/>
      <c r="F901" s="34"/>
      <c r="G901" s="13"/>
      <c r="J901" s="28"/>
      <c r="K901" s="41"/>
      <c r="L901" s="40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52">
        <v>41140.916666666664</v>
      </c>
      <c r="C902" s="51">
        <v>75.029750000000007</v>
      </c>
      <c r="D902" s="51">
        <v>50.2</v>
      </c>
      <c r="E902" s="34"/>
      <c r="F902" s="34"/>
      <c r="G902" s="13"/>
      <c r="J902" s="28"/>
      <c r="K902" s="41"/>
      <c r="L902" s="40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52">
        <v>41140.958333333336</v>
      </c>
      <c r="C903" s="51">
        <v>75.810749999999999</v>
      </c>
      <c r="D903" s="51">
        <v>54.124000000000002</v>
      </c>
      <c r="E903" s="34"/>
      <c r="F903" s="34"/>
      <c r="G903" s="13"/>
      <c r="J903" s="28"/>
      <c r="K903" s="41"/>
      <c r="L903" s="40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14"/>
        <v>08</v>
      </c>
      <c r="B904" s="52">
        <v>41141</v>
      </c>
      <c r="C904" s="51">
        <v>77.051249999999996</v>
      </c>
      <c r="D904" s="51">
        <v>57.954999999999998</v>
      </c>
      <c r="E904" s="34"/>
      <c r="F904" s="34"/>
      <c r="G904" s="13"/>
      <c r="J904" s="28"/>
      <c r="K904" s="41"/>
      <c r="L904" s="40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4"/>
        <v>08</v>
      </c>
      <c r="B905" s="52">
        <v>41141.041666666664</v>
      </c>
      <c r="C905" s="51">
        <v>77.771500000000003</v>
      </c>
      <c r="D905" s="51">
        <v>53.289000000000001</v>
      </c>
      <c r="E905" s="34"/>
      <c r="F905" s="34"/>
      <c r="G905" s="13"/>
      <c r="J905" s="28"/>
      <c r="K905" s="41"/>
      <c r="L905" s="40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4"/>
        <v>08</v>
      </c>
      <c r="B906" s="52">
        <v>41141.083333333336</v>
      </c>
      <c r="C906" s="51">
        <v>76.33175</v>
      </c>
      <c r="D906" s="51">
        <v>51.082500000000003</v>
      </c>
      <c r="E906" s="34"/>
      <c r="F906" s="34"/>
      <c r="G906" s="13"/>
      <c r="J906" s="28"/>
      <c r="K906" s="41"/>
      <c r="L906" s="40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4"/>
        <v>08</v>
      </c>
      <c r="B907" s="52">
        <v>41141.125</v>
      </c>
      <c r="C907" s="51">
        <v>76.430499999999995</v>
      </c>
      <c r="D907" s="51">
        <v>55.696750000000009</v>
      </c>
      <c r="E907" s="34"/>
      <c r="F907" s="34"/>
      <c r="G907" s="13"/>
      <c r="J907" s="28"/>
      <c r="K907" s="41"/>
      <c r="L907" s="40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4"/>
        <v>08</v>
      </c>
      <c r="B908" s="52">
        <v>41141.166666666664</v>
      </c>
      <c r="C908" s="51">
        <v>76.289000000000001</v>
      </c>
      <c r="D908" s="51">
        <v>54.685250000000003</v>
      </c>
      <c r="E908" s="34"/>
      <c r="F908" s="34"/>
      <c r="G908" s="13"/>
      <c r="J908" s="28"/>
      <c r="K908" s="41"/>
      <c r="L908" s="40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4"/>
        <v>08</v>
      </c>
      <c r="B909" s="52">
        <v>41141.208333333336</v>
      </c>
      <c r="C909" s="51">
        <v>76.234000000000009</v>
      </c>
      <c r="D909" s="51">
        <v>57.449749999999995</v>
      </c>
      <c r="E909" s="34"/>
      <c r="F909" s="34"/>
      <c r="G909" s="13"/>
      <c r="J909" s="28"/>
      <c r="K909" s="41"/>
      <c r="L909" s="40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4"/>
        <v>08</v>
      </c>
      <c r="B910" s="52">
        <v>41141.25</v>
      </c>
      <c r="C910" s="51">
        <v>76.506500000000003</v>
      </c>
      <c r="D910" s="51">
        <v>59.280249999999995</v>
      </c>
      <c r="E910" s="34"/>
      <c r="F910" s="34"/>
      <c r="G910" s="13"/>
      <c r="J910" s="28"/>
      <c r="K910" s="41"/>
      <c r="L910" s="40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4"/>
        <v>08</v>
      </c>
      <c r="B911" s="52">
        <v>41141.291666666664</v>
      </c>
      <c r="C911" s="51">
        <v>76.070999999999998</v>
      </c>
      <c r="D911" s="51">
        <v>55.367000000000004</v>
      </c>
      <c r="E911" s="34"/>
      <c r="F911" s="34"/>
      <c r="G911" s="13"/>
      <c r="J911" s="28"/>
      <c r="K911" s="41"/>
      <c r="L911" s="40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4"/>
        <v>08</v>
      </c>
      <c r="B912" s="52">
        <v>41141.333333333336</v>
      </c>
      <c r="C912" s="51">
        <v>76.484000000000009</v>
      </c>
      <c r="D912" s="51">
        <v>57.988250000000001</v>
      </c>
      <c r="E912" s="34"/>
      <c r="F912" s="34"/>
      <c r="G912" s="13"/>
      <c r="J912" s="28"/>
      <c r="K912" s="41"/>
      <c r="L912" s="40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4"/>
        <v>08</v>
      </c>
      <c r="B913" s="52">
        <v>41141.375</v>
      </c>
      <c r="C913" s="51">
        <v>76.277500000000003</v>
      </c>
      <c r="D913" s="51">
        <v>55.407499999999999</v>
      </c>
      <c r="E913" s="34"/>
      <c r="F913" s="34"/>
      <c r="G913" s="13"/>
      <c r="J913" s="28"/>
      <c r="K913" s="41"/>
      <c r="L913" s="40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4"/>
        <v>08</v>
      </c>
      <c r="B914" s="52">
        <v>41141.416666666664</v>
      </c>
      <c r="C914" s="51">
        <v>76.365000000000009</v>
      </c>
      <c r="D914" s="51">
        <v>56.46725</v>
      </c>
      <c r="E914" s="34"/>
      <c r="F914" s="34"/>
      <c r="G914" s="13"/>
      <c r="J914" s="28"/>
      <c r="K914" s="41"/>
      <c r="L914" s="40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4"/>
        <v>08</v>
      </c>
      <c r="B915" s="52">
        <v>41141.458333333336</v>
      </c>
      <c r="C915" s="51">
        <v>76.180250000000001</v>
      </c>
      <c r="D915" s="51">
        <v>55.210250000000002</v>
      </c>
      <c r="E915" s="34"/>
      <c r="F915" s="34"/>
      <c r="G915" s="13"/>
      <c r="J915" s="28"/>
      <c r="K915" s="41"/>
      <c r="L915" s="40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4"/>
        <v>08</v>
      </c>
      <c r="B916" s="52">
        <v>41141.5</v>
      </c>
      <c r="C916" s="51">
        <v>76.245249999999999</v>
      </c>
      <c r="D916" s="51">
        <v>55.207750000000004</v>
      </c>
      <c r="E916" s="34"/>
      <c r="F916" s="34"/>
      <c r="G916" s="13"/>
      <c r="J916" s="28"/>
      <c r="K916" s="41"/>
      <c r="L916" s="40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4"/>
        <v>08</v>
      </c>
      <c r="B917" s="52">
        <v>41141.541666666664</v>
      </c>
      <c r="C917" s="51">
        <v>76.147750000000002</v>
      </c>
      <c r="D917" s="51">
        <v>53.010999999999996</v>
      </c>
      <c r="E917" s="34"/>
      <c r="F917" s="34"/>
      <c r="G917" s="13"/>
      <c r="J917" s="28"/>
      <c r="K917" s="41"/>
      <c r="L917" s="40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4"/>
        <v>08</v>
      </c>
      <c r="B918" s="52">
        <v>41141.583333333336</v>
      </c>
      <c r="C918" s="51">
        <v>76.365250000000003</v>
      </c>
      <c r="D918" s="51">
        <v>51.615000000000002</v>
      </c>
      <c r="E918" s="34"/>
      <c r="F918" s="34"/>
      <c r="G918" s="13"/>
      <c r="J918" s="28"/>
      <c r="K918" s="41"/>
      <c r="L918" s="40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4"/>
        <v>08</v>
      </c>
      <c r="B919" s="52">
        <v>41141.625</v>
      </c>
      <c r="C919" s="51">
        <v>76.462500000000006</v>
      </c>
      <c r="D919" s="51">
        <v>50.289749999999998</v>
      </c>
      <c r="E919" s="34"/>
      <c r="F919" s="34"/>
      <c r="G919" s="13"/>
      <c r="J919" s="28"/>
      <c r="K919" s="41"/>
      <c r="L919" s="40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4"/>
        <v>08</v>
      </c>
      <c r="B920" s="52">
        <v>41141.666666666664</v>
      </c>
      <c r="C920" s="51">
        <v>76.931250000000006</v>
      </c>
      <c r="D920" s="51">
        <v>49.503999999999998</v>
      </c>
      <c r="E920" s="34"/>
      <c r="F920" s="34"/>
      <c r="G920" s="13"/>
      <c r="J920" s="28"/>
      <c r="K920" s="41"/>
      <c r="L920" s="40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4"/>
        <v>08</v>
      </c>
      <c r="B921" s="52">
        <v>41141.708333333336</v>
      </c>
      <c r="C921" s="51">
        <v>76.746249999999989</v>
      </c>
      <c r="D921" s="51">
        <v>48.476500000000001</v>
      </c>
      <c r="E921" s="34"/>
      <c r="F921" s="34"/>
      <c r="G921" s="13"/>
      <c r="J921" s="28"/>
      <c r="K921" s="41"/>
      <c r="L921" s="40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4"/>
        <v>08</v>
      </c>
      <c r="B922" s="52">
        <v>41141.75</v>
      </c>
      <c r="C922" s="51">
        <v>76.039000000000001</v>
      </c>
      <c r="D922" s="51">
        <v>47.674250000000001</v>
      </c>
      <c r="E922" s="34"/>
      <c r="F922" s="34"/>
      <c r="G922" s="13"/>
      <c r="J922" s="28"/>
      <c r="K922" s="41"/>
      <c r="L922" s="40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4"/>
        <v>08</v>
      </c>
      <c r="B923" s="52">
        <v>41141.791666666664</v>
      </c>
      <c r="C923" s="51">
        <v>76.266999999999996</v>
      </c>
      <c r="D923" s="51">
        <v>47.561999999999998</v>
      </c>
      <c r="E923" s="34"/>
      <c r="F923" s="34"/>
      <c r="G923" s="13"/>
      <c r="J923" s="28"/>
      <c r="K923" s="41"/>
      <c r="L923" s="40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4"/>
        <v>08</v>
      </c>
      <c r="B924" s="52">
        <v>41141.833333333336</v>
      </c>
      <c r="C924" s="51">
        <v>77.149499999999989</v>
      </c>
      <c r="D924" s="51">
        <v>50.158999999999999</v>
      </c>
      <c r="E924" s="34"/>
      <c r="F924" s="34"/>
      <c r="G924" s="13"/>
      <c r="J924" s="28"/>
      <c r="K924" s="41"/>
      <c r="L924" s="40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4"/>
        <v>08</v>
      </c>
      <c r="B925" s="52">
        <v>41141.875</v>
      </c>
      <c r="C925" s="51">
        <v>77.4435</v>
      </c>
      <c r="D925" s="51">
        <v>51.481999999999999</v>
      </c>
      <c r="E925" s="34"/>
      <c r="F925" s="34"/>
      <c r="G925" s="13"/>
      <c r="J925" s="28"/>
      <c r="K925" s="41"/>
      <c r="L925" s="40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4"/>
        <v>08</v>
      </c>
      <c r="B926" s="52">
        <v>41141.916666666664</v>
      </c>
      <c r="C926" s="51">
        <v>77.628500000000003</v>
      </c>
      <c r="D926" s="51">
        <v>52.437749999999994</v>
      </c>
      <c r="E926" s="34"/>
      <c r="F926" s="34"/>
      <c r="G926" s="13"/>
      <c r="J926" s="28"/>
      <c r="K926" s="41"/>
      <c r="L926" s="40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4"/>
        <v>08</v>
      </c>
      <c r="B927" s="52">
        <v>41141.958333333336</v>
      </c>
      <c r="C927" s="51">
        <v>78.58</v>
      </c>
      <c r="D927" s="51">
        <v>53.751750000000001</v>
      </c>
      <c r="E927" s="34"/>
      <c r="F927" s="34"/>
      <c r="G927" s="13"/>
      <c r="J927" s="28"/>
      <c r="K927" s="41"/>
      <c r="L927" s="40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4"/>
        <v>08</v>
      </c>
      <c r="B928" s="52">
        <v>41142</v>
      </c>
      <c r="C928" s="51">
        <v>77.356249999999989</v>
      </c>
      <c r="D928" s="51">
        <v>48.966999999999999</v>
      </c>
      <c r="E928" s="34"/>
      <c r="F928" s="34"/>
      <c r="G928" s="13"/>
      <c r="J928" s="28"/>
      <c r="K928" s="41"/>
      <c r="L928" s="40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4"/>
        <v>08</v>
      </c>
      <c r="B929" s="52">
        <v>41142.041666666664</v>
      </c>
      <c r="C929" s="51">
        <v>76.311250000000001</v>
      </c>
      <c r="D929" s="51">
        <v>49.904999999999994</v>
      </c>
      <c r="E929" s="34"/>
      <c r="F929" s="34"/>
      <c r="G929" s="13"/>
      <c r="J929" s="28"/>
      <c r="K929" s="41"/>
      <c r="L929" s="40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4"/>
        <v>08</v>
      </c>
      <c r="B930" s="52">
        <v>41142.083333333336</v>
      </c>
      <c r="C930" s="51">
        <v>76.539249999999996</v>
      </c>
      <c r="D930" s="51">
        <v>52.050250000000005</v>
      </c>
      <c r="E930" s="34"/>
      <c r="F930" s="34"/>
      <c r="G930" s="13"/>
      <c r="J930" s="28"/>
      <c r="K930" s="41"/>
      <c r="L930" s="40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15">TEXT(B931,"mm")</f>
        <v>08</v>
      </c>
      <c r="B931" s="52">
        <v>41142.125</v>
      </c>
      <c r="C931" s="51">
        <v>76.267250000000004</v>
      </c>
      <c r="D931" s="51">
        <v>53.035000000000004</v>
      </c>
      <c r="E931" s="34"/>
      <c r="F931" s="34"/>
      <c r="G931" s="13"/>
      <c r="J931" s="28"/>
      <c r="K931" s="41"/>
      <c r="L931" s="40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52">
        <v>41142.166666666664</v>
      </c>
      <c r="C932" s="51">
        <v>76.016999999999996</v>
      </c>
      <c r="D932" s="51">
        <v>53.143000000000001</v>
      </c>
      <c r="E932" s="34"/>
      <c r="F932" s="34"/>
      <c r="G932" s="13"/>
      <c r="J932" s="28"/>
      <c r="K932" s="41"/>
      <c r="L932" s="40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52">
        <v>41142.208333333336</v>
      </c>
      <c r="C933" s="51">
        <v>76.321249999999992</v>
      </c>
      <c r="D933" s="51">
        <v>56.637750000000004</v>
      </c>
      <c r="E933" s="34"/>
      <c r="F933" s="34"/>
      <c r="G933" s="13"/>
      <c r="J933" s="28"/>
      <c r="K933" s="41"/>
      <c r="L933" s="40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52">
        <v>41142.25</v>
      </c>
      <c r="C934" s="51">
        <v>76.626000000000005</v>
      </c>
      <c r="D934" s="51">
        <v>57.754750000000001</v>
      </c>
      <c r="E934" s="34"/>
      <c r="F934" s="34"/>
      <c r="G934" s="13"/>
      <c r="J934" s="28"/>
      <c r="K934" s="41"/>
      <c r="L934" s="40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52">
        <v>41142.291666666664</v>
      </c>
      <c r="C935" s="51">
        <v>76.213249999999988</v>
      </c>
      <c r="D935" s="51">
        <v>55.048999999999999</v>
      </c>
      <c r="E935" s="34"/>
      <c r="F935" s="34"/>
      <c r="G935" s="13"/>
      <c r="J935" s="28"/>
      <c r="K935" s="41"/>
      <c r="L935" s="40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52">
        <v>41142.333333333336</v>
      </c>
      <c r="C936" s="51">
        <v>77.356999999999999</v>
      </c>
      <c r="D936" s="51">
        <v>54.859250000000003</v>
      </c>
      <c r="E936" s="34"/>
      <c r="F936" s="34"/>
      <c r="G936" s="13"/>
      <c r="J936" s="28"/>
      <c r="K936" s="41"/>
      <c r="L936" s="40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52">
        <v>41142.375</v>
      </c>
      <c r="C937" s="51">
        <v>77.181999999999988</v>
      </c>
      <c r="D937" s="51">
        <v>49.370000000000005</v>
      </c>
      <c r="E937" s="34"/>
      <c r="F937" s="34"/>
      <c r="G937" s="13"/>
      <c r="J937" s="28"/>
      <c r="K937" s="41"/>
      <c r="L937" s="40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52">
        <v>41142.416666666664</v>
      </c>
      <c r="C938" s="51">
        <v>77.432249999999996</v>
      </c>
      <c r="D938" s="51">
        <v>50.798749999999998</v>
      </c>
      <c r="E938" s="34"/>
      <c r="F938" s="34"/>
      <c r="G938" s="13"/>
      <c r="J938" s="28"/>
      <c r="K938" s="41"/>
      <c r="L938" s="40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52">
        <v>41142.458333333336</v>
      </c>
      <c r="C939" s="51">
        <v>77.529749999999993</v>
      </c>
      <c r="D939" s="51">
        <v>51.947749999999999</v>
      </c>
      <c r="E939" s="34"/>
      <c r="F939" s="34"/>
      <c r="G939" s="13"/>
      <c r="J939" s="28"/>
      <c r="K939" s="41"/>
      <c r="L939" s="40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52">
        <v>41142.5</v>
      </c>
      <c r="C940" s="51">
        <v>77.617249999999999</v>
      </c>
      <c r="D940" s="51">
        <v>53.037000000000006</v>
      </c>
      <c r="E940" s="34"/>
      <c r="F940" s="34"/>
      <c r="G940" s="13"/>
      <c r="J940" s="28"/>
      <c r="K940" s="41"/>
      <c r="L940" s="40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52">
        <v>41142.541666666664</v>
      </c>
      <c r="C941" s="51">
        <v>77.989499999999992</v>
      </c>
      <c r="D941" s="51">
        <v>51.983249999999998</v>
      </c>
      <c r="E941" s="34"/>
      <c r="F941" s="34"/>
      <c r="G941" s="13"/>
      <c r="J941" s="28"/>
      <c r="K941" s="41"/>
      <c r="L941" s="40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52">
        <v>41142.583333333336</v>
      </c>
      <c r="C942" s="51">
        <v>78.470250000000007</v>
      </c>
      <c r="D942" s="51">
        <v>52.051000000000002</v>
      </c>
      <c r="E942" s="34"/>
      <c r="F942" s="34"/>
      <c r="G942" s="13"/>
      <c r="J942" s="28"/>
      <c r="K942" s="41"/>
      <c r="L942" s="40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52">
        <v>41142.625</v>
      </c>
      <c r="C943" s="51">
        <v>78.317000000000007</v>
      </c>
      <c r="D943" s="51">
        <v>50.649000000000001</v>
      </c>
      <c r="E943" s="34"/>
      <c r="F943" s="34"/>
      <c r="G943" s="13"/>
      <c r="J943" s="28"/>
      <c r="K943" s="41"/>
      <c r="L943" s="40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52">
        <v>41142.666666666664</v>
      </c>
      <c r="C944" s="51">
        <v>78.109250000000003</v>
      </c>
      <c r="D944" s="51">
        <v>49.197500000000005</v>
      </c>
      <c r="E944" s="34"/>
      <c r="F944" s="34"/>
      <c r="G944" s="13"/>
      <c r="J944" s="28"/>
      <c r="K944" s="41"/>
      <c r="L944" s="40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52">
        <v>41142.708333333336</v>
      </c>
      <c r="C945" s="51">
        <v>78.196750000000009</v>
      </c>
      <c r="D945" s="51">
        <v>48.739499999999992</v>
      </c>
      <c r="E945" s="34"/>
      <c r="F945" s="34"/>
      <c r="G945" s="13"/>
      <c r="J945" s="28"/>
      <c r="K945" s="41"/>
      <c r="L945" s="40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52">
        <v>41142.75</v>
      </c>
      <c r="C946" s="51">
        <v>78.448750000000018</v>
      </c>
      <c r="D946" s="51">
        <v>48.588999999999999</v>
      </c>
      <c r="E946" s="34"/>
      <c r="F946" s="34"/>
      <c r="G946" s="13"/>
      <c r="J946" s="28"/>
      <c r="K946" s="41"/>
      <c r="L946" s="40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52">
        <v>41142.791666666664</v>
      </c>
      <c r="C947" s="51">
        <v>78.120499999999993</v>
      </c>
      <c r="D947" s="51">
        <v>47.964499999999994</v>
      </c>
      <c r="E947" s="34"/>
      <c r="F947" s="34"/>
      <c r="G947" s="13"/>
      <c r="J947" s="28"/>
      <c r="K947" s="41"/>
      <c r="L947" s="40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52">
        <v>41142.833333333336</v>
      </c>
      <c r="C948" s="51">
        <v>78.065750000000008</v>
      </c>
      <c r="D948" s="51">
        <v>48.193250000000006</v>
      </c>
      <c r="E948" s="34"/>
      <c r="F948" s="34"/>
      <c r="G948" s="13"/>
      <c r="J948" s="28"/>
      <c r="K948" s="41"/>
      <c r="L948" s="40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52">
        <v>41142.875</v>
      </c>
      <c r="C949" s="51">
        <v>77.891499999999994</v>
      </c>
      <c r="D949" s="51">
        <v>48.485500000000002</v>
      </c>
      <c r="E949" s="34"/>
      <c r="F949" s="34"/>
      <c r="G949" s="13"/>
      <c r="J949" s="28"/>
      <c r="K949" s="41"/>
      <c r="L949" s="40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52">
        <v>41142.916666666664</v>
      </c>
      <c r="C950" s="51">
        <v>77.8035</v>
      </c>
      <c r="D950" s="51">
        <v>48.991750000000003</v>
      </c>
      <c r="E950" s="34"/>
      <c r="F950" s="34"/>
      <c r="G950" s="13"/>
      <c r="J950" s="28"/>
      <c r="K950" s="41"/>
      <c r="L950" s="40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52">
        <v>41142.958333333336</v>
      </c>
      <c r="C951" s="51">
        <v>77.77024999999999</v>
      </c>
      <c r="D951" s="51">
        <v>48.917000000000002</v>
      </c>
      <c r="E951" s="34"/>
      <c r="F951" s="34"/>
      <c r="G951" s="13"/>
      <c r="J951" s="28"/>
      <c r="K951" s="41"/>
      <c r="L951" s="40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52">
        <v>41143</v>
      </c>
      <c r="C952" s="51">
        <v>76.311749999999989</v>
      </c>
      <c r="D952" s="51">
        <v>46.843000000000004</v>
      </c>
      <c r="E952" s="34"/>
      <c r="F952" s="34"/>
      <c r="G952" s="13"/>
      <c r="J952" s="28"/>
      <c r="K952" s="41"/>
      <c r="L952" s="40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52">
        <v>41143.041666666664</v>
      </c>
      <c r="C953" s="51">
        <v>75.387750000000011</v>
      </c>
      <c r="D953" s="51">
        <v>46.482500000000002</v>
      </c>
      <c r="E953" s="34"/>
      <c r="F953" s="34"/>
      <c r="G953" s="13"/>
      <c r="J953" s="28"/>
      <c r="K953" s="41"/>
      <c r="L953" s="40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52">
        <v>41143.083333333336</v>
      </c>
      <c r="C954" s="51">
        <v>75.463750000000005</v>
      </c>
      <c r="D954" s="51">
        <v>46.929000000000002</v>
      </c>
      <c r="E954" s="34"/>
      <c r="F954" s="34"/>
      <c r="G954" s="13"/>
      <c r="J954" s="28"/>
      <c r="K954" s="41"/>
      <c r="L954" s="40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52">
        <v>41143.125</v>
      </c>
      <c r="C955" s="51">
        <v>75.572249999999997</v>
      </c>
      <c r="D955" s="51">
        <v>47.345500000000001</v>
      </c>
      <c r="E955" s="34"/>
      <c r="F955" s="34"/>
      <c r="G955" s="13"/>
      <c r="J955" s="28"/>
      <c r="K955" s="41"/>
      <c r="L955" s="40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52">
        <v>41143.166666666664</v>
      </c>
      <c r="C956" s="51">
        <v>75.842749999999995</v>
      </c>
      <c r="D956" s="51">
        <v>51.29025</v>
      </c>
      <c r="E956" s="34"/>
      <c r="F956" s="34"/>
      <c r="G956" s="13"/>
      <c r="J956" s="28"/>
      <c r="K956" s="41"/>
      <c r="L956" s="40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52">
        <v>41143.208333333336</v>
      </c>
      <c r="C957" s="51">
        <v>75.387749999999997</v>
      </c>
      <c r="D957" s="51">
        <v>50.631</v>
      </c>
      <c r="E957" s="34"/>
      <c r="F957" s="34"/>
      <c r="G957" s="13"/>
      <c r="J957" s="28"/>
      <c r="K957" s="41"/>
      <c r="L957" s="40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52">
        <v>41143.25</v>
      </c>
      <c r="C958" s="51">
        <v>75.333250000000007</v>
      </c>
      <c r="D958" s="51">
        <v>51.422749999999994</v>
      </c>
      <c r="E958" s="34"/>
      <c r="F958" s="34"/>
      <c r="G958" s="13"/>
      <c r="J958" s="28"/>
      <c r="K958" s="41"/>
      <c r="L958" s="40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52">
        <v>41143.291666666664</v>
      </c>
      <c r="C959" s="51">
        <v>75.322999999999993</v>
      </c>
      <c r="D959" s="51">
        <v>52.638499999999993</v>
      </c>
      <c r="E959" s="34"/>
      <c r="F959" s="34"/>
      <c r="G959" s="13"/>
      <c r="J959" s="28"/>
      <c r="K959" s="41"/>
      <c r="L959" s="40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52">
        <v>41143.333333333336</v>
      </c>
      <c r="C960" s="51">
        <v>75.343999999999994</v>
      </c>
      <c r="D960" s="51">
        <v>51.560999999999993</v>
      </c>
      <c r="E960" s="34"/>
      <c r="F960" s="34"/>
      <c r="G960" s="13"/>
      <c r="J960" s="28"/>
      <c r="K960" s="41"/>
      <c r="L960" s="40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52">
        <v>41143.375</v>
      </c>
      <c r="C961" s="51">
        <v>75.365749999999991</v>
      </c>
      <c r="D961" s="51">
        <v>53.088750000000005</v>
      </c>
      <c r="E961" s="34"/>
      <c r="F961" s="34"/>
      <c r="G961" s="13"/>
      <c r="J961" s="28"/>
      <c r="K961" s="41"/>
      <c r="L961" s="40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52">
        <v>41143.416666666664</v>
      </c>
      <c r="C962" s="51">
        <v>75.170749999999998</v>
      </c>
      <c r="D962" s="51">
        <v>51.414499999999997</v>
      </c>
      <c r="E962" s="34"/>
      <c r="F962" s="34"/>
      <c r="G962" s="13"/>
      <c r="J962" s="28"/>
      <c r="K962" s="41"/>
      <c r="L962" s="40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52">
        <v>41143.458333333336</v>
      </c>
      <c r="C963" s="51">
        <v>75.54025</v>
      </c>
      <c r="D963" s="51">
        <v>50.705750000000002</v>
      </c>
      <c r="E963" s="34"/>
      <c r="F963" s="34"/>
      <c r="G963" s="13"/>
      <c r="J963" s="28"/>
      <c r="K963" s="41"/>
      <c r="L963" s="40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52">
        <v>41143.5</v>
      </c>
      <c r="C964" s="51">
        <v>75.658999999999992</v>
      </c>
      <c r="D964" s="51">
        <v>49.83325</v>
      </c>
      <c r="E964" s="34"/>
      <c r="F964" s="34"/>
      <c r="G964" s="13"/>
      <c r="J964" s="28"/>
      <c r="K964" s="41"/>
      <c r="L964" s="40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52">
        <v>41143.541666666664</v>
      </c>
      <c r="C965" s="51">
        <v>75.777749999999997</v>
      </c>
      <c r="D965" s="51">
        <v>48.982249999999993</v>
      </c>
      <c r="E965" s="34"/>
      <c r="F965" s="34"/>
      <c r="G965" s="13"/>
      <c r="J965" s="28"/>
      <c r="K965" s="41"/>
      <c r="L965" s="40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52">
        <v>41143.583333333336</v>
      </c>
      <c r="C966" s="51">
        <v>75.766999999999996</v>
      </c>
      <c r="D966" s="51">
        <v>48.318999999999996</v>
      </c>
      <c r="E966" s="34"/>
      <c r="F966" s="34"/>
      <c r="G966" s="13"/>
      <c r="J966" s="28"/>
      <c r="K966" s="41"/>
      <c r="L966" s="40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52">
        <v>41143.625</v>
      </c>
      <c r="C967" s="51">
        <v>75.030249999999995</v>
      </c>
      <c r="D967" s="51">
        <v>46.883000000000003</v>
      </c>
      <c r="E967" s="34"/>
      <c r="F967" s="34"/>
      <c r="G967" s="13"/>
      <c r="J967" s="28"/>
      <c r="K967" s="41"/>
      <c r="L967" s="40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15"/>
        <v>08</v>
      </c>
      <c r="B968" s="52">
        <v>41143.666666666664</v>
      </c>
      <c r="C968" s="51">
        <v>75.420249999999996</v>
      </c>
      <c r="D968" s="51">
        <v>46.893999999999991</v>
      </c>
      <c r="E968" s="34"/>
      <c r="F968" s="34"/>
      <c r="G968" s="13"/>
      <c r="J968" s="28"/>
      <c r="K968" s="41"/>
      <c r="L968" s="40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5"/>
        <v>08</v>
      </c>
      <c r="B969" s="52">
        <v>41143.708333333336</v>
      </c>
      <c r="C969" s="51">
        <v>75.821250000000006</v>
      </c>
      <c r="D969" s="51">
        <v>47.025999999999996</v>
      </c>
      <c r="E969" s="34"/>
      <c r="F969" s="34"/>
      <c r="G969" s="13"/>
      <c r="J969" s="28"/>
      <c r="K969" s="41"/>
      <c r="L969" s="40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5"/>
        <v>08</v>
      </c>
      <c r="B970" s="52">
        <v>41143.75</v>
      </c>
      <c r="C970" s="51">
        <v>76.527749999999997</v>
      </c>
      <c r="D970" s="51">
        <v>46.125250000000001</v>
      </c>
      <c r="E970" s="34"/>
      <c r="F970" s="34"/>
      <c r="G970" s="13"/>
      <c r="J970" s="28"/>
      <c r="K970" s="41"/>
      <c r="L970" s="40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5"/>
        <v>08</v>
      </c>
      <c r="B971" s="52">
        <v>41143.791666666664</v>
      </c>
      <c r="C971" s="51">
        <v>76.888000000000005</v>
      </c>
      <c r="D971" s="51">
        <v>46.093249999999998</v>
      </c>
      <c r="E971" s="34"/>
      <c r="F971" s="34"/>
      <c r="G971" s="13"/>
      <c r="J971" s="28"/>
      <c r="K971" s="41"/>
      <c r="L971" s="40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5"/>
        <v>08</v>
      </c>
      <c r="B972" s="52">
        <v>41143.833333333336</v>
      </c>
      <c r="C972" s="51">
        <v>76.898499999999999</v>
      </c>
      <c r="D972" s="51">
        <v>47.388500000000001</v>
      </c>
      <c r="E972" s="34"/>
      <c r="F972" s="34"/>
      <c r="G972" s="13"/>
      <c r="J972" s="28"/>
      <c r="K972" s="41"/>
      <c r="L972" s="40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5"/>
        <v>08</v>
      </c>
      <c r="B973" s="52">
        <v>41143.875</v>
      </c>
      <c r="C973" s="51">
        <v>77.410750000000007</v>
      </c>
      <c r="D973" s="51">
        <v>49.913499999999999</v>
      </c>
      <c r="E973" s="34"/>
      <c r="F973" s="34"/>
      <c r="G973" s="13"/>
      <c r="J973" s="28"/>
      <c r="K973" s="41"/>
      <c r="L973" s="40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5"/>
        <v>08</v>
      </c>
      <c r="B974" s="52">
        <v>41143.916666666664</v>
      </c>
      <c r="C974" s="51">
        <v>76.169250000000005</v>
      </c>
      <c r="D974" s="51">
        <v>48.347249999999995</v>
      </c>
      <c r="E974" s="34"/>
      <c r="F974" s="34"/>
      <c r="G974" s="13"/>
      <c r="J974" s="28"/>
      <c r="K974" s="41"/>
      <c r="L974" s="40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5"/>
        <v>08</v>
      </c>
      <c r="B975" s="52">
        <v>41143.958333333336</v>
      </c>
      <c r="C975" s="51">
        <v>75.908749999999998</v>
      </c>
      <c r="D975" s="51">
        <v>47.007750000000001</v>
      </c>
      <c r="E975" s="34"/>
      <c r="F975" s="34"/>
      <c r="G975" s="13"/>
      <c r="J975" s="28"/>
      <c r="K975" s="41"/>
      <c r="L975" s="40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5"/>
        <v>08</v>
      </c>
      <c r="B976" s="52">
        <v>41144</v>
      </c>
      <c r="C976" s="51">
        <v>75.647750000000002</v>
      </c>
      <c r="D976" s="51">
        <v>47.069250000000004</v>
      </c>
      <c r="E976" s="34"/>
      <c r="F976" s="34"/>
      <c r="G976" s="13"/>
      <c r="J976" s="28"/>
      <c r="K976" s="41"/>
      <c r="L976" s="40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5"/>
        <v>08</v>
      </c>
      <c r="B977" s="52">
        <v>41144.041666666664</v>
      </c>
      <c r="C977" s="51">
        <v>75.854500000000002</v>
      </c>
      <c r="D977" s="51">
        <v>50.828249999999997</v>
      </c>
      <c r="E977" s="34"/>
      <c r="F977" s="34"/>
      <c r="G977" s="13"/>
      <c r="J977" s="28"/>
      <c r="K977" s="41"/>
      <c r="L977" s="40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5"/>
        <v>08</v>
      </c>
      <c r="B978" s="52">
        <v>41144.083333333336</v>
      </c>
      <c r="C978" s="51">
        <v>75.268500000000003</v>
      </c>
      <c r="D978" s="51">
        <v>50.59075</v>
      </c>
      <c r="E978" s="34"/>
      <c r="F978" s="34"/>
      <c r="G978" s="13"/>
      <c r="J978" s="28"/>
      <c r="K978" s="41"/>
      <c r="L978" s="40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5"/>
        <v>08</v>
      </c>
      <c r="B979" s="52">
        <v>41144.125</v>
      </c>
      <c r="C979" s="51">
        <v>75.322499999999991</v>
      </c>
      <c r="D979" s="51">
        <v>51.912999999999997</v>
      </c>
      <c r="E979" s="34"/>
      <c r="F979" s="34"/>
      <c r="G979" s="13"/>
      <c r="J979" s="28"/>
      <c r="K979" s="41"/>
      <c r="L979" s="40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5"/>
        <v>08</v>
      </c>
      <c r="B980" s="52">
        <v>41144.166666666664</v>
      </c>
      <c r="C980" s="51">
        <v>75.322999999999993</v>
      </c>
      <c r="D980" s="51">
        <v>54.801749999999998</v>
      </c>
      <c r="E980" s="34"/>
      <c r="F980" s="34"/>
      <c r="G980" s="13"/>
      <c r="J980" s="28"/>
      <c r="K980" s="41"/>
      <c r="L980" s="40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5"/>
        <v>08</v>
      </c>
      <c r="B981" s="52">
        <v>41144.208333333336</v>
      </c>
      <c r="C981" s="51">
        <v>75.452749999999995</v>
      </c>
      <c r="D981" s="51">
        <v>56.787749999999996</v>
      </c>
      <c r="E981" s="34"/>
      <c r="F981" s="34"/>
      <c r="G981" s="13"/>
      <c r="J981" s="28"/>
      <c r="K981" s="41"/>
      <c r="L981" s="40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5"/>
        <v>08</v>
      </c>
      <c r="B982" s="52">
        <v>41144.25</v>
      </c>
      <c r="C982" s="51">
        <v>75.485250000000008</v>
      </c>
      <c r="D982" s="51">
        <v>58.177500000000002</v>
      </c>
      <c r="E982" s="34"/>
      <c r="F982" s="34"/>
      <c r="G982" s="13"/>
      <c r="J982" s="28"/>
      <c r="K982" s="41"/>
      <c r="L982" s="40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5"/>
        <v>08</v>
      </c>
      <c r="B983" s="52">
        <v>41144.291666666664</v>
      </c>
      <c r="C983" s="51">
        <v>75.464249999999993</v>
      </c>
      <c r="D983" s="51">
        <v>55.948250000000002</v>
      </c>
      <c r="E983" s="34"/>
      <c r="F983" s="34"/>
      <c r="G983" s="13"/>
      <c r="J983" s="28"/>
      <c r="K983" s="41"/>
      <c r="L983" s="40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5"/>
        <v>08</v>
      </c>
      <c r="B984" s="52">
        <v>41144.333333333336</v>
      </c>
      <c r="C984" s="51">
        <v>75.528499999999994</v>
      </c>
      <c r="D984" s="51">
        <v>53.899249999999995</v>
      </c>
      <c r="E984" s="34"/>
      <c r="F984" s="34"/>
      <c r="G984" s="13"/>
      <c r="J984" s="28"/>
      <c r="K984" s="41"/>
      <c r="L984" s="40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5"/>
        <v>08</v>
      </c>
      <c r="B985" s="52">
        <v>41144.375</v>
      </c>
      <c r="C985" s="51">
        <v>75.42</v>
      </c>
      <c r="D985" s="51">
        <v>53.497250000000001</v>
      </c>
      <c r="E985" s="34"/>
      <c r="F985" s="34"/>
      <c r="G985" s="13"/>
      <c r="J985" s="28"/>
      <c r="K985" s="41"/>
      <c r="L985" s="40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5"/>
        <v>08</v>
      </c>
      <c r="B986" s="52">
        <v>41144.416666666664</v>
      </c>
      <c r="C986" s="51">
        <v>75.441749999999999</v>
      </c>
      <c r="D986" s="51">
        <v>52.232250000000001</v>
      </c>
      <c r="E986" s="34"/>
      <c r="F986" s="34"/>
      <c r="G986" s="13"/>
      <c r="J986" s="28"/>
      <c r="K986" s="41"/>
      <c r="L986" s="40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5"/>
        <v>08</v>
      </c>
      <c r="B987" s="52">
        <v>41144.458333333336</v>
      </c>
      <c r="C987" s="51">
        <v>75.854250000000008</v>
      </c>
      <c r="D987" s="51">
        <v>52.569749999999999</v>
      </c>
      <c r="E987" s="34"/>
      <c r="F987" s="34"/>
      <c r="G987" s="13"/>
      <c r="J987" s="28"/>
      <c r="K987" s="41"/>
      <c r="L987" s="40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5"/>
        <v>08</v>
      </c>
      <c r="B988" s="52">
        <v>41144.5</v>
      </c>
      <c r="C988" s="51">
        <v>75.76724999999999</v>
      </c>
      <c r="D988" s="51">
        <v>51.070749999999997</v>
      </c>
      <c r="E988" s="34"/>
      <c r="F988" s="34"/>
      <c r="G988" s="13"/>
      <c r="J988" s="28"/>
      <c r="K988" s="41"/>
      <c r="L988" s="40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5"/>
        <v>08</v>
      </c>
      <c r="B989" s="52">
        <v>41144.541666666664</v>
      </c>
      <c r="C989" s="51">
        <v>76.190750000000008</v>
      </c>
      <c r="D989" s="51">
        <v>50.206499999999998</v>
      </c>
      <c r="E989" s="34"/>
      <c r="F989" s="34"/>
      <c r="G989" s="13"/>
      <c r="J989" s="28"/>
      <c r="K989" s="41"/>
      <c r="L989" s="40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5"/>
        <v>08</v>
      </c>
      <c r="B990" s="52">
        <v>41144.583333333336</v>
      </c>
      <c r="C990" s="51">
        <v>76.234750000000005</v>
      </c>
      <c r="D990" s="51">
        <v>49.708500000000001</v>
      </c>
      <c r="E990" s="34"/>
      <c r="F990" s="34"/>
      <c r="G990" s="13"/>
      <c r="J990" s="28"/>
      <c r="K990" s="41"/>
      <c r="L990" s="40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5"/>
        <v>08</v>
      </c>
      <c r="B991" s="52">
        <v>41144.625</v>
      </c>
      <c r="C991" s="51">
        <v>75.745999999999995</v>
      </c>
      <c r="D991" s="51">
        <v>48.852249999999998</v>
      </c>
      <c r="E991" s="34"/>
      <c r="F991" s="34"/>
      <c r="G991" s="13"/>
      <c r="J991" s="28"/>
      <c r="K991" s="41"/>
      <c r="L991" s="40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5"/>
        <v>08</v>
      </c>
      <c r="B992" s="52">
        <v>41144.666666666664</v>
      </c>
      <c r="C992" s="51">
        <v>76.420249999999982</v>
      </c>
      <c r="D992" s="51">
        <v>48.772999999999996</v>
      </c>
      <c r="E992" s="34"/>
      <c r="F992" s="34"/>
      <c r="G992" s="13"/>
      <c r="J992" s="28"/>
      <c r="K992" s="41"/>
      <c r="L992" s="40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5"/>
        <v>08</v>
      </c>
      <c r="B993" s="52">
        <v>41144.708333333336</v>
      </c>
      <c r="C993" s="51">
        <v>76.343500000000006</v>
      </c>
      <c r="D993" s="51">
        <v>47.431000000000004</v>
      </c>
      <c r="E993" s="34"/>
      <c r="F993" s="34"/>
      <c r="G993" s="13"/>
      <c r="J993" s="28"/>
      <c r="K993" s="41"/>
      <c r="L993" s="40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5"/>
        <v>08</v>
      </c>
      <c r="B994" s="52">
        <v>41144.75</v>
      </c>
      <c r="C994" s="51">
        <v>75.77825</v>
      </c>
      <c r="D994" s="51">
        <v>46.307499999999997</v>
      </c>
      <c r="E994" s="34"/>
      <c r="F994" s="34"/>
      <c r="G994" s="13"/>
      <c r="J994" s="28"/>
      <c r="K994" s="41"/>
      <c r="L994" s="40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16">TEXT(B995,"mm")</f>
        <v>08</v>
      </c>
      <c r="B995" s="52">
        <v>41144.791666666664</v>
      </c>
      <c r="C995" s="51">
        <v>75.366000000000014</v>
      </c>
      <c r="D995" s="51">
        <v>46.223749999999995</v>
      </c>
      <c r="E995" s="34"/>
      <c r="F995" s="34"/>
      <c r="G995" s="13"/>
      <c r="J995" s="28"/>
      <c r="K995" s="41"/>
      <c r="L995" s="40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52">
        <v>41144.833333333336</v>
      </c>
      <c r="C996" s="51">
        <v>75.463249999999988</v>
      </c>
      <c r="D996" s="51">
        <v>46.53575</v>
      </c>
      <c r="E996" s="34"/>
      <c r="F996" s="34"/>
      <c r="G996" s="13"/>
      <c r="J996" s="28"/>
      <c r="K996" s="41"/>
      <c r="L996" s="40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52">
        <v>41144.875</v>
      </c>
      <c r="C997" s="51">
        <v>75.517750000000007</v>
      </c>
      <c r="D997" s="51">
        <v>47.132999999999996</v>
      </c>
      <c r="E997" s="34"/>
      <c r="F997" s="34"/>
      <c r="G997" s="13"/>
      <c r="J997" s="28"/>
      <c r="K997" s="41"/>
      <c r="L997" s="40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52">
        <v>41144.916666666664</v>
      </c>
      <c r="C998" s="51">
        <v>75.235749999999996</v>
      </c>
      <c r="D998" s="51">
        <v>46.23075</v>
      </c>
      <c r="E998" s="34"/>
      <c r="F998" s="34"/>
      <c r="G998" s="13"/>
      <c r="J998" s="28"/>
      <c r="K998" s="41"/>
      <c r="L998" s="40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52">
        <v>41144.958333333336</v>
      </c>
      <c r="C999" s="51">
        <v>76.680499999999995</v>
      </c>
      <c r="D999" s="51">
        <v>50.621999999999993</v>
      </c>
      <c r="E999" s="34"/>
      <c r="F999" s="34"/>
      <c r="G999" s="13"/>
      <c r="J999" s="28"/>
      <c r="K999" s="41"/>
      <c r="L999" s="40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52">
        <v>41145</v>
      </c>
      <c r="C1000" s="51">
        <v>76.6815</v>
      </c>
      <c r="D1000" s="51">
        <v>52.649499999999996</v>
      </c>
      <c r="E1000" s="34"/>
      <c r="F1000" s="34"/>
      <c r="G1000" s="13"/>
      <c r="J1000" s="28"/>
      <c r="K1000" s="41"/>
      <c r="L1000" s="40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52">
        <v>41145.041666666664</v>
      </c>
      <c r="C1001" s="51">
        <v>75.42</v>
      </c>
      <c r="D1001" s="51">
        <v>49.975000000000001</v>
      </c>
      <c r="E1001" s="34"/>
      <c r="F1001" s="34"/>
      <c r="G1001" s="13"/>
      <c r="J1001" s="28"/>
      <c r="K1001" s="41"/>
      <c r="L1001" s="40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52">
        <v>41145.083333333336</v>
      </c>
      <c r="C1002" s="51">
        <v>75.517499999999998</v>
      </c>
      <c r="D1002" s="51">
        <v>51.406500000000001</v>
      </c>
      <c r="E1002" s="34"/>
      <c r="F1002" s="34"/>
      <c r="G1002" s="13"/>
      <c r="J1002" s="28"/>
      <c r="K1002" s="41"/>
      <c r="L1002" s="40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52">
        <v>41145.125</v>
      </c>
      <c r="C1003" s="51">
        <v>75.669499999999999</v>
      </c>
      <c r="D1003" s="51">
        <v>54.798000000000002</v>
      </c>
      <c r="E1003" s="34"/>
      <c r="F1003" s="34"/>
      <c r="G1003" s="13"/>
      <c r="J1003" s="28"/>
      <c r="K1003" s="41"/>
      <c r="L1003" s="40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52">
        <v>41145.166666666664</v>
      </c>
      <c r="C1004" s="51">
        <v>75.658749999999998</v>
      </c>
      <c r="D1004" s="51">
        <v>56.903750000000002</v>
      </c>
      <c r="E1004" s="34"/>
      <c r="F1004" s="34"/>
      <c r="G1004" s="13"/>
      <c r="J1004" s="28"/>
      <c r="K1004" s="41"/>
      <c r="L1004" s="40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52">
        <v>41145.208333333336</v>
      </c>
      <c r="C1005" s="51">
        <v>75.626499999999993</v>
      </c>
      <c r="D1005" s="51">
        <v>57.003749999999997</v>
      </c>
      <c r="E1005" s="34"/>
      <c r="F1005" s="34"/>
      <c r="G1005" s="13"/>
      <c r="J1005" s="28"/>
      <c r="K1005" s="41"/>
      <c r="L1005" s="40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52">
        <v>41145.25</v>
      </c>
      <c r="C1006" s="51">
        <v>75.203000000000003</v>
      </c>
      <c r="D1006" s="51">
        <v>56.417749999999998</v>
      </c>
      <c r="E1006" s="34"/>
      <c r="F1006" s="34"/>
      <c r="G1006" s="13"/>
      <c r="J1006" s="28"/>
      <c r="K1006" s="41"/>
      <c r="L1006" s="40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52">
        <v>41145.291666666664</v>
      </c>
      <c r="C1007" s="51">
        <v>75.658999999999992</v>
      </c>
      <c r="D1007" s="51">
        <v>56.845500000000001</v>
      </c>
      <c r="E1007" s="34"/>
      <c r="F1007" s="34"/>
      <c r="G1007" s="13"/>
      <c r="J1007" s="28"/>
      <c r="K1007" s="41"/>
      <c r="L1007" s="40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52">
        <v>41145.333333333336</v>
      </c>
      <c r="C1008" s="51">
        <v>76.234250000000003</v>
      </c>
      <c r="D1008" s="51">
        <v>58.463749999999997</v>
      </c>
      <c r="E1008" s="34"/>
      <c r="F1008" s="34"/>
      <c r="G1008" s="13"/>
      <c r="J1008" s="28"/>
      <c r="K1008" s="41"/>
      <c r="L1008" s="40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52">
        <v>41145.375</v>
      </c>
      <c r="C1009" s="51">
        <v>76.745999999999995</v>
      </c>
      <c r="D1009" s="51">
        <v>60.002250000000004</v>
      </c>
      <c r="E1009" s="34"/>
      <c r="F1009" s="34"/>
      <c r="G1009" s="13"/>
      <c r="J1009" s="28"/>
      <c r="K1009" s="41"/>
      <c r="L1009" s="40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52">
        <v>41145.416666666664</v>
      </c>
      <c r="C1010" s="51">
        <v>77.694749999999999</v>
      </c>
      <c r="D1010" s="51">
        <v>54.462000000000003</v>
      </c>
      <c r="E1010" s="34"/>
      <c r="F1010" s="34"/>
      <c r="G1010" s="13"/>
      <c r="J1010" s="28"/>
      <c r="K1010" s="41"/>
      <c r="L1010" s="40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52">
        <v>41145.458333333336</v>
      </c>
      <c r="C1011" s="51">
        <v>77.377749999999992</v>
      </c>
      <c r="D1011" s="51">
        <v>51.033000000000001</v>
      </c>
      <c r="E1011" s="34"/>
      <c r="F1011" s="34"/>
      <c r="G1011" s="13"/>
      <c r="J1011" s="28"/>
      <c r="K1011" s="41"/>
      <c r="L1011" s="40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52">
        <v>41145.5</v>
      </c>
      <c r="C1012" s="51">
        <v>77.639749999999992</v>
      </c>
      <c r="D1012" s="51">
        <v>53.108249999999998</v>
      </c>
      <c r="E1012" s="34"/>
      <c r="F1012" s="34"/>
      <c r="G1012" s="13"/>
      <c r="J1012" s="28"/>
      <c r="K1012" s="41"/>
      <c r="L1012" s="40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52">
        <v>41145.541666666664</v>
      </c>
      <c r="C1013" s="51">
        <v>77.726500000000001</v>
      </c>
      <c r="D1013" s="51">
        <v>52.430500000000002</v>
      </c>
      <c r="E1013" s="34"/>
      <c r="F1013" s="34"/>
      <c r="G1013" s="13"/>
      <c r="J1013" s="28"/>
      <c r="K1013" s="41"/>
      <c r="L1013" s="40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52">
        <v>41145.583333333336</v>
      </c>
      <c r="C1014" s="51">
        <v>77.759999999999991</v>
      </c>
      <c r="D1014" s="51">
        <v>50.783000000000001</v>
      </c>
      <c r="E1014" s="34"/>
      <c r="F1014" s="34"/>
      <c r="G1014" s="13"/>
      <c r="J1014" s="28"/>
      <c r="K1014" s="41"/>
      <c r="L1014" s="40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52">
        <v>41145.625</v>
      </c>
      <c r="C1015" s="51">
        <v>77.585000000000008</v>
      </c>
      <c r="D1015" s="51">
        <v>49.567000000000007</v>
      </c>
      <c r="E1015" s="34"/>
      <c r="F1015" s="34"/>
      <c r="G1015" s="13"/>
      <c r="J1015" s="28"/>
      <c r="K1015" s="41"/>
      <c r="L1015" s="40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52">
        <v>41145.666666666664</v>
      </c>
      <c r="C1016" s="51">
        <v>77.704999999999998</v>
      </c>
      <c r="D1016" s="51">
        <v>51.694500000000005</v>
      </c>
      <c r="E1016" s="34"/>
      <c r="F1016" s="34"/>
      <c r="G1016" s="13"/>
      <c r="J1016" s="28"/>
      <c r="K1016" s="41"/>
      <c r="L1016" s="40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52">
        <v>41145.708333333336</v>
      </c>
      <c r="C1017" s="51">
        <v>77.508749999999992</v>
      </c>
      <c r="D1017" s="51">
        <v>52.727499999999999</v>
      </c>
      <c r="E1017" s="34"/>
      <c r="F1017" s="34"/>
      <c r="G1017" s="13"/>
      <c r="J1017" s="28"/>
      <c r="K1017" s="41"/>
      <c r="L1017" s="40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52">
        <v>41145.75</v>
      </c>
      <c r="C1018" s="51">
        <v>77.389250000000004</v>
      </c>
      <c r="D1018" s="51">
        <v>53.295250000000003</v>
      </c>
      <c r="E1018" s="34"/>
      <c r="F1018" s="34"/>
      <c r="G1018" s="13"/>
      <c r="J1018" s="28"/>
      <c r="K1018" s="41"/>
      <c r="L1018" s="40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52">
        <v>41145.791666666664</v>
      </c>
      <c r="C1019" s="51">
        <v>77.345500000000001</v>
      </c>
      <c r="D1019" s="51">
        <v>53.322249999999997</v>
      </c>
      <c r="E1019" s="34"/>
      <c r="F1019" s="34"/>
      <c r="G1019" s="13"/>
      <c r="J1019" s="28"/>
      <c r="K1019" s="41"/>
      <c r="L1019" s="40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52">
        <v>41145.833333333336</v>
      </c>
      <c r="C1020" s="51">
        <v>77.465499999999992</v>
      </c>
      <c r="D1020" s="51">
        <v>51.594999999999999</v>
      </c>
      <c r="E1020" s="34"/>
      <c r="F1020" s="34"/>
      <c r="G1020" s="13"/>
      <c r="J1020" s="28"/>
      <c r="K1020" s="41"/>
      <c r="L1020" s="40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52">
        <v>41145.875</v>
      </c>
      <c r="C1021" s="51">
        <v>77.749249999999989</v>
      </c>
      <c r="D1021" s="51">
        <v>52.881</v>
      </c>
      <c r="E1021" s="34"/>
      <c r="F1021" s="34"/>
      <c r="G1021" s="13"/>
      <c r="J1021" s="28"/>
      <c r="K1021" s="41"/>
      <c r="L1021" s="40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52">
        <v>41145.916666666664</v>
      </c>
      <c r="C1022" s="51">
        <v>77.542000000000002</v>
      </c>
      <c r="D1022" s="51">
        <v>52.902999999999999</v>
      </c>
      <c r="E1022" s="34"/>
      <c r="F1022" s="34"/>
      <c r="G1022" s="13"/>
      <c r="J1022" s="28"/>
      <c r="K1022" s="41"/>
      <c r="L1022" s="40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52">
        <v>41145.958333333336</v>
      </c>
      <c r="C1023" s="51">
        <v>77.46575</v>
      </c>
      <c r="D1023" s="51">
        <v>50.951750000000004</v>
      </c>
      <c r="E1023" s="34"/>
      <c r="F1023" s="34"/>
      <c r="G1023" s="13"/>
      <c r="J1023" s="28"/>
      <c r="K1023" s="41"/>
      <c r="L1023" s="40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52">
        <v>41146</v>
      </c>
      <c r="C1024" s="51">
        <v>77.487250000000003</v>
      </c>
      <c r="D1024" s="51">
        <v>49.120749999999994</v>
      </c>
      <c r="E1024" s="34"/>
      <c r="F1024" s="34"/>
      <c r="G1024" s="13"/>
      <c r="J1024" s="28"/>
      <c r="K1024" s="41"/>
      <c r="L1024" s="40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52">
        <v>41146.041666666664</v>
      </c>
      <c r="C1025" s="51">
        <v>77.5745</v>
      </c>
      <c r="D1025" s="51">
        <v>50.961750000000002</v>
      </c>
      <c r="E1025" s="34"/>
      <c r="F1025" s="34"/>
      <c r="G1025" s="13"/>
      <c r="J1025" s="28"/>
      <c r="K1025" s="41"/>
      <c r="L1025" s="40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52">
        <v>41146.083333333336</v>
      </c>
      <c r="C1026" s="51">
        <v>76.506500000000003</v>
      </c>
      <c r="D1026" s="51">
        <v>49.935250000000003</v>
      </c>
      <c r="E1026" s="34"/>
      <c r="F1026" s="34"/>
      <c r="G1026" s="13"/>
      <c r="J1026" s="28"/>
      <c r="K1026" s="41"/>
      <c r="L1026" s="40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52">
        <v>41146.125</v>
      </c>
      <c r="C1027" s="51">
        <v>76.419499999999999</v>
      </c>
      <c r="D1027" s="51">
        <v>54.123000000000005</v>
      </c>
      <c r="E1027" s="34"/>
      <c r="F1027" s="34"/>
      <c r="G1027" s="13"/>
      <c r="J1027" s="28"/>
      <c r="K1027" s="41"/>
      <c r="L1027" s="40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52">
        <v>41146.166666666664</v>
      </c>
      <c r="C1028" s="51">
        <v>76.527749999999997</v>
      </c>
      <c r="D1028" s="51">
        <v>54.428749999999994</v>
      </c>
      <c r="E1028" s="34"/>
      <c r="F1028" s="34"/>
      <c r="G1028" s="13"/>
      <c r="J1028" s="28"/>
      <c r="K1028" s="41"/>
      <c r="L1028" s="40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52">
        <v>41146.208333333336</v>
      </c>
      <c r="C1029" s="51">
        <v>76.822000000000003</v>
      </c>
      <c r="D1029" s="51">
        <v>56.382749999999994</v>
      </c>
      <c r="E1029" s="34"/>
      <c r="F1029" s="34"/>
      <c r="G1029" s="13"/>
      <c r="J1029" s="28"/>
      <c r="K1029" s="41"/>
      <c r="L1029" s="40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52">
        <v>41146.25</v>
      </c>
      <c r="C1030" s="51">
        <v>77.454499999999996</v>
      </c>
      <c r="D1030" s="51">
        <v>54.261250000000004</v>
      </c>
      <c r="E1030" s="34"/>
      <c r="F1030" s="34"/>
      <c r="G1030" s="13"/>
      <c r="J1030" s="28"/>
      <c r="K1030" s="41"/>
      <c r="L1030" s="40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52">
        <v>41146.291666666664</v>
      </c>
      <c r="C1031" s="51">
        <v>77.290999999999997</v>
      </c>
      <c r="D1031" s="51">
        <v>52.807749999999999</v>
      </c>
      <c r="E1031" s="34"/>
      <c r="F1031" s="34"/>
      <c r="G1031" s="13"/>
      <c r="J1031" s="28"/>
      <c r="K1031" s="41"/>
      <c r="L1031" s="40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16"/>
        <v>08</v>
      </c>
      <c r="B1032" s="52">
        <v>41146.333333333336</v>
      </c>
      <c r="C1032" s="51">
        <v>77.258250000000004</v>
      </c>
      <c r="D1032" s="51">
        <v>54.792500000000004</v>
      </c>
      <c r="E1032" s="34"/>
      <c r="F1032" s="34"/>
      <c r="G1032" s="13"/>
      <c r="J1032" s="28"/>
      <c r="K1032" s="41"/>
      <c r="L1032" s="40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6"/>
        <v>08</v>
      </c>
      <c r="B1033" s="52">
        <v>41146.375</v>
      </c>
      <c r="C1033" s="51">
        <v>77.356250000000003</v>
      </c>
      <c r="D1033" s="51">
        <v>54.167000000000002</v>
      </c>
      <c r="E1033" s="34"/>
      <c r="F1033" s="34"/>
      <c r="G1033" s="13"/>
      <c r="J1033" s="28"/>
      <c r="K1033" s="41"/>
      <c r="L1033" s="40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6"/>
        <v>08</v>
      </c>
      <c r="B1034" s="52">
        <v>41146.416666666664</v>
      </c>
      <c r="C1034" s="51">
        <v>77.541749999999993</v>
      </c>
      <c r="D1034" s="51">
        <v>52.771999999999991</v>
      </c>
      <c r="E1034" s="34"/>
      <c r="F1034" s="34"/>
      <c r="G1034" s="13"/>
      <c r="J1034" s="28"/>
      <c r="K1034" s="41"/>
      <c r="L1034" s="40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6"/>
        <v>08</v>
      </c>
      <c r="B1035" s="52">
        <v>41146.458333333336</v>
      </c>
      <c r="C1035" s="51">
        <v>77.727500000000006</v>
      </c>
      <c r="D1035" s="51">
        <v>51.828000000000003</v>
      </c>
      <c r="E1035" s="34"/>
      <c r="F1035" s="34"/>
      <c r="G1035" s="13"/>
      <c r="J1035" s="28"/>
      <c r="K1035" s="41"/>
      <c r="L1035" s="40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6"/>
        <v>08</v>
      </c>
      <c r="B1036" s="52">
        <v>41146.5</v>
      </c>
      <c r="C1036" s="51">
        <v>78.274000000000001</v>
      </c>
      <c r="D1036" s="51">
        <v>50.374750000000006</v>
      </c>
      <c r="E1036" s="34"/>
      <c r="F1036" s="34"/>
      <c r="G1036" s="13"/>
      <c r="J1036" s="28"/>
      <c r="K1036" s="41"/>
      <c r="L1036" s="40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6"/>
        <v>08</v>
      </c>
      <c r="B1037" s="52">
        <v>41146.541666666664</v>
      </c>
      <c r="C1037" s="51">
        <v>77.880250000000004</v>
      </c>
      <c r="D1037" s="51">
        <v>48.508249999999997</v>
      </c>
      <c r="E1037" s="34"/>
      <c r="F1037" s="34"/>
      <c r="G1037" s="13"/>
      <c r="J1037" s="28"/>
      <c r="K1037" s="41"/>
      <c r="L1037" s="40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6"/>
        <v>08</v>
      </c>
      <c r="B1038" s="52">
        <v>41146.583333333336</v>
      </c>
      <c r="C1038" s="51">
        <v>78.098249999999993</v>
      </c>
      <c r="D1038" s="51">
        <v>48.692500000000003</v>
      </c>
      <c r="E1038" s="34"/>
      <c r="F1038" s="34"/>
      <c r="G1038" s="13"/>
      <c r="J1038" s="28"/>
      <c r="K1038" s="41"/>
      <c r="L1038" s="40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6"/>
        <v>08</v>
      </c>
      <c r="B1039" s="52">
        <v>41146.625</v>
      </c>
      <c r="C1039" s="51">
        <v>77.126750000000001</v>
      </c>
      <c r="D1039" s="51">
        <v>47.982999999999997</v>
      </c>
      <c r="E1039" s="34"/>
      <c r="F1039" s="34"/>
      <c r="G1039" s="13"/>
      <c r="J1039" s="28"/>
      <c r="K1039" s="41"/>
      <c r="L1039" s="40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6"/>
        <v>08</v>
      </c>
      <c r="B1040" s="52">
        <v>41146.666666666664</v>
      </c>
      <c r="C1040" s="51">
        <v>76.92049999999999</v>
      </c>
      <c r="D1040" s="51">
        <v>47.647499999999994</v>
      </c>
      <c r="E1040" s="34"/>
      <c r="F1040" s="34"/>
      <c r="G1040" s="13"/>
      <c r="J1040" s="28"/>
      <c r="K1040" s="41"/>
      <c r="L1040" s="40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6"/>
        <v>08</v>
      </c>
      <c r="B1041" s="52">
        <v>41146.708333333336</v>
      </c>
      <c r="C1041" s="51">
        <v>76.952750000000009</v>
      </c>
      <c r="D1041" s="51">
        <v>48.058999999999997</v>
      </c>
      <c r="E1041" s="34"/>
      <c r="F1041" s="34"/>
      <c r="G1041" s="13"/>
      <c r="J1041" s="28"/>
      <c r="K1041" s="41"/>
      <c r="L1041" s="40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6"/>
        <v>08</v>
      </c>
      <c r="B1042" s="52">
        <v>41146.75</v>
      </c>
      <c r="C1042" s="51">
        <v>76.941999999999993</v>
      </c>
      <c r="D1042" s="51">
        <v>48.201999999999998</v>
      </c>
      <c r="E1042" s="34"/>
      <c r="F1042" s="34"/>
      <c r="G1042" s="13"/>
      <c r="J1042" s="28"/>
      <c r="K1042" s="41"/>
      <c r="L1042" s="40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6"/>
        <v>08</v>
      </c>
      <c r="B1043" s="52">
        <v>41146.791666666664</v>
      </c>
      <c r="C1043" s="51">
        <v>76.953249999999997</v>
      </c>
      <c r="D1043" s="51">
        <v>48.538749999999993</v>
      </c>
      <c r="E1043" s="34"/>
      <c r="F1043" s="34"/>
      <c r="G1043" s="13"/>
      <c r="J1043" s="28"/>
      <c r="K1043" s="41"/>
      <c r="L1043" s="40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6"/>
        <v>08</v>
      </c>
      <c r="B1044" s="52">
        <v>41146.833333333336</v>
      </c>
      <c r="C1044" s="51">
        <v>77.007750000000001</v>
      </c>
      <c r="D1044" s="51">
        <v>48.767000000000003</v>
      </c>
      <c r="E1044" s="34"/>
      <c r="F1044" s="34"/>
      <c r="G1044" s="13"/>
      <c r="J1044" s="28"/>
      <c r="K1044" s="41"/>
      <c r="L1044" s="40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6"/>
        <v>08</v>
      </c>
      <c r="B1045" s="52">
        <v>41146.875</v>
      </c>
      <c r="C1045" s="51">
        <v>77.323499999999996</v>
      </c>
      <c r="D1045" s="51">
        <v>50.073999999999998</v>
      </c>
      <c r="E1045" s="34"/>
      <c r="F1045" s="34"/>
      <c r="G1045" s="13"/>
      <c r="J1045" s="28"/>
      <c r="K1045" s="41"/>
      <c r="L1045" s="40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6"/>
        <v>08</v>
      </c>
      <c r="B1046" s="52">
        <v>41146.916666666664</v>
      </c>
      <c r="C1046" s="51">
        <v>76.985749999999996</v>
      </c>
      <c r="D1046" s="51">
        <v>50.129249999999999</v>
      </c>
      <c r="E1046" s="34"/>
      <c r="F1046" s="34"/>
      <c r="G1046" s="13"/>
      <c r="J1046" s="28"/>
      <c r="K1046" s="41"/>
      <c r="L1046" s="40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6"/>
        <v>08</v>
      </c>
      <c r="B1047" s="52">
        <v>41146.958333333336</v>
      </c>
      <c r="C1047" s="51">
        <v>76.615750000000006</v>
      </c>
      <c r="D1047" s="51">
        <v>49.935500000000005</v>
      </c>
      <c r="E1047" s="34"/>
      <c r="F1047" s="34"/>
      <c r="G1047" s="13"/>
      <c r="J1047" s="28"/>
      <c r="K1047" s="41"/>
      <c r="L1047" s="40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6"/>
        <v>08</v>
      </c>
      <c r="B1048" s="52">
        <v>41147</v>
      </c>
      <c r="C1048" s="51">
        <v>76.496250000000003</v>
      </c>
      <c r="D1048" s="51">
        <v>48.865749999999998</v>
      </c>
      <c r="E1048" s="34"/>
      <c r="F1048" s="34"/>
      <c r="G1048" s="13"/>
      <c r="J1048" s="28"/>
      <c r="K1048" s="41"/>
      <c r="L1048" s="40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6"/>
        <v>08</v>
      </c>
      <c r="B1049" s="52">
        <v>41147.041666666664</v>
      </c>
      <c r="C1049" s="51">
        <v>76.55</v>
      </c>
      <c r="D1049" s="51">
        <v>47.637749999999997</v>
      </c>
      <c r="E1049" s="34"/>
      <c r="F1049" s="34"/>
      <c r="G1049" s="13"/>
      <c r="J1049" s="28"/>
      <c r="K1049" s="41"/>
      <c r="L1049" s="40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6"/>
        <v>08</v>
      </c>
      <c r="B1050" s="52">
        <v>41147.083333333336</v>
      </c>
      <c r="C1050" s="51">
        <v>77.421999999999997</v>
      </c>
      <c r="D1050" s="51">
        <v>52.964750000000002</v>
      </c>
      <c r="E1050" s="34"/>
      <c r="F1050" s="34"/>
      <c r="G1050" s="13"/>
      <c r="J1050" s="28"/>
      <c r="K1050" s="41"/>
      <c r="L1050" s="40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6"/>
        <v>08</v>
      </c>
      <c r="B1051" s="52">
        <v>41147.125</v>
      </c>
      <c r="C1051" s="51">
        <v>77.432249999999996</v>
      </c>
      <c r="D1051" s="51">
        <v>52.842500000000001</v>
      </c>
      <c r="E1051" s="34"/>
      <c r="F1051" s="34"/>
      <c r="G1051" s="13"/>
      <c r="J1051" s="28"/>
      <c r="K1051" s="41"/>
      <c r="L1051" s="40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6"/>
        <v>08</v>
      </c>
      <c r="B1052" s="52">
        <v>41147.166666666664</v>
      </c>
      <c r="C1052" s="51">
        <v>77.345500000000001</v>
      </c>
      <c r="D1052" s="51">
        <v>53.858249999999998</v>
      </c>
      <c r="E1052" s="34"/>
      <c r="F1052" s="34"/>
      <c r="G1052" s="13"/>
      <c r="J1052" s="28"/>
      <c r="K1052" s="41"/>
      <c r="L1052" s="40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6"/>
        <v>08</v>
      </c>
      <c r="B1053" s="52">
        <v>41147.208333333336</v>
      </c>
      <c r="C1053" s="51">
        <v>77.399500000000003</v>
      </c>
      <c r="D1053" s="51">
        <v>57.362749999999998</v>
      </c>
      <c r="E1053" s="34"/>
      <c r="F1053" s="34"/>
      <c r="G1053" s="13"/>
      <c r="J1053" s="28"/>
      <c r="K1053" s="41"/>
      <c r="L1053" s="40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6"/>
        <v>08</v>
      </c>
      <c r="B1054" s="52">
        <v>41147.25</v>
      </c>
      <c r="C1054" s="51">
        <v>77.400000000000006</v>
      </c>
      <c r="D1054" s="51">
        <v>54.277999999999999</v>
      </c>
      <c r="E1054" s="34"/>
      <c r="F1054" s="34"/>
      <c r="G1054" s="13"/>
      <c r="J1054" s="28"/>
      <c r="K1054" s="41"/>
      <c r="L1054" s="40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6"/>
        <v>08</v>
      </c>
      <c r="B1055" s="52">
        <v>41147.291666666664</v>
      </c>
      <c r="C1055" s="51">
        <v>77.356000000000009</v>
      </c>
      <c r="D1055" s="51">
        <v>56.299500000000002</v>
      </c>
      <c r="E1055" s="34"/>
      <c r="F1055" s="34"/>
      <c r="G1055" s="13"/>
      <c r="J1055" s="28"/>
      <c r="K1055" s="41"/>
      <c r="L1055" s="40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6"/>
        <v>08</v>
      </c>
      <c r="B1056" s="52">
        <v>41147.333333333336</v>
      </c>
      <c r="C1056" s="51">
        <v>77.530749999999998</v>
      </c>
      <c r="D1056" s="51">
        <v>53.057749999999999</v>
      </c>
      <c r="E1056" s="34"/>
      <c r="F1056" s="34"/>
      <c r="G1056" s="13"/>
      <c r="J1056" s="28"/>
      <c r="K1056" s="41"/>
      <c r="L1056" s="40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6"/>
        <v>08</v>
      </c>
      <c r="B1057" s="52">
        <v>41147.375</v>
      </c>
      <c r="C1057" s="51">
        <v>77.552250000000001</v>
      </c>
      <c r="D1057" s="51">
        <v>55.186000000000007</v>
      </c>
      <c r="E1057" s="34"/>
      <c r="F1057" s="34"/>
      <c r="G1057" s="13"/>
      <c r="J1057" s="28"/>
      <c r="K1057" s="41"/>
      <c r="L1057" s="40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6"/>
        <v>08</v>
      </c>
      <c r="B1058" s="52">
        <v>41147.416666666664</v>
      </c>
      <c r="C1058" s="51">
        <v>77.344999999999999</v>
      </c>
      <c r="D1058" s="51">
        <v>52.35425</v>
      </c>
      <c r="E1058" s="34"/>
      <c r="F1058" s="34"/>
      <c r="G1058" s="13"/>
      <c r="J1058" s="28"/>
      <c r="K1058" s="41"/>
      <c r="L1058" s="40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17">TEXT(B1059,"mm")</f>
        <v>08</v>
      </c>
      <c r="B1059" s="52">
        <v>41147.458333333336</v>
      </c>
      <c r="C1059" s="51">
        <v>77.345249999999993</v>
      </c>
      <c r="D1059" s="51">
        <v>52.013750000000002</v>
      </c>
      <c r="E1059" s="34"/>
      <c r="F1059" s="34"/>
      <c r="G1059" s="13"/>
      <c r="J1059" s="28"/>
      <c r="K1059" s="41"/>
      <c r="L1059" s="40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52">
        <v>41147.5</v>
      </c>
      <c r="C1060" s="51">
        <v>78.15325</v>
      </c>
      <c r="D1060" s="51">
        <v>53.288499999999999</v>
      </c>
      <c r="E1060" s="34"/>
      <c r="F1060" s="34"/>
      <c r="G1060" s="13"/>
      <c r="J1060" s="28"/>
      <c r="K1060" s="41"/>
      <c r="L1060" s="40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52">
        <v>41147.541666666664</v>
      </c>
      <c r="C1061" s="51">
        <v>77.902249999999995</v>
      </c>
      <c r="D1061" s="51">
        <v>50.514749999999999</v>
      </c>
      <c r="E1061" s="34"/>
      <c r="F1061" s="34"/>
      <c r="G1061" s="13"/>
      <c r="J1061" s="28"/>
      <c r="K1061" s="41"/>
      <c r="L1061" s="40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52">
        <v>41147.583333333336</v>
      </c>
      <c r="C1062" s="51">
        <v>77.771500000000003</v>
      </c>
      <c r="D1062" s="51">
        <v>49.148250000000004</v>
      </c>
      <c r="E1062" s="34"/>
      <c r="F1062" s="34"/>
      <c r="G1062" s="13"/>
      <c r="J1062" s="28"/>
      <c r="K1062" s="41"/>
      <c r="L1062" s="40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52">
        <v>41147.625</v>
      </c>
      <c r="C1063" s="51">
        <v>77.705500000000001</v>
      </c>
      <c r="D1063" s="51">
        <v>47.163499999999999</v>
      </c>
      <c r="E1063" s="34"/>
      <c r="F1063" s="34"/>
      <c r="G1063" s="13"/>
      <c r="J1063" s="28"/>
      <c r="K1063" s="41"/>
      <c r="L1063" s="40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52">
        <v>41147.666666666664</v>
      </c>
      <c r="C1064" s="51">
        <v>77.847250000000003</v>
      </c>
      <c r="D1064" s="51">
        <v>46.222999999999999</v>
      </c>
      <c r="E1064" s="34"/>
      <c r="F1064" s="34"/>
      <c r="G1064" s="13"/>
      <c r="J1064" s="28"/>
      <c r="K1064" s="41"/>
      <c r="L1064" s="40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52">
        <v>41147.708333333336</v>
      </c>
      <c r="C1065" s="51">
        <v>77.869249999999994</v>
      </c>
      <c r="D1065" s="51">
        <v>47.72175</v>
      </c>
      <c r="E1065" s="34"/>
      <c r="F1065" s="34"/>
      <c r="G1065" s="13"/>
      <c r="J1065" s="28"/>
      <c r="K1065" s="41"/>
      <c r="L1065" s="40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52">
        <v>41147.75</v>
      </c>
      <c r="C1066" s="51">
        <v>77.781999999999996</v>
      </c>
      <c r="D1066" s="51">
        <v>46.46875</v>
      </c>
      <c r="E1066" s="34"/>
      <c r="F1066" s="34"/>
      <c r="G1066" s="13"/>
      <c r="J1066" s="28"/>
      <c r="K1066" s="41"/>
      <c r="L1066" s="40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52">
        <v>41147.791666666664</v>
      </c>
      <c r="C1067" s="51">
        <v>77.770749999999992</v>
      </c>
      <c r="D1067" s="51">
        <v>46.266249999999999</v>
      </c>
      <c r="E1067" s="34"/>
      <c r="F1067" s="34"/>
      <c r="G1067" s="13"/>
      <c r="J1067" s="28"/>
      <c r="K1067" s="41"/>
      <c r="L1067" s="40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52">
        <v>41147.833333333336</v>
      </c>
      <c r="C1068" s="51">
        <v>77.464749999999995</v>
      </c>
      <c r="D1068" s="51">
        <v>46.132749999999994</v>
      </c>
      <c r="E1068" s="34"/>
      <c r="F1068" s="34"/>
      <c r="G1068" s="13"/>
      <c r="J1068" s="28"/>
      <c r="K1068" s="41"/>
      <c r="L1068" s="40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52">
        <v>41147.875</v>
      </c>
      <c r="C1069" s="51">
        <v>78.120750000000015</v>
      </c>
      <c r="D1069" s="51">
        <v>48.100499999999997</v>
      </c>
      <c r="E1069" s="34"/>
      <c r="F1069" s="34"/>
      <c r="G1069" s="13"/>
      <c r="J1069" s="28"/>
      <c r="K1069" s="41"/>
      <c r="L1069" s="40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52">
        <v>41147.916666666664</v>
      </c>
      <c r="C1070" s="51">
        <v>77.858750000000001</v>
      </c>
      <c r="D1070" s="51">
        <v>47.182250000000003</v>
      </c>
      <c r="E1070" s="34"/>
      <c r="F1070" s="34"/>
      <c r="G1070" s="13"/>
      <c r="J1070" s="28"/>
      <c r="K1070" s="41"/>
      <c r="L1070" s="40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52">
        <v>41147.958333333336</v>
      </c>
      <c r="C1071" s="51">
        <v>77.5745</v>
      </c>
      <c r="D1071" s="51">
        <v>46.696499999999993</v>
      </c>
      <c r="E1071" s="34"/>
      <c r="F1071" s="34"/>
      <c r="G1071" s="13"/>
      <c r="J1071" s="28"/>
      <c r="K1071" s="41"/>
      <c r="L1071" s="40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52">
        <v>41148</v>
      </c>
      <c r="C1072" s="51">
        <v>77.420999999999992</v>
      </c>
      <c r="D1072" s="51">
        <v>46.999749999999999</v>
      </c>
      <c r="E1072" s="34"/>
      <c r="F1072" s="34"/>
      <c r="G1072" s="13"/>
      <c r="J1072" s="28"/>
      <c r="K1072" s="41"/>
      <c r="L1072" s="40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52">
        <v>41148.041666666664</v>
      </c>
      <c r="C1073" s="51">
        <v>77.607500000000002</v>
      </c>
      <c r="D1073" s="51">
        <v>50.233249999999998</v>
      </c>
      <c r="E1073" s="34"/>
      <c r="F1073" s="34"/>
      <c r="G1073" s="13"/>
      <c r="J1073" s="28"/>
      <c r="K1073" s="41"/>
      <c r="L1073" s="40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52">
        <v>41148.083333333336</v>
      </c>
      <c r="C1074" s="51">
        <v>76.71275</v>
      </c>
      <c r="D1074" s="51">
        <v>49.902249999999995</v>
      </c>
      <c r="E1074" s="34"/>
      <c r="F1074" s="34"/>
      <c r="G1074" s="13"/>
      <c r="J1074" s="28"/>
      <c r="K1074" s="41"/>
      <c r="L1074" s="40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52">
        <v>41148.125</v>
      </c>
      <c r="C1075" s="51">
        <v>76.593000000000004</v>
      </c>
      <c r="D1075" s="51">
        <v>49.670749999999998</v>
      </c>
      <c r="E1075" s="34"/>
      <c r="F1075" s="34"/>
      <c r="G1075" s="13"/>
      <c r="J1075" s="28"/>
      <c r="K1075" s="41"/>
      <c r="L1075" s="40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52">
        <v>41148.166666666664</v>
      </c>
      <c r="C1076" s="51">
        <v>76.561499999999995</v>
      </c>
      <c r="D1076" s="51">
        <v>50.335999999999999</v>
      </c>
      <c r="E1076" s="34"/>
      <c r="F1076" s="34"/>
      <c r="G1076" s="13"/>
      <c r="J1076" s="28"/>
      <c r="K1076" s="41"/>
      <c r="L1076" s="40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52">
        <v>41148.208333333336</v>
      </c>
      <c r="C1077" s="51">
        <v>76.59375</v>
      </c>
      <c r="D1077" s="51">
        <v>51.504750000000001</v>
      </c>
      <c r="E1077" s="34"/>
      <c r="F1077" s="34"/>
      <c r="G1077" s="13"/>
      <c r="J1077" s="28"/>
      <c r="K1077" s="41"/>
      <c r="L1077" s="40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52">
        <v>41148.25</v>
      </c>
      <c r="C1078" s="51">
        <v>76.768000000000001</v>
      </c>
      <c r="D1078" s="51">
        <v>54.015749999999997</v>
      </c>
      <c r="E1078" s="34"/>
      <c r="F1078" s="34"/>
      <c r="G1078" s="13"/>
      <c r="J1078" s="28"/>
      <c r="K1078" s="41"/>
      <c r="L1078" s="40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52">
        <v>41148.291666666664</v>
      </c>
      <c r="C1079" s="51">
        <v>76.47399999999999</v>
      </c>
      <c r="D1079" s="51">
        <v>53.712500000000006</v>
      </c>
      <c r="E1079" s="34"/>
      <c r="F1079" s="34"/>
      <c r="G1079" s="13"/>
      <c r="J1079" s="28"/>
      <c r="K1079" s="41"/>
      <c r="L1079" s="40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52">
        <v>41148.333333333336</v>
      </c>
      <c r="C1080" s="51">
        <v>76.343500000000006</v>
      </c>
      <c r="D1080" s="51">
        <v>54.477999999999994</v>
      </c>
      <c r="E1080" s="34"/>
      <c r="F1080" s="34"/>
      <c r="G1080" s="13"/>
      <c r="J1080" s="28"/>
      <c r="K1080" s="41"/>
      <c r="L1080" s="40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52">
        <v>41148.375</v>
      </c>
      <c r="C1081" s="51">
        <v>76.463249999999988</v>
      </c>
      <c r="D1081" s="51">
        <v>55.27975</v>
      </c>
      <c r="E1081" s="34"/>
      <c r="F1081" s="34"/>
      <c r="G1081" s="13"/>
      <c r="J1081" s="28"/>
      <c r="K1081" s="41"/>
      <c r="L1081" s="40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52">
        <v>41148.416666666664</v>
      </c>
      <c r="C1082" s="51">
        <v>76.245750000000001</v>
      </c>
      <c r="D1082" s="51">
        <v>53.232250000000001</v>
      </c>
      <c r="E1082" s="34"/>
      <c r="F1082" s="34"/>
      <c r="G1082" s="13"/>
      <c r="J1082" s="28"/>
      <c r="K1082" s="41"/>
      <c r="L1082" s="40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52">
        <v>41148.458333333336</v>
      </c>
      <c r="C1083" s="51">
        <v>76.756500000000003</v>
      </c>
      <c r="D1083" s="51">
        <v>51.636749999999999</v>
      </c>
      <c r="E1083" s="34"/>
      <c r="F1083" s="34"/>
      <c r="G1083" s="13"/>
      <c r="J1083" s="28"/>
      <c r="K1083" s="41"/>
      <c r="L1083" s="40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52">
        <v>41148.5</v>
      </c>
      <c r="C1084" s="51">
        <v>76.920249999999996</v>
      </c>
      <c r="D1084" s="51">
        <v>50.434500000000007</v>
      </c>
      <c r="E1084" s="34"/>
      <c r="F1084" s="34"/>
      <c r="G1084" s="13"/>
      <c r="J1084" s="28"/>
      <c r="K1084" s="41"/>
      <c r="L1084" s="40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52">
        <v>41148.541666666664</v>
      </c>
      <c r="C1085" s="51">
        <v>76.778499999999994</v>
      </c>
      <c r="D1085" s="51">
        <v>49.707999999999998</v>
      </c>
      <c r="E1085" s="34"/>
      <c r="F1085" s="34"/>
      <c r="G1085" s="13"/>
      <c r="J1085" s="28"/>
      <c r="K1085" s="41"/>
      <c r="L1085" s="40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52">
        <v>41148.583333333336</v>
      </c>
      <c r="C1086" s="51">
        <v>76.582750000000004</v>
      </c>
      <c r="D1086" s="51">
        <v>48.5685</v>
      </c>
      <c r="E1086" s="34"/>
      <c r="F1086" s="34"/>
      <c r="G1086" s="13"/>
      <c r="J1086" s="28"/>
      <c r="K1086" s="41"/>
      <c r="L1086" s="40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52">
        <v>41148.625</v>
      </c>
      <c r="C1087" s="51">
        <v>76.745750000000015</v>
      </c>
      <c r="D1087" s="51">
        <v>48.78</v>
      </c>
      <c r="E1087" s="34"/>
      <c r="F1087" s="34"/>
      <c r="G1087" s="13"/>
      <c r="J1087" s="28"/>
      <c r="K1087" s="41"/>
      <c r="L1087" s="40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52">
        <v>41148.666666666664</v>
      </c>
      <c r="C1088" s="51">
        <v>77.116</v>
      </c>
      <c r="D1088" s="51">
        <v>48.798999999999999</v>
      </c>
      <c r="E1088" s="34"/>
      <c r="F1088" s="34"/>
      <c r="G1088" s="13"/>
      <c r="J1088" s="28"/>
      <c r="K1088" s="41"/>
      <c r="L1088" s="40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52">
        <v>41148.708333333336</v>
      </c>
      <c r="C1089" s="51">
        <v>77.083749999999995</v>
      </c>
      <c r="D1089" s="51">
        <v>48.644500000000001</v>
      </c>
      <c r="E1089" s="34"/>
      <c r="F1089" s="34"/>
      <c r="G1089" s="13"/>
      <c r="J1089" s="28"/>
      <c r="K1089" s="41"/>
      <c r="L1089" s="40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52">
        <v>41148.75</v>
      </c>
      <c r="C1090" s="51">
        <v>77.018249999999995</v>
      </c>
      <c r="D1090" s="51">
        <v>48.495750000000001</v>
      </c>
      <c r="E1090" s="34"/>
      <c r="F1090" s="34"/>
      <c r="G1090" s="13"/>
      <c r="J1090" s="28"/>
      <c r="K1090" s="41"/>
      <c r="L1090" s="40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52">
        <v>41148.791666666664</v>
      </c>
      <c r="C1091" s="51">
        <v>77.007249999999999</v>
      </c>
      <c r="D1091" s="51">
        <v>48.519000000000005</v>
      </c>
      <c r="E1091" s="34"/>
      <c r="F1091" s="34"/>
      <c r="G1091" s="13"/>
      <c r="J1091" s="28"/>
      <c r="K1091" s="41"/>
      <c r="L1091" s="40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52">
        <v>41148.833333333336</v>
      </c>
      <c r="C1092" s="51">
        <v>76.757499999999993</v>
      </c>
      <c r="D1092" s="51">
        <v>48.109250000000003</v>
      </c>
      <c r="E1092" s="34"/>
      <c r="F1092" s="34"/>
      <c r="G1092" s="13"/>
      <c r="J1092" s="28"/>
      <c r="K1092" s="41"/>
      <c r="L1092" s="40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52">
        <v>41148.875</v>
      </c>
      <c r="C1093" s="51">
        <v>76.909499999999994</v>
      </c>
      <c r="D1093" s="51">
        <v>48.143749999999997</v>
      </c>
      <c r="E1093" s="34"/>
      <c r="F1093" s="34"/>
      <c r="G1093" s="13"/>
      <c r="J1093" s="28"/>
      <c r="K1093" s="41"/>
      <c r="L1093" s="40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52">
        <v>41148.916666666664</v>
      </c>
      <c r="C1094" s="51">
        <v>77.26925</v>
      </c>
      <c r="D1094" s="51">
        <v>50.098750000000003</v>
      </c>
      <c r="E1094" s="34"/>
      <c r="F1094" s="34"/>
      <c r="G1094" s="13"/>
      <c r="J1094" s="28"/>
      <c r="K1094" s="41"/>
      <c r="L1094" s="40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52">
        <v>41148.958333333336</v>
      </c>
      <c r="C1095" s="51">
        <v>76.724000000000004</v>
      </c>
      <c r="D1095" s="51">
        <v>49.217499999999994</v>
      </c>
      <c r="E1095" s="34"/>
      <c r="F1095" s="34"/>
      <c r="G1095" s="13"/>
      <c r="J1095" s="28"/>
      <c r="K1095" s="41"/>
      <c r="L1095" s="40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17"/>
        <v>09</v>
      </c>
      <c r="B1096" s="52">
        <v>41155.041666666664</v>
      </c>
      <c r="C1096" s="51">
        <v>76.539249999999996</v>
      </c>
      <c r="D1096" s="51">
        <v>49.435499999999998</v>
      </c>
      <c r="E1096" s="34"/>
      <c r="F1096" s="34"/>
      <c r="G1096" s="13"/>
      <c r="J1096" s="28"/>
      <c r="K1096" s="41"/>
      <c r="L1096" s="40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7"/>
        <v>09</v>
      </c>
      <c r="B1097" s="52">
        <v>41155.083333333336</v>
      </c>
      <c r="C1097" s="51">
        <v>76.386499999999998</v>
      </c>
      <c r="D1097" s="51">
        <v>49.081249999999997</v>
      </c>
      <c r="E1097" s="34"/>
      <c r="F1097" s="34"/>
      <c r="G1097" s="13"/>
      <c r="J1097" s="28"/>
      <c r="K1097" s="41"/>
      <c r="L1097" s="40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7"/>
        <v>09</v>
      </c>
      <c r="B1098" s="52">
        <v>41155.125</v>
      </c>
      <c r="C1098" s="51">
        <v>76.452500000000001</v>
      </c>
      <c r="D1098" s="51">
        <v>51.542000000000002</v>
      </c>
      <c r="E1098" s="34"/>
      <c r="F1098" s="34"/>
      <c r="G1098" s="13"/>
      <c r="J1098" s="28"/>
      <c r="K1098" s="41"/>
      <c r="L1098" s="40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7"/>
        <v>09</v>
      </c>
      <c r="B1099" s="52">
        <v>41155.166666666664</v>
      </c>
      <c r="C1099" s="51">
        <v>76.505750000000006</v>
      </c>
      <c r="D1099" s="51">
        <v>52.195500000000003</v>
      </c>
      <c r="E1099" s="34"/>
      <c r="F1099" s="34"/>
      <c r="G1099" s="13"/>
      <c r="J1099" s="28"/>
      <c r="K1099" s="41"/>
      <c r="L1099" s="40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7"/>
        <v>09</v>
      </c>
      <c r="B1100" s="52">
        <v>41155.208333333336</v>
      </c>
      <c r="C1100" s="51">
        <v>76.462500000000006</v>
      </c>
      <c r="D1100" s="51">
        <v>52.121000000000002</v>
      </c>
      <c r="E1100" s="34"/>
      <c r="F1100" s="34"/>
      <c r="G1100" s="13"/>
      <c r="J1100" s="28"/>
      <c r="K1100" s="41"/>
      <c r="L1100" s="40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7"/>
        <v>09</v>
      </c>
      <c r="B1101" s="52">
        <v>41155.25</v>
      </c>
      <c r="C1101" s="51">
        <v>76.528499999999994</v>
      </c>
      <c r="D1101" s="51">
        <v>53.960750000000004</v>
      </c>
      <c r="E1101" s="34"/>
      <c r="F1101" s="34"/>
      <c r="G1101" s="13"/>
      <c r="J1101" s="28"/>
      <c r="K1101" s="41"/>
      <c r="L1101" s="40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7"/>
        <v>09</v>
      </c>
      <c r="B1102" s="52">
        <v>41155.291666666664</v>
      </c>
      <c r="C1102" s="51">
        <v>76.451750000000004</v>
      </c>
      <c r="D1102" s="51">
        <v>52.404499999999999</v>
      </c>
      <c r="E1102" s="34"/>
      <c r="F1102" s="34"/>
      <c r="G1102" s="13"/>
      <c r="J1102" s="28"/>
      <c r="K1102" s="41"/>
      <c r="L1102" s="40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7"/>
        <v>09</v>
      </c>
      <c r="B1103" s="52">
        <v>41155.333333333336</v>
      </c>
      <c r="C1103" s="51">
        <v>76.517750000000007</v>
      </c>
      <c r="D1103" s="51">
        <v>54.439500000000002</v>
      </c>
      <c r="E1103" s="34"/>
      <c r="F1103" s="34"/>
      <c r="G1103" s="13"/>
      <c r="J1103" s="28"/>
      <c r="K1103" s="41"/>
      <c r="L1103" s="40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7"/>
        <v>09</v>
      </c>
      <c r="B1104" s="52">
        <v>41155.375</v>
      </c>
      <c r="C1104" s="51">
        <v>76.615250000000003</v>
      </c>
      <c r="D1104" s="51">
        <v>54.760999999999996</v>
      </c>
      <c r="E1104" s="34"/>
      <c r="F1104" s="34"/>
      <c r="G1104" s="13"/>
      <c r="J1104" s="28"/>
      <c r="K1104" s="41"/>
      <c r="L1104" s="40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7"/>
        <v>09</v>
      </c>
      <c r="B1105" s="52">
        <v>41155.416666666664</v>
      </c>
      <c r="C1105" s="51">
        <v>76.778750000000002</v>
      </c>
      <c r="D1105" s="51">
        <v>54.415750000000003</v>
      </c>
      <c r="E1105" s="34"/>
      <c r="F1105" s="34"/>
      <c r="G1105" s="13"/>
      <c r="J1105" s="28"/>
      <c r="K1105" s="41"/>
      <c r="L1105" s="40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7"/>
        <v>09</v>
      </c>
      <c r="B1106" s="52">
        <v>41155.458333333336</v>
      </c>
      <c r="C1106" s="51">
        <v>76.84375</v>
      </c>
      <c r="D1106" s="51">
        <v>52.963499999999996</v>
      </c>
      <c r="E1106" s="34"/>
      <c r="F1106" s="34"/>
      <c r="G1106" s="13"/>
      <c r="J1106" s="28"/>
      <c r="K1106" s="41"/>
      <c r="L1106" s="40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7"/>
        <v>09</v>
      </c>
      <c r="B1107" s="52">
        <v>41155.5</v>
      </c>
      <c r="C1107" s="51">
        <v>77.345500000000001</v>
      </c>
      <c r="D1107" s="51">
        <v>52.673249999999996</v>
      </c>
      <c r="E1107" s="34"/>
      <c r="F1107" s="34"/>
      <c r="G1107" s="13"/>
      <c r="J1107" s="28"/>
      <c r="K1107" s="41"/>
      <c r="L1107" s="40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7"/>
        <v>09</v>
      </c>
      <c r="B1108" s="52">
        <v>41155.541666666664</v>
      </c>
      <c r="C1108" s="51">
        <v>76.811000000000007</v>
      </c>
      <c r="D1108" s="51">
        <v>49.726249999999993</v>
      </c>
      <c r="E1108" s="34"/>
      <c r="F1108" s="34"/>
      <c r="G1108" s="13"/>
      <c r="J1108" s="28"/>
      <c r="K1108" s="41"/>
      <c r="L1108" s="40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7"/>
        <v>09</v>
      </c>
      <c r="B1109" s="52">
        <v>41155.583333333336</v>
      </c>
      <c r="C1109" s="51">
        <v>76.603999999999985</v>
      </c>
      <c r="D1109" s="51">
        <v>49.542999999999999</v>
      </c>
      <c r="E1109" s="34"/>
      <c r="F1109" s="34"/>
      <c r="G1109" s="13"/>
      <c r="J1109" s="28"/>
      <c r="K1109" s="41"/>
      <c r="L1109" s="40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7"/>
        <v>09</v>
      </c>
      <c r="B1110" s="52">
        <v>41155.625</v>
      </c>
      <c r="C1110" s="51">
        <v>77.12700000000001</v>
      </c>
      <c r="D1110" s="51">
        <v>48.7515</v>
      </c>
      <c r="E1110" s="34"/>
      <c r="F1110" s="34"/>
      <c r="G1110" s="13"/>
      <c r="J1110" s="28"/>
      <c r="K1110" s="41"/>
      <c r="L1110" s="40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7"/>
        <v>09</v>
      </c>
      <c r="B1111" s="52">
        <v>41155.666666666664</v>
      </c>
      <c r="C1111" s="51">
        <v>77.149000000000001</v>
      </c>
      <c r="D1111" s="51">
        <v>49.423249999999996</v>
      </c>
      <c r="E1111" s="34"/>
      <c r="F1111" s="34"/>
      <c r="G1111" s="13"/>
      <c r="J1111" s="28"/>
      <c r="K1111" s="41"/>
      <c r="L1111" s="40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7"/>
        <v>09</v>
      </c>
      <c r="B1112" s="52">
        <v>41155.708333333336</v>
      </c>
      <c r="C1112" s="51">
        <v>77.35575</v>
      </c>
      <c r="D1112" s="51">
        <v>49.199249999999999</v>
      </c>
      <c r="E1112" s="34"/>
      <c r="F1112" s="34"/>
      <c r="G1112" s="13"/>
      <c r="J1112" s="28"/>
      <c r="K1112" s="41"/>
      <c r="L1112" s="40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7"/>
        <v>09</v>
      </c>
      <c r="B1113" s="52">
        <v>41155.75</v>
      </c>
      <c r="C1113" s="51">
        <v>77.738</v>
      </c>
      <c r="D1113" s="51">
        <v>49.146750000000004</v>
      </c>
      <c r="E1113" s="34"/>
      <c r="F1113" s="34"/>
      <c r="G1113" s="13"/>
      <c r="J1113" s="28"/>
      <c r="K1113" s="41"/>
      <c r="L1113" s="40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7"/>
        <v>09</v>
      </c>
      <c r="B1114" s="52">
        <v>41155.791666666664</v>
      </c>
      <c r="C1114" s="51">
        <v>77.584999999999994</v>
      </c>
      <c r="D1114" s="51">
        <v>48.311250000000001</v>
      </c>
      <c r="E1114" s="34"/>
      <c r="F1114" s="34"/>
      <c r="G1114" s="13"/>
      <c r="J1114" s="28"/>
      <c r="K1114" s="41"/>
      <c r="L1114" s="40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7"/>
        <v>09</v>
      </c>
      <c r="B1115" s="52">
        <v>41155.833333333336</v>
      </c>
      <c r="C1115" s="51">
        <v>77.378500000000003</v>
      </c>
      <c r="D1115" s="51">
        <v>47.944499999999998</v>
      </c>
      <c r="E1115" s="34"/>
      <c r="F1115" s="34"/>
      <c r="G1115" s="13"/>
      <c r="J1115" s="28"/>
      <c r="K1115" s="41"/>
      <c r="L1115" s="40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7"/>
        <v>09</v>
      </c>
      <c r="B1116" s="52">
        <v>41155.875</v>
      </c>
      <c r="C1116" s="51">
        <v>76.985500000000002</v>
      </c>
      <c r="D1116" s="51">
        <v>48.341250000000002</v>
      </c>
      <c r="E1116" s="34"/>
      <c r="F1116" s="34"/>
      <c r="G1116" s="13"/>
      <c r="J1116" s="28"/>
      <c r="K1116" s="41"/>
      <c r="L1116" s="40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7"/>
        <v>09</v>
      </c>
      <c r="B1117" s="52">
        <v>41155.916666666664</v>
      </c>
      <c r="C1117" s="51">
        <v>77.824999999999989</v>
      </c>
      <c r="D1117" s="51">
        <v>49.576750000000004</v>
      </c>
      <c r="E1117" s="34"/>
      <c r="F1117" s="34"/>
      <c r="G1117" s="13"/>
      <c r="J1117" s="28"/>
      <c r="K1117" s="41"/>
      <c r="L1117" s="40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7"/>
        <v>09</v>
      </c>
      <c r="B1118" s="52">
        <v>41155.958333333336</v>
      </c>
      <c r="C1118" s="51">
        <v>78.08775</v>
      </c>
      <c r="D1118" s="51">
        <v>50.082749999999997</v>
      </c>
      <c r="E1118" s="34"/>
      <c r="F1118" s="34"/>
      <c r="G1118" s="13"/>
      <c r="J1118" s="28"/>
      <c r="K1118" s="41"/>
      <c r="L1118" s="40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7"/>
        <v>09</v>
      </c>
      <c r="B1119" s="52">
        <v>41156</v>
      </c>
      <c r="C1119" s="51">
        <v>77.836250000000007</v>
      </c>
      <c r="D1119" s="51">
        <v>50.030749999999998</v>
      </c>
      <c r="E1119" s="34"/>
      <c r="F1119" s="34"/>
      <c r="G1119" s="13"/>
      <c r="J1119" s="28"/>
      <c r="K1119" s="41"/>
      <c r="L1119" s="40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7"/>
        <v>09</v>
      </c>
      <c r="B1120" s="52">
        <v>41156.041666666664</v>
      </c>
      <c r="C1120" s="51">
        <v>77.694500000000005</v>
      </c>
      <c r="D1120" s="51">
        <v>48.038499999999999</v>
      </c>
      <c r="E1120" s="34"/>
      <c r="F1120" s="34"/>
      <c r="G1120" s="13"/>
      <c r="J1120" s="28"/>
      <c r="K1120" s="41"/>
      <c r="L1120" s="40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7"/>
        <v>09</v>
      </c>
      <c r="B1121" s="52">
        <v>41156.083333333336</v>
      </c>
      <c r="C1121" s="51">
        <v>77.236249999999998</v>
      </c>
      <c r="D1121" s="51">
        <v>48.654250000000005</v>
      </c>
      <c r="E1121" s="34"/>
      <c r="F1121" s="34"/>
      <c r="G1121" s="13"/>
      <c r="J1121" s="28"/>
      <c r="K1121" s="41"/>
      <c r="L1121" s="40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7"/>
        <v>09</v>
      </c>
      <c r="B1122" s="52">
        <v>41156.125</v>
      </c>
      <c r="C1122" s="51">
        <v>77.334249999999997</v>
      </c>
      <c r="D1122" s="51">
        <v>51.846500000000006</v>
      </c>
      <c r="E1122" s="34"/>
      <c r="F1122" s="34"/>
      <c r="G1122" s="13"/>
      <c r="J1122" s="28"/>
      <c r="K1122" s="41"/>
      <c r="L1122" s="40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18">TEXT(B1123,"mm")</f>
        <v>09</v>
      </c>
      <c r="B1123" s="52">
        <v>41156.166666666664</v>
      </c>
      <c r="C1123" s="51">
        <v>77.52024999999999</v>
      </c>
      <c r="D1123" s="51">
        <v>51.615000000000002</v>
      </c>
      <c r="E1123" s="34"/>
      <c r="F1123" s="34"/>
      <c r="G1123" s="13"/>
      <c r="J1123" s="28"/>
      <c r="K1123" s="41"/>
      <c r="L1123" s="40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09</v>
      </c>
      <c r="B1124" s="52">
        <v>41156.208333333336</v>
      </c>
      <c r="C1124" s="51">
        <v>77.345500000000001</v>
      </c>
      <c r="D1124" s="51">
        <v>53.378249999999994</v>
      </c>
      <c r="E1124" s="34"/>
      <c r="F1124" s="34"/>
      <c r="G1124" s="13"/>
      <c r="J1124" s="28"/>
      <c r="K1124" s="41"/>
      <c r="L1124" s="40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09</v>
      </c>
      <c r="B1125" s="52">
        <v>41156.25</v>
      </c>
      <c r="C1125" s="51">
        <v>77.192499999999995</v>
      </c>
      <c r="D1125" s="51">
        <v>53.407249999999998</v>
      </c>
      <c r="E1125" s="34"/>
      <c r="F1125" s="34"/>
      <c r="G1125" s="13"/>
      <c r="J1125" s="28"/>
      <c r="K1125" s="41"/>
      <c r="L1125" s="40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09</v>
      </c>
      <c r="B1126" s="52">
        <v>41156.291666666664</v>
      </c>
      <c r="C1126" s="51">
        <v>77.204000000000008</v>
      </c>
      <c r="D1126" s="51">
        <v>53.328999999999994</v>
      </c>
      <c r="E1126" s="34"/>
      <c r="F1126" s="34"/>
      <c r="G1126" s="13"/>
      <c r="J1126" s="28"/>
      <c r="K1126" s="41"/>
      <c r="L1126" s="40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09</v>
      </c>
      <c r="B1127" s="52">
        <v>41156.333333333336</v>
      </c>
      <c r="C1127" s="51">
        <v>77.225250000000003</v>
      </c>
      <c r="D1127" s="51">
        <v>52.911499999999997</v>
      </c>
      <c r="E1127" s="34"/>
      <c r="F1127" s="34"/>
      <c r="G1127" s="13"/>
      <c r="J1127" s="28"/>
      <c r="K1127" s="41"/>
      <c r="L1127" s="40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09</v>
      </c>
      <c r="B1128" s="52">
        <v>41156.375</v>
      </c>
      <c r="C1128" s="51">
        <v>77.116250000000008</v>
      </c>
      <c r="D1128" s="51">
        <v>53.684750000000001</v>
      </c>
      <c r="E1128" s="34"/>
      <c r="F1128" s="34"/>
      <c r="G1128" s="13"/>
      <c r="J1128" s="28"/>
      <c r="K1128" s="41"/>
      <c r="L1128" s="40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09</v>
      </c>
      <c r="B1129" s="52">
        <v>41156.416666666664</v>
      </c>
      <c r="C1129" s="51">
        <v>76.625249999999994</v>
      </c>
      <c r="D1129" s="51">
        <v>52.252000000000002</v>
      </c>
      <c r="E1129" s="34"/>
      <c r="F1129" s="34"/>
      <c r="G1129" s="13"/>
      <c r="J1129" s="28"/>
      <c r="K1129" s="41"/>
      <c r="L1129" s="40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09</v>
      </c>
      <c r="B1130" s="52">
        <v>41156.458333333336</v>
      </c>
      <c r="C1130" s="51">
        <v>77.236500000000007</v>
      </c>
      <c r="D1130" s="51">
        <v>53.057000000000002</v>
      </c>
      <c r="E1130" s="34"/>
      <c r="F1130" s="34"/>
      <c r="G1130" s="13"/>
      <c r="J1130" s="28"/>
      <c r="K1130" s="41"/>
      <c r="L1130" s="40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09</v>
      </c>
      <c r="B1131" s="52">
        <v>41156.5</v>
      </c>
      <c r="C1131" s="51">
        <v>77.247250000000008</v>
      </c>
      <c r="D1131" s="51">
        <v>54.370750000000001</v>
      </c>
      <c r="E1131" s="34"/>
      <c r="F1131" s="34"/>
      <c r="G1131" s="13"/>
      <c r="J1131" s="28"/>
      <c r="K1131" s="41"/>
      <c r="L1131" s="40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09</v>
      </c>
      <c r="B1132" s="52">
        <v>41156.541666666664</v>
      </c>
      <c r="C1132" s="51">
        <v>76.876750000000001</v>
      </c>
      <c r="D1132" s="51">
        <v>51.891000000000005</v>
      </c>
      <c r="E1132" s="34"/>
      <c r="F1132" s="34"/>
      <c r="G1132" s="13"/>
      <c r="J1132" s="28"/>
      <c r="K1132" s="41"/>
      <c r="L1132" s="40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52">
        <v>41156.583333333336</v>
      </c>
      <c r="C1133" s="51">
        <v>76.931250000000006</v>
      </c>
      <c r="D1133" s="51">
        <v>51.134750000000004</v>
      </c>
      <c r="E1133" s="34"/>
      <c r="F1133" s="34"/>
      <c r="G1133" s="13"/>
      <c r="J1133" s="28"/>
      <c r="K1133" s="41"/>
      <c r="L1133" s="40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52">
        <v>41156.625</v>
      </c>
      <c r="C1134" s="51">
        <v>77.334499999999991</v>
      </c>
      <c r="D1134" s="51">
        <v>51.228250000000003</v>
      </c>
      <c r="E1134" s="34"/>
      <c r="F1134" s="34"/>
      <c r="G1134" s="13"/>
      <c r="J1134" s="28"/>
      <c r="K1134" s="41"/>
      <c r="L1134" s="40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52">
        <v>41156.666666666664</v>
      </c>
      <c r="C1135" s="51">
        <v>77.366749999999996</v>
      </c>
      <c r="D1135" s="51">
        <v>50.761749999999992</v>
      </c>
      <c r="E1135" s="34"/>
      <c r="F1135" s="34"/>
      <c r="G1135" s="13"/>
      <c r="J1135" s="28"/>
      <c r="K1135" s="41"/>
      <c r="L1135" s="40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52">
        <v>41156.708333333336</v>
      </c>
      <c r="C1136" s="51">
        <v>77.421750000000003</v>
      </c>
      <c r="D1136" s="51">
        <v>50.54325</v>
      </c>
      <c r="E1136" s="34"/>
      <c r="F1136" s="34"/>
      <c r="G1136" s="13"/>
      <c r="J1136" s="28"/>
      <c r="K1136" s="41"/>
      <c r="L1136" s="40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52">
        <v>41156.75</v>
      </c>
      <c r="C1137" s="51">
        <v>77.16</v>
      </c>
      <c r="D1137" s="51">
        <v>50.246000000000002</v>
      </c>
      <c r="E1137" s="34"/>
      <c r="F1137" s="34"/>
      <c r="G1137" s="13"/>
      <c r="J1137" s="28"/>
      <c r="K1137" s="41"/>
      <c r="L1137" s="40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52">
        <v>41156.791666666664</v>
      </c>
      <c r="C1138" s="51">
        <v>77.073250000000002</v>
      </c>
      <c r="D1138" s="51">
        <v>50.438250000000004</v>
      </c>
      <c r="E1138" s="34"/>
      <c r="F1138" s="34"/>
      <c r="G1138" s="13"/>
      <c r="J1138" s="28"/>
      <c r="K1138" s="41"/>
      <c r="L1138" s="40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52">
        <v>41156.833333333336</v>
      </c>
      <c r="C1139" s="51">
        <v>76.723749999999995</v>
      </c>
      <c r="D1139" s="51">
        <v>49.449250000000006</v>
      </c>
      <c r="E1139" s="34"/>
      <c r="F1139" s="34"/>
      <c r="G1139" s="13"/>
      <c r="J1139" s="28"/>
      <c r="K1139" s="41"/>
      <c r="L1139" s="40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52">
        <v>41156.875</v>
      </c>
      <c r="C1140" s="51">
        <v>77.837000000000003</v>
      </c>
      <c r="D1140" s="51">
        <v>52.395000000000003</v>
      </c>
      <c r="E1140" s="34"/>
      <c r="F1140" s="34"/>
      <c r="G1140" s="13"/>
      <c r="J1140" s="28"/>
      <c r="K1140" s="41"/>
      <c r="L1140" s="40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52">
        <v>41156.916666666664</v>
      </c>
      <c r="C1141" s="51">
        <v>78.3065</v>
      </c>
      <c r="D1141" s="51">
        <v>52.751249999999999</v>
      </c>
      <c r="E1141" s="34"/>
      <c r="F1141" s="34"/>
      <c r="G1141" s="13"/>
      <c r="J1141" s="28"/>
      <c r="K1141" s="41"/>
      <c r="L1141" s="40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52">
        <v>41156.958333333336</v>
      </c>
      <c r="C1142" s="51">
        <v>78.645749999999992</v>
      </c>
      <c r="D1142" s="51">
        <v>51.039749999999998</v>
      </c>
      <c r="E1142" s="34"/>
      <c r="F1142" s="34"/>
      <c r="G1142" s="13"/>
      <c r="J1142" s="28"/>
      <c r="K1142" s="41"/>
      <c r="L1142" s="40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52">
        <v>41157</v>
      </c>
      <c r="C1143" s="51">
        <v>78.799250000000001</v>
      </c>
      <c r="D1143" s="51">
        <v>49.83</v>
      </c>
      <c r="E1143" s="34"/>
      <c r="F1143" s="34"/>
      <c r="G1143" s="13"/>
      <c r="J1143" s="28"/>
      <c r="K1143" s="41"/>
      <c r="L1143" s="40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52">
        <v>41157.041666666664</v>
      </c>
      <c r="C1144" s="51">
        <v>78.766999999999996</v>
      </c>
      <c r="D1144" s="51">
        <v>49.349000000000004</v>
      </c>
      <c r="E1144" s="34"/>
      <c r="F1144" s="34"/>
      <c r="G1144" s="13"/>
      <c r="J1144" s="28"/>
      <c r="K1144" s="41"/>
      <c r="L1144" s="40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52">
        <v>41157.083333333336</v>
      </c>
      <c r="C1145" s="51">
        <v>78.6785</v>
      </c>
      <c r="D1145" s="51">
        <v>48.653750000000002</v>
      </c>
      <c r="E1145" s="34"/>
      <c r="F1145" s="34"/>
      <c r="G1145" s="13"/>
      <c r="J1145" s="28"/>
      <c r="K1145" s="41"/>
      <c r="L1145" s="40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52">
        <v>41157.125</v>
      </c>
      <c r="C1146" s="51">
        <v>78.722249999999988</v>
      </c>
      <c r="D1146" s="51">
        <v>48.440249999999999</v>
      </c>
      <c r="E1146" s="34"/>
      <c r="F1146" s="34"/>
      <c r="G1146" s="13"/>
      <c r="J1146" s="28"/>
      <c r="K1146" s="41"/>
      <c r="L1146" s="40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52">
        <v>41157.166666666664</v>
      </c>
      <c r="C1147" s="51">
        <v>78.688999999999993</v>
      </c>
      <c r="D1147" s="51">
        <v>48.813749999999999</v>
      </c>
      <c r="E1147" s="34"/>
      <c r="F1147" s="34"/>
      <c r="G1147" s="13"/>
      <c r="J1147" s="28"/>
      <c r="K1147" s="41"/>
      <c r="L1147" s="40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52">
        <v>41157.208333333336</v>
      </c>
      <c r="C1148" s="51">
        <v>78.887249999999995</v>
      </c>
      <c r="D1148" s="51">
        <v>51.932000000000002</v>
      </c>
      <c r="E1148" s="34"/>
      <c r="F1148" s="34"/>
      <c r="G1148" s="13"/>
      <c r="J1148" s="28"/>
      <c r="K1148" s="41"/>
      <c r="L1148" s="40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52">
        <v>41157.25</v>
      </c>
      <c r="C1149" s="51">
        <v>79.018749999999997</v>
      </c>
      <c r="D1149" s="51">
        <v>51.258499999999998</v>
      </c>
      <c r="E1149" s="34"/>
      <c r="F1149" s="34"/>
      <c r="G1149" s="13"/>
      <c r="J1149" s="28"/>
      <c r="K1149" s="41"/>
      <c r="L1149" s="40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52">
        <v>41157.291666666664</v>
      </c>
      <c r="C1150" s="51">
        <v>78.546999999999997</v>
      </c>
      <c r="D1150" s="51">
        <v>49.738500000000002</v>
      </c>
      <c r="E1150" s="34"/>
      <c r="F1150" s="34"/>
      <c r="G1150" s="13"/>
      <c r="J1150" s="28"/>
      <c r="K1150" s="41"/>
      <c r="L1150" s="40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52">
        <v>41157.333333333336</v>
      </c>
      <c r="C1151" s="51">
        <v>78.449250000000006</v>
      </c>
      <c r="D1151" s="51">
        <v>48.9895</v>
      </c>
      <c r="E1151" s="34"/>
      <c r="F1151" s="34"/>
      <c r="G1151" s="13"/>
      <c r="J1151" s="28"/>
      <c r="K1151" s="41"/>
      <c r="L1151" s="40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52">
        <v>41157.375</v>
      </c>
      <c r="C1152" s="51">
        <v>78.438000000000017</v>
      </c>
      <c r="D1152" s="51">
        <v>50.076250000000002</v>
      </c>
      <c r="E1152" s="34"/>
      <c r="F1152" s="34"/>
      <c r="G1152" s="13"/>
      <c r="J1152" s="28"/>
      <c r="K1152" s="41"/>
      <c r="L1152" s="40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52">
        <v>41157.416666666664</v>
      </c>
      <c r="C1153" s="51">
        <v>78.405000000000001</v>
      </c>
      <c r="D1153" s="51">
        <v>50.735500000000002</v>
      </c>
      <c r="E1153" s="34"/>
      <c r="F1153" s="34"/>
      <c r="G1153" s="13"/>
      <c r="J1153" s="28"/>
      <c r="K1153" s="41"/>
      <c r="L1153" s="40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52">
        <v>41157.458333333336</v>
      </c>
      <c r="C1154" s="51">
        <v>78.623999999999995</v>
      </c>
      <c r="D1154" s="51">
        <v>53.145250000000004</v>
      </c>
      <c r="E1154" s="34"/>
      <c r="F1154" s="34"/>
      <c r="G1154" s="13"/>
      <c r="J1154" s="28"/>
      <c r="K1154" s="41"/>
      <c r="L1154" s="40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52">
        <v>41157.5</v>
      </c>
      <c r="C1155" s="51">
        <v>78.579999999999984</v>
      </c>
      <c r="D1155" s="51">
        <v>50.72325</v>
      </c>
      <c r="E1155" s="34"/>
      <c r="F1155" s="34"/>
      <c r="G1155" s="13"/>
      <c r="J1155" s="28"/>
      <c r="K1155" s="41"/>
      <c r="L1155" s="40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52">
        <v>41157.541666666664</v>
      </c>
      <c r="C1156" s="51">
        <v>78.755750000000006</v>
      </c>
      <c r="D1156" s="51">
        <v>50.790500000000009</v>
      </c>
      <c r="E1156" s="34"/>
      <c r="F1156" s="34"/>
      <c r="G1156" s="13"/>
      <c r="J1156" s="28"/>
      <c r="K1156" s="41"/>
      <c r="L1156" s="40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52">
        <v>41157.583333333336</v>
      </c>
      <c r="C1157" s="51">
        <v>79.007249999999999</v>
      </c>
      <c r="D1157" s="51">
        <v>50.896500000000003</v>
      </c>
      <c r="E1157" s="34"/>
      <c r="F1157" s="34"/>
      <c r="G1157" s="13"/>
      <c r="J1157" s="28"/>
      <c r="K1157" s="41"/>
      <c r="L1157" s="40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52">
        <v>41157.625</v>
      </c>
      <c r="C1158" s="51">
        <v>79.227249999999998</v>
      </c>
      <c r="D1158" s="51">
        <v>48.475000000000001</v>
      </c>
      <c r="E1158" s="34"/>
      <c r="F1158" s="34"/>
      <c r="G1158" s="13"/>
      <c r="J1158" s="28"/>
      <c r="K1158" s="41"/>
      <c r="L1158" s="40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52">
        <v>41157.666666666664</v>
      </c>
      <c r="C1159" s="51">
        <v>79.205749999999995</v>
      </c>
      <c r="D1159" s="51">
        <v>49.795499999999997</v>
      </c>
      <c r="E1159" s="34"/>
      <c r="F1159" s="34"/>
      <c r="G1159" s="13"/>
      <c r="J1159" s="28"/>
      <c r="K1159" s="41"/>
      <c r="L1159" s="40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18"/>
        <v>09</v>
      </c>
      <c r="B1160" s="52">
        <v>41157.708333333336</v>
      </c>
      <c r="C1160" s="51">
        <v>79.260999999999996</v>
      </c>
      <c r="D1160" s="51">
        <v>50.264000000000003</v>
      </c>
      <c r="E1160" s="34"/>
      <c r="F1160" s="34"/>
      <c r="G1160" s="13"/>
      <c r="J1160" s="28"/>
      <c r="K1160" s="41"/>
      <c r="L1160" s="40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8"/>
        <v>09</v>
      </c>
      <c r="B1161" s="52">
        <v>41157.75</v>
      </c>
      <c r="C1161" s="51">
        <v>79.205249999999992</v>
      </c>
      <c r="D1161" s="51">
        <v>49.916249999999991</v>
      </c>
      <c r="K1161" s="41"/>
      <c r="L1161" s="40"/>
      <c r="M1161" s="40"/>
    </row>
    <row r="1162" spans="1:27" ht="15">
      <c r="A1162" s="33" t="str">
        <f t="shared" si="18"/>
        <v>09</v>
      </c>
      <c r="B1162" s="52">
        <v>41157.791666666664</v>
      </c>
      <c r="C1162" s="51">
        <v>79.106499999999997</v>
      </c>
      <c r="D1162" s="51">
        <v>49.805499999999995</v>
      </c>
      <c r="K1162" s="41"/>
      <c r="L1162" s="40"/>
      <c r="M1162" s="40"/>
    </row>
    <row r="1163" spans="1:27" ht="15">
      <c r="A1163" s="33" t="str">
        <f t="shared" si="18"/>
        <v>09</v>
      </c>
      <c r="B1163" s="52">
        <v>41157.833333333336</v>
      </c>
      <c r="C1163" s="51">
        <v>79.007999999999996</v>
      </c>
      <c r="D1163" s="51">
        <v>49.806249999999991</v>
      </c>
      <c r="K1163" s="41"/>
      <c r="L1163" s="40"/>
      <c r="M1163" s="40"/>
    </row>
    <row r="1164" spans="1:27" ht="15">
      <c r="A1164" s="33" t="str">
        <f t="shared" si="18"/>
        <v>09</v>
      </c>
      <c r="B1164" s="52">
        <v>41157.875</v>
      </c>
      <c r="C1164" s="51">
        <v>78.996499999999997</v>
      </c>
      <c r="D1164" s="51">
        <v>48.988499999999995</v>
      </c>
      <c r="K1164" s="41"/>
      <c r="L1164" s="40"/>
      <c r="M1164" s="40"/>
    </row>
    <row r="1165" spans="1:27" ht="15">
      <c r="A1165" s="33" t="str">
        <f t="shared" si="18"/>
        <v>09</v>
      </c>
      <c r="B1165" s="52">
        <v>41157.916666666664</v>
      </c>
      <c r="C1165" s="51">
        <v>78.722749999999991</v>
      </c>
      <c r="D1165" s="51">
        <v>48.423999999999992</v>
      </c>
      <c r="K1165" s="41"/>
      <c r="L1165" s="40"/>
      <c r="M1165" s="40"/>
    </row>
    <row r="1166" spans="1:27" ht="15">
      <c r="A1166" s="33" t="str">
        <f t="shared" si="18"/>
        <v>09</v>
      </c>
      <c r="B1166" s="52">
        <v>41157.958333333336</v>
      </c>
      <c r="C1166" s="51">
        <v>78.416249999999991</v>
      </c>
      <c r="D1166" s="51">
        <v>49.897500000000001</v>
      </c>
      <c r="K1166" s="41"/>
      <c r="L1166" s="40"/>
      <c r="M1166" s="40"/>
    </row>
    <row r="1167" spans="1:27" ht="15">
      <c r="A1167" s="33" t="str">
        <f t="shared" si="18"/>
        <v>09</v>
      </c>
      <c r="B1167" s="52">
        <v>41158</v>
      </c>
      <c r="C1167" s="51">
        <v>78.393500000000003</v>
      </c>
      <c r="D1167" s="51">
        <v>50.742750000000001</v>
      </c>
      <c r="K1167" s="41"/>
      <c r="L1167" s="40"/>
      <c r="M1167" s="40"/>
    </row>
    <row r="1168" spans="1:27" ht="15">
      <c r="A1168" s="33" t="str">
        <f t="shared" si="18"/>
        <v>09</v>
      </c>
      <c r="B1168" s="52">
        <v>41158.041666666664</v>
      </c>
      <c r="C1168" s="51">
        <v>78.689750000000004</v>
      </c>
      <c r="D1168" s="51">
        <v>52.10425</v>
      </c>
      <c r="K1168" s="41"/>
      <c r="L1168" s="40"/>
      <c r="M1168" s="40"/>
    </row>
    <row r="1169" spans="1:13" ht="15">
      <c r="A1169" s="33" t="str">
        <f t="shared" si="18"/>
        <v>09</v>
      </c>
      <c r="B1169" s="52">
        <v>41158.083333333336</v>
      </c>
      <c r="C1169" s="51">
        <v>78.503250000000008</v>
      </c>
      <c r="D1169" s="51">
        <v>51.283499999999997</v>
      </c>
      <c r="K1169" s="41"/>
      <c r="L1169" s="40"/>
      <c r="M1169" s="40"/>
    </row>
    <row r="1170" spans="1:13" ht="15">
      <c r="A1170" s="33" t="str">
        <f t="shared" si="18"/>
        <v>09</v>
      </c>
      <c r="B1170" s="52">
        <v>41158.125</v>
      </c>
      <c r="C1170" s="51">
        <v>78.678750000000008</v>
      </c>
      <c r="D1170" s="51">
        <v>53.165749999999996</v>
      </c>
      <c r="K1170" s="41"/>
      <c r="L1170" s="40"/>
      <c r="M1170" s="40"/>
    </row>
    <row r="1171" spans="1:13" ht="15">
      <c r="A1171" s="33" t="str">
        <f t="shared" si="18"/>
        <v>09</v>
      </c>
      <c r="B1171" s="52">
        <v>41158.166666666664</v>
      </c>
      <c r="C1171" s="51">
        <v>78.546999999999997</v>
      </c>
      <c r="D1171" s="51">
        <v>51.22325</v>
      </c>
      <c r="K1171" s="41"/>
      <c r="L1171" s="40"/>
      <c r="M1171" s="40"/>
    </row>
    <row r="1172" spans="1:13" ht="15">
      <c r="A1172" s="33" t="str">
        <f t="shared" si="18"/>
        <v>09</v>
      </c>
      <c r="B1172" s="52">
        <v>41158.208333333336</v>
      </c>
      <c r="C1172" s="51">
        <v>78.689750000000004</v>
      </c>
      <c r="D1172" s="51">
        <v>52.909000000000006</v>
      </c>
      <c r="K1172" s="41"/>
      <c r="L1172" s="40"/>
      <c r="M1172" s="40"/>
    </row>
    <row r="1173" spans="1:13" ht="15">
      <c r="A1173" s="33" t="str">
        <f t="shared" si="18"/>
        <v>09</v>
      </c>
      <c r="B1173" s="52">
        <v>41158.25</v>
      </c>
      <c r="C1173" s="51">
        <v>78.646249999999995</v>
      </c>
      <c r="D1173" s="51">
        <v>51.055499999999995</v>
      </c>
      <c r="K1173" s="41"/>
      <c r="L1173" s="40"/>
      <c r="M1173" s="40"/>
    </row>
    <row r="1174" spans="1:13" ht="15">
      <c r="A1174" s="33" t="str">
        <f t="shared" si="18"/>
        <v>09</v>
      </c>
      <c r="B1174" s="52">
        <v>41158.291666666664</v>
      </c>
      <c r="C1174" s="51">
        <v>79.182999999999993</v>
      </c>
      <c r="D1174" s="51">
        <v>50.3125</v>
      </c>
      <c r="K1174" s="41"/>
      <c r="L1174" s="40"/>
      <c r="M1174" s="40"/>
    </row>
    <row r="1175" spans="1:13" ht="15">
      <c r="A1175" s="33" t="str">
        <f t="shared" si="18"/>
        <v>09</v>
      </c>
      <c r="B1175" s="52">
        <v>41158.333333333336</v>
      </c>
      <c r="C1175" s="51">
        <v>78.416249999999991</v>
      </c>
      <c r="D1175" s="51">
        <v>47.863250000000001</v>
      </c>
      <c r="K1175" s="41"/>
      <c r="L1175" s="40"/>
      <c r="M1175" s="40"/>
    </row>
    <row r="1176" spans="1:13" ht="15">
      <c r="A1176" s="33" t="str">
        <f t="shared" si="18"/>
        <v>09</v>
      </c>
      <c r="B1176" s="52">
        <v>41158.375</v>
      </c>
      <c r="C1176" s="51">
        <v>78.503749999999997</v>
      </c>
      <c r="D1176" s="51">
        <v>49.505750000000006</v>
      </c>
      <c r="K1176" s="41"/>
      <c r="L1176" s="40"/>
      <c r="M1176" s="40"/>
    </row>
    <row r="1177" spans="1:13" ht="15">
      <c r="A1177" s="33" t="str">
        <f t="shared" si="18"/>
        <v>09</v>
      </c>
      <c r="B1177" s="52">
        <v>41158.416666666664</v>
      </c>
      <c r="C1177" s="51">
        <v>78.612749999999991</v>
      </c>
      <c r="D1177" s="51">
        <v>50.679000000000002</v>
      </c>
      <c r="K1177" s="41"/>
      <c r="L1177" s="40"/>
      <c r="M1177" s="40"/>
    </row>
    <row r="1178" spans="1:13" ht="15">
      <c r="A1178" s="33" t="str">
        <f t="shared" si="18"/>
        <v>09</v>
      </c>
      <c r="B1178" s="52">
        <v>41158.458333333336</v>
      </c>
      <c r="C1178" s="51">
        <v>78.646000000000001</v>
      </c>
      <c r="D1178" s="51">
        <v>51.182499999999997</v>
      </c>
      <c r="K1178" s="41"/>
      <c r="L1178" s="40"/>
      <c r="M1178" s="40"/>
    </row>
    <row r="1179" spans="1:13" ht="15">
      <c r="A1179" s="33" t="str">
        <f t="shared" si="18"/>
        <v>09</v>
      </c>
      <c r="B1179" s="52">
        <v>41158.5</v>
      </c>
      <c r="C1179" s="51">
        <v>78.492750000000001</v>
      </c>
      <c r="D1179" s="51">
        <v>50.932750000000006</v>
      </c>
      <c r="K1179" s="41"/>
      <c r="L1179" s="40"/>
      <c r="M1179" s="40"/>
    </row>
    <row r="1180" spans="1:13" ht="15">
      <c r="A1180" s="33" t="str">
        <f t="shared" si="18"/>
        <v>09</v>
      </c>
      <c r="B1180" s="52">
        <v>41158.541666666664</v>
      </c>
      <c r="C1180" s="51">
        <v>78.887249999999995</v>
      </c>
      <c r="D1180" s="51">
        <v>50.308499999999995</v>
      </c>
      <c r="K1180" s="41"/>
      <c r="L1180" s="40"/>
      <c r="M1180" s="40"/>
    </row>
    <row r="1181" spans="1:13" ht="15">
      <c r="A1181" s="33" t="str">
        <f t="shared" si="18"/>
        <v>09</v>
      </c>
      <c r="B1181" s="52">
        <v>41158.583333333336</v>
      </c>
      <c r="C1181" s="51">
        <v>79.666750000000008</v>
      </c>
      <c r="D1181" s="51">
        <v>50.377499999999998</v>
      </c>
      <c r="K1181" s="41"/>
      <c r="L1181" s="40"/>
      <c r="M1181" s="40"/>
    </row>
    <row r="1182" spans="1:13" ht="15">
      <c r="A1182" s="33" t="str">
        <f t="shared" si="18"/>
        <v>09</v>
      </c>
      <c r="B1182" s="52">
        <v>41158.625</v>
      </c>
      <c r="C1182" s="51">
        <v>79.446749999999994</v>
      </c>
      <c r="D1182" s="51">
        <v>50.012500000000003</v>
      </c>
      <c r="K1182" s="41"/>
      <c r="L1182" s="40"/>
      <c r="M1182" s="40"/>
    </row>
    <row r="1183" spans="1:13" ht="15">
      <c r="A1183" s="33" t="str">
        <f t="shared" si="18"/>
        <v>09</v>
      </c>
      <c r="B1183" s="52">
        <v>41158.666666666664</v>
      </c>
      <c r="C1183" s="51">
        <v>79.128500000000003</v>
      </c>
      <c r="D1183" s="51">
        <v>49.934250000000006</v>
      </c>
      <c r="K1183" s="41"/>
      <c r="L1183" s="40"/>
      <c r="M1183" s="40"/>
    </row>
    <row r="1184" spans="1:13" ht="15">
      <c r="A1184" s="33" t="str">
        <f t="shared" si="18"/>
        <v>09</v>
      </c>
      <c r="B1184" s="52">
        <v>41158.708333333336</v>
      </c>
      <c r="C1184" s="51">
        <v>79.326250000000002</v>
      </c>
      <c r="D1184" s="51">
        <v>49.388999999999996</v>
      </c>
      <c r="K1184" s="41"/>
      <c r="L1184" s="40"/>
      <c r="M1184" s="40"/>
    </row>
    <row r="1185" spans="1:13" ht="15">
      <c r="A1185" s="33" t="str">
        <f t="shared" si="18"/>
        <v>09</v>
      </c>
      <c r="B1185" s="52">
        <v>41158.75</v>
      </c>
      <c r="C1185" s="51">
        <v>79.348250000000007</v>
      </c>
      <c r="D1185" s="51">
        <v>49.061749999999996</v>
      </c>
      <c r="K1185" s="41"/>
      <c r="L1185" s="40"/>
      <c r="M1185" s="40"/>
    </row>
    <row r="1186" spans="1:13" ht="15">
      <c r="A1186" s="33" t="str">
        <f t="shared" si="18"/>
        <v>09</v>
      </c>
      <c r="B1186" s="52">
        <v>41158.791666666664</v>
      </c>
      <c r="C1186" s="51">
        <v>79.172249999999991</v>
      </c>
      <c r="D1186" s="51">
        <v>48.616250000000008</v>
      </c>
      <c r="K1186" s="41"/>
      <c r="L1186" s="40"/>
      <c r="M1186" s="40"/>
    </row>
    <row r="1187" spans="1:13" ht="15">
      <c r="A1187" s="33" t="str">
        <f t="shared" ref="A1187:A1250" si="19">TEXT(B1187,"mm")</f>
        <v>09</v>
      </c>
      <c r="B1187" s="52">
        <v>41158.833333333336</v>
      </c>
      <c r="C1187" s="51">
        <v>78.952749999999995</v>
      </c>
      <c r="D1187" s="51">
        <v>48.030750000000005</v>
      </c>
      <c r="K1187" s="41"/>
      <c r="L1187" s="40"/>
      <c r="M1187" s="40"/>
    </row>
    <row r="1188" spans="1:13" ht="15">
      <c r="A1188" s="33" t="str">
        <f t="shared" si="19"/>
        <v>09</v>
      </c>
      <c r="B1188" s="52">
        <v>41158.875</v>
      </c>
      <c r="C1188" s="51">
        <v>78.656999999999996</v>
      </c>
      <c r="D1188" s="51">
        <v>48.978499999999997</v>
      </c>
      <c r="K1188" s="41"/>
      <c r="L1188" s="40"/>
      <c r="M1188" s="40"/>
    </row>
    <row r="1189" spans="1:13" ht="15">
      <c r="A1189" s="33" t="str">
        <f t="shared" si="19"/>
        <v>09</v>
      </c>
      <c r="B1189" s="52">
        <v>41158.916666666664</v>
      </c>
      <c r="C1189" s="51">
        <v>78.591250000000002</v>
      </c>
      <c r="D1189" s="51">
        <v>47.160499999999999</v>
      </c>
      <c r="K1189" s="41"/>
      <c r="L1189" s="40"/>
      <c r="M1189" s="40"/>
    </row>
    <row r="1190" spans="1:13" ht="15">
      <c r="A1190" s="33" t="str">
        <f t="shared" si="19"/>
        <v>09</v>
      </c>
      <c r="B1190" s="52">
        <v>41158.958333333336</v>
      </c>
      <c r="C1190" s="51">
        <v>78.712250000000012</v>
      </c>
      <c r="D1190" s="51">
        <v>47.289750000000005</v>
      </c>
      <c r="K1190" s="41"/>
      <c r="L1190" s="40"/>
      <c r="M1190" s="40"/>
    </row>
    <row r="1191" spans="1:13" ht="15">
      <c r="A1191" s="33" t="str">
        <f t="shared" si="19"/>
        <v>09</v>
      </c>
      <c r="B1191" s="52">
        <v>41159</v>
      </c>
      <c r="C1191" s="51">
        <v>78.558999999999997</v>
      </c>
      <c r="D1191" s="51">
        <v>48.300000000000004</v>
      </c>
      <c r="K1191" s="41"/>
      <c r="L1191" s="40"/>
      <c r="M1191" s="40"/>
    </row>
    <row r="1192" spans="1:13" ht="15">
      <c r="A1192" s="33" t="str">
        <f t="shared" si="19"/>
        <v>09</v>
      </c>
      <c r="B1192" s="52">
        <v>41159.041666666664</v>
      </c>
      <c r="C1192" s="51">
        <v>78.131749999999997</v>
      </c>
      <c r="D1192" s="51">
        <v>48.085499999999996</v>
      </c>
      <c r="K1192" s="41"/>
      <c r="L1192" s="40"/>
      <c r="M1192" s="40"/>
    </row>
    <row r="1193" spans="1:13" ht="15">
      <c r="A1193" s="33" t="str">
        <f t="shared" si="19"/>
        <v>09</v>
      </c>
      <c r="B1193" s="52">
        <v>41159.083333333336</v>
      </c>
      <c r="C1193" s="51">
        <v>77.606999999999999</v>
      </c>
      <c r="D1193" s="51">
        <v>48.032499999999999</v>
      </c>
      <c r="K1193" s="41"/>
      <c r="L1193" s="40"/>
      <c r="M1193" s="40"/>
    </row>
    <row r="1194" spans="1:13" ht="15">
      <c r="A1194" s="33" t="str">
        <f t="shared" si="19"/>
        <v>09</v>
      </c>
      <c r="B1194" s="52">
        <v>41159.125</v>
      </c>
      <c r="C1194" s="51">
        <v>77.486500000000007</v>
      </c>
      <c r="D1194" s="51">
        <v>50.595500000000001</v>
      </c>
      <c r="K1194" s="41"/>
      <c r="L1194" s="40"/>
      <c r="M1194" s="40"/>
    </row>
    <row r="1195" spans="1:13" ht="15">
      <c r="A1195" s="33" t="str">
        <f t="shared" si="19"/>
        <v>09</v>
      </c>
      <c r="B1195" s="52">
        <v>41159.166666666664</v>
      </c>
      <c r="C1195" s="51">
        <v>77.443249999999992</v>
      </c>
      <c r="D1195" s="51">
        <v>50.640499999999996</v>
      </c>
      <c r="K1195" s="41"/>
      <c r="L1195" s="40"/>
      <c r="M1195" s="40"/>
    </row>
    <row r="1196" spans="1:13" ht="15">
      <c r="A1196" s="33" t="str">
        <f t="shared" si="19"/>
        <v>09</v>
      </c>
      <c r="B1196" s="52">
        <v>41159.208333333336</v>
      </c>
      <c r="C1196" s="51">
        <v>77.498000000000005</v>
      </c>
      <c r="D1196" s="51">
        <v>51.898499999999999</v>
      </c>
      <c r="K1196" s="41"/>
      <c r="L1196" s="40"/>
      <c r="M1196" s="40"/>
    </row>
    <row r="1197" spans="1:13" ht="15">
      <c r="A1197" s="33" t="str">
        <f t="shared" si="19"/>
        <v>09</v>
      </c>
      <c r="B1197" s="52">
        <v>41159.25</v>
      </c>
      <c r="C1197" s="51">
        <v>77.509249999999994</v>
      </c>
      <c r="D1197" s="51">
        <v>53.029999999999994</v>
      </c>
      <c r="K1197" s="41"/>
      <c r="L1197" s="40"/>
      <c r="M1197" s="40"/>
    </row>
    <row r="1198" spans="1:13" ht="15">
      <c r="A1198" s="33" t="str">
        <f t="shared" si="19"/>
        <v>09</v>
      </c>
      <c r="B1198" s="52">
        <v>41159.291666666664</v>
      </c>
      <c r="C1198" s="51">
        <v>78.273499999999999</v>
      </c>
      <c r="D1198" s="51">
        <v>55.521000000000001</v>
      </c>
      <c r="K1198" s="41"/>
      <c r="L1198" s="40"/>
      <c r="M1198" s="40"/>
    </row>
    <row r="1199" spans="1:13" ht="15">
      <c r="A1199" s="33" t="str">
        <f t="shared" si="19"/>
        <v>09</v>
      </c>
      <c r="B1199" s="52">
        <v>41159.333333333336</v>
      </c>
      <c r="C1199" s="51">
        <v>78.558750000000003</v>
      </c>
      <c r="D1199" s="51">
        <v>50.898249999999997</v>
      </c>
      <c r="K1199" s="41"/>
      <c r="L1199" s="40"/>
      <c r="M1199" s="40"/>
    </row>
    <row r="1200" spans="1:13" ht="15">
      <c r="A1200" s="33" t="str">
        <f t="shared" si="19"/>
        <v>09</v>
      </c>
      <c r="B1200" s="52">
        <v>41159.375</v>
      </c>
      <c r="C1200" s="51">
        <v>78.624250000000004</v>
      </c>
      <c r="D1200" s="51">
        <v>52.317</v>
      </c>
      <c r="K1200" s="41"/>
      <c r="L1200" s="40"/>
      <c r="M1200" s="40"/>
    </row>
    <row r="1201" spans="1:13" ht="15">
      <c r="A1201" s="33" t="str">
        <f t="shared" si="19"/>
        <v>09</v>
      </c>
      <c r="B1201" s="52">
        <v>41159.416666666664</v>
      </c>
      <c r="C1201" s="51">
        <v>78.700999999999993</v>
      </c>
      <c r="D1201" s="51">
        <v>53.018250000000002</v>
      </c>
      <c r="K1201" s="41"/>
      <c r="L1201" s="40"/>
      <c r="M1201" s="40"/>
    </row>
    <row r="1202" spans="1:13" ht="15">
      <c r="A1202" s="33" t="str">
        <f t="shared" si="19"/>
        <v>09</v>
      </c>
      <c r="B1202" s="52">
        <v>41159.458333333336</v>
      </c>
      <c r="C1202" s="51">
        <v>78.569249999999997</v>
      </c>
      <c r="D1202" s="51">
        <v>51.924500000000002</v>
      </c>
      <c r="K1202" s="41"/>
      <c r="L1202" s="40"/>
      <c r="M1202" s="40"/>
    </row>
    <row r="1203" spans="1:13" ht="15">
      <c r="A1203" s="33" t="str">
        <f t="shared" si="19"/>
        <v>09</v>
      </c>
      <c r="B1203" s="52">
        <v>41159.5</v>
      </c>
      <c r="C1203" s="51">
        <v>78.909499999999994</v>
      </c>
      <c r="D1203" s="51">
        <v>51.551000000000002</v>
      </c>
      <c r="K1203" s="41"/>
      <c r="L1203" s="40"/>
      <c r="M1203" s="40"/>
    </row>
    <row r="1204" spans="1:13" ht="15">
      <c r="A1204" s="33" t="str">
        <f t="shared" si="19"/>
        <v>09</v>
      </c>
      <c r="B1204" s="52">
        <v>41159.541666666664</v>
      </c>
      <c r="C1204" s="51">
        <v>79.073499999999996</v>
      </c>
      <c r="D1204" s="51">
        <v>49.826000000000001</v>
      </c>
      <c r="K1204" s="41"/>
      <c r="L1204" s="40"/>
      <c r="M1204" s="40"/>
    </row>
    <row r="1205" spans="1:13" ht="15">
      <c r="A1205" s="33" t="str">
        <f t="shared" si="19"/>
        <v>09</v>
      </c>
      <c r="B1205" s="52">
        <v>41159.583333333336</v>
      </c>
      <c r="C1205" s="51">
        <v>79.127999999999986</v>
      </c>
      <c r="D1205" s="51">
        <v>48.533250000000002</v>
      </c>
      <c r="K1205" s="41"/>
      <c r="L1205" s="40"/>
      <c r="M1205" s="40"/>
    </row>
    <row r="1206" spans="1:13" ht="15">
      <c r="A1206" s="33" t="str">
        <f t="shared" si="19"/>
        <v>09</v>
      </c>
      <c r="B1206" s="52">
        <v>41159.625</v>
      </c>
      <c r="C1206" s="51">
        <v>79.117750000000001</v>
      </c>
      <c r="D1206" s="51">
        <v>48.580000000000005</v>
      </c>
      <c r="K1206" s="41"/>
      <c r="L1206" s="40"/>
      <c r="M1206" s="40"/>
    </row>
    <row r="1207" spans="1:13" ht="15">
      <c r="A1207" s="33" t="str">
        <f t="shared" si="19"/>
        <v>09</v>
      </c>
      <c r="B1207" s="52">
        <v>41159.666666666664</v>
      </c>
      <c r="C1207" s="51">
        <v>79.336749999999995</v>
      </c>
      <c r="D1207" s="51">
        <v>49.261749999999999</v>
      </c>
      <c r="K1207" s="41"/>
      <c r="L1207" s="40"/>
      <c r="M1207" s="40"/>
    </row>
    <row r="1208" spans="1:13" ht="15">
      <c r="A1208" s="33" t="str">
        <f t="shared" si="19"/>
        <v>09</v>
      </c>
      <c r="B1208" s="52">
        <v>41159.708333333336</v>
      </c>
      <c r="C1208" s="51">
        <v>79.249249999999989</v>
      </c>
      <c r="D1208" s="51">
        <v>49.247749999999996</v>
      </c>
      <c r="K1208" s="41"/>
      <c r="L1208" s="40"/>
      <c r="M1208" s="40"/>
    </row>
    <row r="1209" spans="1:13" ht="15">
      <c r="A1209" s="33" t="str">
        <f t="shared" si="19"/>
        <v>09</v>
      </c>
      <c r="B1209" s="52">
        <v>41159.75</v>
      </c>
      <c r="C1209" s="51">
        <v>79.457750000000004</v>
      </c>
      <c r="D1209" s="51">
        <v>48.765250000000002</v>
      </c>
      <c r="K1209" s="41"/>
      <c r="L1209" s="40"/>
      <c r="M1209" s="40"/>
    </row>
    <row r="1210" spans="1:13" ht="15">
      <c r="A1210" s="33" t="str">
        <f t="shared" si="19"/>
        <v>09</v>
      </c>
      <c r="B1210" s="52">
        <v>41159.791666666664</v>
      </c>
      <c r="C1210" s="51">
        <v>79.304000000000002</v>
      </c>
      <c r="D1210" s="51">
        <v>48.52975</v>
      </c>
      <c r="K1210" s="41"/>
      <c r="L1210" s="40"/>
      <c r="M1210" s="40"/>
    </row>
    <row r="1211" spans="1:13" ht="15">
      <c r="A1211" s="33" t="str">
        <f t="shared" si="19"/>
        <v>09</v>
      </c>
      <c r="B1211" s="52">
        <v>41159.833333333336</v>
      </c>
      <c r="C1211" s="51">
        <v>79.063000000000002</v>
      </c>
      <c r="D1211" s="51">
        <v>48.078499999999998</v>
      </c>
      <c r="K1211" s="41"/>
      <c r="L1211" s="40"/>
      <c r="M1211" s="40"/>
    </row>
    <row r="1212" spans="1:13" ht="15">
      <c r="A1212" s="33" t="str">
        <f t="shared" si="19"/>
        <v>09</v>
      </c>
      <c r="B1212" s="52">
        <v>41159.875</v>
      </c>
      <c r="C1212" s="51">
        <v>78.8215</v>
      </c>
      <c r="D1212" s="51">
        <v>47.466750000000005</v>
      </c>
      <c r="K1212" s="41"/>
      <c r="L1212" s="40"/>
      <c r="M1212" s="40"/>
    </row>
    <row r="1213" spans="1:13" ht="15">
      <c r="A1213" s="33" t="str">
        <f t="shared" si="19"/>
        <v>09</v>
      </c>
      <c r="B1213" s="52">
        <v>41159.916666666664</v>
      </c>
      <c r="C1213" s="51">
        <v>78.623999999999995</v>
      </c>
      <c r="D1213" s="51">
        <v>46.856999999999999</v>
      </c>
      <c r="K1213" s="41"/>
      <c r="L1213" s="40"/>
      <c r="M1213" s="40"/>
    </row>
    <row r="1214" spans="1:13" ht="15">
      <c r="A1214" s="33" t="str">
        <f t="shared" si="19"/>
        <v>09</v>
      </c>
      <c r="B1214" s="52">
        <v>41159.958333333336</v>
      </c>
      <c r="C1214" s="51">
        <v>78.623999999999995</v>
      </c>
      <c r="D1214" s="51">
        <v>46.598499999999994</v>
      </c>
      <c r="K1214" s="41"/>
      <c r="L1214" s="40"/>
      <c r="M1214" s="40"/>
    </row>
    <row r="1215" spans="1:13" ht="15">
      <c r="A1215" s="33" t="str">
        <f t="shared" si="19"/>
        <v>09</v>
      </c>
      <c r="B1215" s="52">
        <v>41160</v>
      </c>
      <c r="C1215" s="51">
        <v>78.711249999999993</v>
      </c>
      <c r="D1215" s="51">
        <v>47.426500000000004</v>
      </c>
      <c r="K1215" s="41"/>
      <c r="L1215" s="40"/>
      <c r="M1215" s="40"/>
    </row>
    <row r="1216" spans="1:13" ht="15">
      <c r="A1216" s="33" t="str">
        <f t="shared" si="19"/>
        <v>09</v>
      </c>
      <c r="B1216" s="52">
        <v>41160.041666666664</v>
      </c>
      <c r="C1216" s="51">
        <v>78.645749999999992</v>
      </c>
      <c r="D1216" s="51">
        <v>47.228999999999999</v>
      </c>
      <c r="K1216" s="41"/>
      <c r="L1216" s="40"/>
      <c r="M1216" s="40"/>
    </row>
    <row r="1217" spans="1:13" ht="15">
      <c r="A1217" s="33" t="str">
        <f t="shared" si="19"/>
        <v>09</v>
      </c>
      <c r="B1217" s="52">
        <v>41160.083333333336</v>
      </c>
      <c r="C1217" s="51">
        <v>79.216250000000002</v>
      </c>
      <c r="D1217" s="51">
        <v>50.281750000000002</v>
      </c>
      <c r="K1217" s="41"/>
      <c r="L1217" s="40"/>
      <c r="M1217" s="40"/>
    </row>
    <row r="1218" spans="1:13" ht="15">
      <c r="A1218" s="33" t="str">
        <f t="shared" si="19"/>
        <v>09</v>
      </c>
      <c r="B1218" s="52">
        <v>41160.125</v>
      </c>
      <c r="C1218" s="51">
        <v>79.238</v>
      </c>
      <c r="D1218" s="51">
        <v>51.558</v>
      </c>
      <c r="K1218" s="41"/>
      <c r="L1218" s="40"/>
      <c r="M1218" s="40"/>
    </row>
    <row r="1219" spans="1:13" ht="15">
      <c r="A1219" s="33" t="str">
        <f t="shared" si="19"/>
        <v>09</v>
      </c>
      <c r="B1219" s="52">
        <v>41160.166666666664</v>
      </c>
      <c r="C1219" s="51">
        <v>78.766750000000002</v>
      </c>
      <c r="D1219" s="51">
        <v>49.908750000000005</v>
      </c>
      <c r="K1219" s="41"/>
      <c r="L1219" s="40"/>
      <c r="M1219" s="40"/>
    </row>
    <row r="1220" spans="1:13" ht="15">
      <c r="A1220" s="33" t="str">
        <f t="shared" si="19"/>
        <v>09</v>
      </c>
      <c r="B1220" s="52">
        <v>41160.208333333336</v>
      </c>
      <c r="C1220" s="51">
        <v>78.754999999999995</v>
      </c>
      <c r="D1220" s="51">
        <v>50.903750000000002</v>
      </c>
      <c r="K1220" s="41"/>
      <c r="L1220" s="40"/>
      <c r="M1220" s="40"/>
    </row>
    <row r="1221" spans="1:13" ht="15">
      <c r="A1221" s="33" t="str">
        <f t="shared" si="19"/>
        <v>09</v>
      </c>
      <c r="B1221" s="52">
        <v>41160.25</v>
      </c>
      <c r="C1221" s="51">
        <v>78.623750000000001</v>
      </c>
      <c r="D1221" s="51">
        <v>54.534499999999994</v>
      </c>
      <c r="K1221" s="41"/>
      <c r="L1221" s="40"/>
      <c r="M1221" s="40"/>
    </row>
    <row r="1222" spans="1:13" ht="15">
      <c r="A1222" s="33" t="str">
        <f t="shared" si="19"/>
        <v>09</v>
      </c>
      <c r="B1222" s="52">
        <v>41160.291666666664</v>
      </c>
      <c r="C1222" s="51">
        <v>78.164000000000001</v>
      </c>
      <c r="D1222" s="51">
        <v>51.398250000000004</v>
      </c>
      <c r="K1222" s="41"/>
      <c r="L1222" s="40"/>
      <c r="M1222" s="40"/>
    </row>
    <row r="1223" spans="1:13" ht="15">
      <c r="A1223" s="33" t="str">
        <f t="shared" si="19"/>
        <v>09</v>
      </c>
      <c r="B1223" s="52">
        <v>41160.333333333336</v>
      </c>
      <c r="C1223" s="51">
        <v>78.427250000000001</v>
      </c>
      <c r="D1223" s="51">
        <v>55.594999999999999</v>
      </c>
      <c r="K1223" s="41"/>
      <c r="L1223" s="40"/>
      <c r="M1223" s="40"/>
    </row>
    <row r="1224" spans="1:13" ht="15">
      <c r="A1224" s="33" t="str">
        <f t="shared" si="19"/>
        <v>09</v>
      </c>
      <c r="B1224" s="52">
        <v>41160.375</v>
      </c>
      <c r="C1224" s="51">
        <v>78.372250000000008</v>
      </c>
      <c r="D1224" s="51">
        <v>51.875749999999996</v>
      </c>
      <c r="K1224" s="41"/>
      <c r="L1224" s="40"/>
      <c r="M1224" s="40"/>
    </row>
    <row r="1225" spans="1:13" ht="15">
      <c r="A1225" s="33" t="str">
        <f t="shared" si="19"/>
        <v>09</v>
      </c>
      <c r="B1225" s="52">
        <v>41160.416666666664</v>
      </c>
      <c r="C1225" s="51">
        <v>78.656499999999994</v>
      </c>
      <c r="D1225" s="51">
        <v>53.351750000000003</v>
      </c>
      <c r="K1225" s="41"/>
      <c r="L1225" s="40"/>
      <c r="M1225" s="40"/>
    </row>
    <row r="1226" spans="1:13" ht="15">
      <c r="A1226" s="33" t="str">
        <f t="shared" si="19"/>
        <v>09</v>
      </c>
      <c r="B1226" s="52">
        <v>41160.458333333336</v>
      </c>
      <c r="C1226" s="51">
        <v>78.678749999999994</v>
      </c>
      <c r="D1226" s="51">
        <v>51.758000000000003</v>
      </c>
      <c r="K1226" s="41"/>
      <c r="L1226" s="40"/>
      <c r="M1226" s="40"/>
    </row>
    <row r="1227" spans="1:13" ht="15">
      <c r="A1227" s="33" t="str">
        <f t="shared" si="19"/>
        <v>09</v>
      </c>
      <c r="B1227" s="52">
        <v>41160.5</v>
      </c>
      <c r="C1227" s="51">
        <v>78.81049999999999</v>
      </c>
      <c r="D1227" s="51">
        <v>51.043500000000002</v>
      </c>
      <c r="K1227" s="41"/>
      <c r="L1227" s="40"/>
      <c r="M1227" s="40"/>
    </row>
    <row r="1228" spans="1:13" ht="15">
      <c r="A1228" s="33" t="str">
        <f t="shared" si="19"/>
        <v>09</v>
      </c>
      <c r="B1228" s="52">
        <v>41160.541666666664</v>
      </c>
      <c r="C1228" s="51">
        <v>78.821249999999992</v>
      </c>
      <c r="D1228" s="51">
        <v>50.166249999999998</v>
      </c>
      <c r="K1228" s="41"/>
      <c r="L1228" s="40"/>
      <c r="M1228" s="40"/>
    </row>
    <row r="1229" spans="1:13" ht="15">
      <c r="A1229" s="33" t="str">
        <f t="shared" si="19"/>
        <v>09</v>
      </c>
      <c r="B1229" s="52">
        <v>41160.583333333336</v>
      </c>
      <c r="C1229" s="51">
        <v>78.865000000000009</v>
      </c>
      <c r="D1229" s="51">
        <v>50.114750000000001</v>
      </c>
      <c r="K1229" s="41"/>
      <c r="L1229" s="40"/>
      <c r="M1229" s="40"/>
    </row>
    <row r="1230" spans="1:13" ht="15">
      <c r="A1230" s="33" t="str">
        <f t="shared" si="19"/>
        <v>09</v>
      </c>
      <c r="B1230" s="52">
        <v>41160.625</v>
      </c>
      <c r="C1230" s="51">
        <v>78.897999999999996</v>
      </c>
      <c r="D1230" s="51">
        <v>49.693750000000001</v>
      </c>
      <c r="K1230" s="41"/>
      <c r="L1230" s="40"/>
      <c r="M1230" s="40"/>
    </row>
    <row r="1231" spans="1:13" ht="15">
      <c r="A1231" s="33" t="str">
        <f t="shared" si="19"/>
        <v>09</v>
      </c>
      <c r="B1231" s="52">
        <v>41160.666666666664</v>
      </c>
      <c r="C1231" s="51">
        <v>78.667749999999998</v>
      </c>
      <c r="D1231" s="51">
        <v>48.996499999999997</v>
      </c>
      <c r="K1231" s="41"/>
      <c r="L1231" s="40"/>
      <c r="M1231" s="40"/>
    </row>
    <row r="1232" spans="1:13" ht="15">
      <c r="A1232" s="33" t="str">
        <f t="shared" si="19"/>
        <v>09</v>
      </c>
      <c r="B1232" s="52">
        <v>41160.708333333336</v>
      </c>
      <c r="C1232" s="51">
        <v>78.887500000000003</v>
      </c>
      <c r="D1232" s="51">
        <v>48.106499999999997</v>
      </c>
      <c r="K1232" s="41"/>
      <c r="L1232" s="40"/>
      <c r="M1232" s="40"/>
    </row>
    <row r="1233" spans="1:13" ht="15">
      <c r="A1233" s="33" t="str">
        <f t="shared" si="19"/>
        <v>09</v>
      </c>
      <c r="B1233" s="52">
        <v>41160.75</v>
      </c>
      <c r="C1233" s="51">
        <v>79.039999999999992</v>
      </c>
      <c r="D1233" s="51">
        <v>48.912000000000006</v>
      </c>
      <c r="K1233" s="41"/>
      <c r="L1233" s="40"/>
      <c r="M1233" s="40"/>
    </row>
    <row r="1234" spans="1:13" ht="15">
      <c r="A1234" s="33" t="str">
        <f t="shared" si="19"/>
        <v>09</v>
      </c>
      <c r="B1234" s="52">
        <v>41160.791666666664</v>
      </c>
      <c r="C1234" s="51">
        <v>79.56750000000001</v>
      </c>
      <c r="D1234" s="51">
        <v>47.719000000000001</v>
      </c>
      <c r="K1234" s="41"/>
      <c r="L1234" s="40"/>
      <c r="M1234" s="40"/>
    </row>
    <row r="1235" spans="1:13" ht="15">
      <c r="A1235" s="33" t="str">
        <f t="shared" si="19"/>
        <v>09</v>
      </c>
      <c r="B1235" s="52">
        <v>41160.833333333336</v>
      </c>
      <c r="C1235" s="51">
        <v>78.646750000000011</v>
      </c>
      <c r="D1235" s="51">
        <v>47.783999999999999</v>
      </c>
      <c r="K1235" s="41"/>
      <c r="L1235" s="40"/>
      <c r="M1235" s="40"/>
    </row>
    <row r="1236" spans="1:13" ht="15">
      <c r="A1236" s="33" t="str">
        <f t="shared" si="19"/>
        <v>09</v>
      </c>
      <c r="B1236" s="52">
        <v>41160.875</v>
      </c>
      <c r="C1236" s="51">
        <v>78.679000000000002</v>
      </c>
      <c r="D1236" s="51">
        <v>47.528750000000002</v>
      </c>
      <c r="K1236" s="41"/>
      <c r="L1236" s="40"/>
      <c r="M1236" s="40"/>
    </row>
    <row r="1237" spans="1:13" ht="15">
      <c r="A1237" s="33" t="str">
        <f t="shared" si="19"/>
        <v>09</v>
      </c>
      <c r="B1237" s="52">
        <v>41160.916666666664</v>
      </c>
      <c r="C1237" s="51">
        <v>78.712249999999997</v>
      </c>
      <c r="D1237" s="51">
        <v>46.862750000000005</v>
      </c>
      <c r="K1237" s="41"/>
      <c r="L1237" s="40"/>
      <c r="M1237" s="40"/>
    </row>
    <row r="1238" spans="1:13" ht="15">
      <c r="A1238" s="33" t="str">
        <f t="shared" si="19"/>
        <v>09</v>
      </c>
      <c r="B1238" s="52">
        <v>41160.958333333336</v>
      </c>
      <c r="C1238" s="51">
        <v>78.536500000000004</v>
      </c>
      <c r="D1238" s="51">
        <v>46.124499999999998</v>
      </c>
      <c r="K1238" s="41"/>
      <c r="L1238" s="40"/>
      <c r="M1238" s="40"/>
    </row>
    <row r="1239" spans="1:13" ht="15">
      <c r="A1239" s="33" t="str">
        <f t="shared" si="19"/>
        <v>09</v>
      </c>
      <c r="B1239" s="52">
        <v>41161</v>
      </c>
      <c r="C1239" s="51">
        <v>77.902000000000001</v>
      </c>
      <c r="D1239" s="51">
        <v>46.831499999999998</v>
      </c>
      <c r="K1239" s="41"/>
      <c r="L1239" s="40"/>
      <c r="M1239" s="40"/>
    </row>
    <row r="1240" spans="1:13" ht="15">
      <c r="A1240" s="33" t="str">
        <f t="shared" si="19"/>
        <v>09</v>
      </c>
      <c r="B1240" s="52">
        <v>41161.041666666664</v>
      </c>
      <c r="C1240" s="51">
        <v>77.66149999999999</v>
      </c>
      <c r="D1240" s="51">
        <v>48.063000000000002</v>
      </c>
      <c r="K1240" s="41"/>
      <c r="L1240" s="40"/>
      <c r="M1240" s="40"/>
    </row>
    <row r="1241" spans="1:13" ht="15">
      <c r="A1241" s="33" t="str">
        <f t="shared" si="19"/>
        <v>09</v>
      </c>
      <c r="B1241" s="52">
        <v>41161.083333333336</v>
      </c>
      <c r="C1241" s="51">
        <v>77.486750000000001</v>
      </c>
      <c r="D1241" s="51">
        <v>51.632249999999999</v>
      </c>
      <c r="K1241" s="41"/>
      <c r="L1241" s="40"/>
      <c r="M1241" s="40"/>
    </row>
    <row r="1242" spans="1:13" ht="15">
      <c r="A1242" s="33" t="str">
        <f t="shared" si="19"/>
        <v>09</v>
      </c>
      <c r="B1242" s="52">
        <v>41161.125</v>
      </c>
      <c r="C1242" s="51">
        <v>77.312249999999992</v>
      </c>
      <c r="D1242" s="51">
        <v>49.658999999999999</v>
      </c>
      <c r="K1242" s="41"/>
      <c r="L1242" s="40"/>
      <c r="M1242" s="40"/>
    </row>
    <row r="1243" spans="1:13" ht="15">
      <c r="A1243" s="33" t="str">
        <f t="shared" si="19"/>
        <v>09</v>
      </c>
      <c r="B1243" s="52">
        <v>41161.166666666664</v>
      </c>
      <c r="C1243" s="51">
        <v>77.411000000000001</v>
      </c>
      <c r="D1243" s="51">
        <v>52.66675</v>
      </c>
      <c r="K1243" s="41"/>
      <c r="L1243" s="40"/>
      <c r="M1243" s="40"/>
    </row>
    <row r="1244" spans="1:13" ht="15">
      <c r="A1244" s="33" t="str">
        <f t="shared" si="19"/>
        <v>09</v>
      </c>
      <c r="B1244" s="52">
        <v>41161.208333333336</v>
      </c>
      <c r="C1244" s="51">
        <v>77.344999999999999</v>
      </c>
      <c r="D1244" s="51">
        <v>53.512999999999998</v>
      </c>
      <c r="K1244" s="41"/>
      <c r="L1244" s="40"/>
      <c r="M1244" s="40"/>
    </row>
    <row r="1245" spans="1:13" ht="15">
      <c r="A1245" s="33" t="str">
        <f t="shared" si="19"/>
        <v>09</v>
      </c>
      <c r="B1245" s="52">
        <v>41161.25</v>
      </c>
      <c r="C1245" s="51">
        <v>77.453999999999994</v>
      </c>
      <c r="D1245" s="51">
        <v>54.944000000000003</v>
      </c>
      <c r="K1245" s="41"/>
      <c r="L1245" s="40"/>
      <c r="M1245" s="40"/>
    </row>
    <row r="1246" spans="1:13" ht="15">
      <c r="A1246" s="33" t="str">
        <f t="shared" si="19"/>
        <v>09</v>
      </c>
      <c r="B1246" s="52">
        <v>41161.291666666664</v>
      </c>
      <c r="C1246" s="51">
        <v>77.280499999999989</v>
      </c>
      <c r="D1246" s="51">
        <v>53.338500000000003</v>
      </c>
      <c r="K1246" s="41"/>
      <c r="L1246" s="40"/>
      <c r="M1246" s="40"/>
    </row>
    <row r="1247" spans="1:13" ht="15">
      <c r="A1247" s="33" t="str">
        <f t="shared" si="19"/>
        <v>09</v>
      </c>
      <c r="B1247" s="52">
        <v>41161.333333333336</v>
      </c>
      <c r="C1247" s="51">
        <v>77.421750000000003</v>
      </c>
      <c r="D1247" s="51">
        <v>55.424500000000002</v>
      </c>
      <c r="K1247" s="41"/>
      <c r="L1247" s="40"/>
      <c r="M1247" s="40"/>
    </row>
    <row r="1248" spans="1:13" ht="15">
      <c r="A1248" s="33" t="str">
        <f t="shared" si="19"/>
        <v>09</v>
      </c>
      <c r="B1248" s="52">
        <v>41161.375</v>
      </c>
      <c r="C1248" s="51">
        <v>77.400000000000006</v>
      </c>
      <c r="D1248" s="51">
        <v>54.540999999999997</v>
      </c>
      <c r="K1248" s="41"/>
      <c r="L1248" s="40"/>
      <c r="M1248" s="40"/>
    </row>
    <row r="1249" spans="1:13" ht="15">
      <c r="A1249" s="33" t="str">
        <f t="shared" si="19"/>
        <v>09</v>
      </c>
      <c r="B1249" s="52">
        <v>41161.416666666664</v>
      </c>
      <c r="C1249" s="51">
        <v>77.367750000000001</v>
      </c>
      <c r="D1249" s="51">
        <v>52.118499999999997</v>
      </c>
      <c r="K1249" s="41"/>
      <c r="L1249" s="40"/>
      <c r="M1249" s="40"/>
    </row>
    <row r="1250" spans="1:13" ht="15">
      <c r="A1250" s="33" t="str">
        <f t="shared" si="19"/>
        <v>09</v>
      </c>
      <c r="B1250" s="52">
        <v>41161.458333333336</v>
      </c>
      <c r="C1250" s="51">
        <v>77.388249999999999</v>
      </c>
      <c r="D1250" s="51">
        <v>52.029249999999998</v>
      </c>
      <c r="K1250" s="41"/>
      <c r="L1250" s="40"/>
      <c r="M1250" s="40"/>
    </row>
    <row r="1251" spans="1:13" ht="15">
      <c r="A1251" s="33" t="str">
        <f t="shared" ref="A1251:A1314" si="20">TEXT(B1251,"mm")</f>
        <v>09</v>
      </c>
      <c r="B1251" s="52">
        <v>41161.5</v>
      </c>
      <c r="C1251" s="51">
        <v>77.519000000000005</v>
      </c>
      <c r="D1251" s="51">
        <v>51.828500000000005</v>
      </c>
      <c r="K1251" s="41"/>
      <c r="L1251" s="40"/>
      <c r="M1251" s="40"/>
    </row>
    <row r="1252" spans="1:13" ht="15">
      <c r="A1252" s="33" t="str">
        <f t="shared" si="20"/>
        <v>09</v>
      </c>
      <c r="B1252" s="52">
        <v>41161.541666666664</v>
      </c>
      <c r="C1252" s="51">
        <v>77.651250000000005</v>
      </c>
      <c r="D1252" s="51">
        <v>52.216749999999998</v>
      </c>
      <c r="K1252" s="41"/>
      <c r="L1252" s="40"/>
      <c r="M1252" s="40"/>
    </row>
    <row r="1253" spans="1:13" ht="15">
      <c r="A1253" s="33" t="str">
        <f t="shared" si="20"/>
        <v>09</v>
      </c>
      <c r="B1253" s="52">
        <v>41161.583333333336</v>
      </c>
      <c r="C1253" s="51">
        <v>77.825749999999999</v>
      </c>
      <c r="D1253" s="51">
        <v>49.552499999999995</v>
      </c>
      <c r="K1253" s="41"/>
      <c r="L1253" s="40"/>
      <c r="M1253" s="40"/>
    </row>
    <row r="1254" spans="1:13" ht="15">
      <c r="A1254" s="33" t="str">
        <f t="shared" si="20"/>
        <v>09</v>
      </c>
      <c r="B1254" s="52">
        <v>41161.625</v>
      </c>
      <c r="C1254" s="51">
        <v>77.715999999999994</v>
      </c>
      <c r="D1254" s="51">
        <v>47.774999999999999</v>
      </c>
      <c r="K1254" s="41"/>
      <c r="L1254" s="40"/>
      <c r="M1254" s="40"/>
    </row>
    <row r="1255" spans="1:13" ht="15">
      <c r="A1255" s="33" t="str">
        <f t="shared" si="20"/>
        <v>09</v>
      </c>
      <c r="B1255" s="52">
        <v>41161.666666666664</v>
      </c>
      <c r="C1255" s="51">
        <v>77.453999999999994</v>
      </c>
      <c r="D1255" s="51">
        <v>47.026249999999997</v>
      </c>
      <c r="K1255" s="41"/>
      <c r="L1255" s="40"/>
      <c r="M1255" s="40"/>
    </row>
    <row r="1256" spans="1:13" ht="15">
      <c r="A1256" s="33" t="str">
        <f t="shared" si="20"/>
        <v>09</v>
      </c>
      <c r="B1256" s="52">
        <v>41161.708333333336</v>
      </c>
      <c r="C1256" s="51">
        <v>76.855000000000004</v>
      </c>
      <c r="D1256" s="51">
        <v>46.679000000000002</v>
      </c>
      <c r="K1256" s="41"/>
      <c r="L1256" s="40"/>
      <c r="M1256" s="40"/>
    </row>
    <row r="1257" spans="1:13" ht="15">
      <c r="A1257" s="33" t="str">
        <f t="shared" si="20"/>
        <v>09</v>
      </c>
      <c r="B1257" s="52">
        <v>41161.75</v>
      </c>
      <c r="C1257" s="51">
        <v>76.267499999999998</v>
      </c>
      <c r="D1257" s="51">
        <v>45.833749999999995</v>
      </c>
      <c r="K1257" s="41"/>
      <c r="L1257" s="40"/>
      <c r="M1257" s="40"/>
    </row>
    <row r="1258" spans="1:13" ht="15">
      <c r="A1258" s="33" t="str">
        <f t="shared" si="20"/>
        <v>09</v>
      </c>
      <c r="B1258" s="52">
        <v>41161.791666666664</v>
      </c>
      <c r="C1258" s="51">
        <v>75.995750000000001</v>
      </c>
      <c r="D1258" s="51">
        <v>45.59825</v>
      </c>
      <c r="K1258" s="41"/>
      <c r="L1258" s="40"/>
      <c r="M1258" s="40"/>
    </row>
    <row r="1259" spans="1:13" ht="15">
      <c r="A1259" s="33" t="str">
        <f t="shared" si="20"/>
        <v>09</v>
      </c>
      <c r="B1259" s="52">
        <v>41161.833333333336</v>
      </c>
      <c r="C1259" s="51">
        <v>75.81049999999999</v>
      </c>
      <c r="D1259" s="51">
        <v>45.634250000000002</v>
      </c>
      <c r="K1259" s="41"/>
      <c r="L1259" s="40"/>
      <c r="M1259" s="40"/>
    </row>
    <row r="1260" spans="1:13" ht="15">
      <c r="A1260" s="33" t="str">
        <f t="shared" si="20"/>
        <v>09</v>
      </c>
      <c r="B1260" s="52">
        <v>41161.875</v>
      </c>
      <c r="C1260" s="51">
        <v>75.897750000000002</v>
      </c>
      <c r="D1260" s="51">
        <v>46.52375</v>
      </c>
      <c r="K1260" s="41"/>
      <c r="L1260" s="40"/>
      <c r="M1260" s="40"/>
    </row>
    <row r="1261" spans="1:13" ht="15">
      <c r="A1261" s="33" t="str">
        <f t="shared" si="20"/>
        <v>09</v>
      </c>
      <c r="B1261" s="52">
        <v>41161.916666666664</v>
      </c>
      <c r="C1261" s="51">
        <v>75.485500000000002</v>
      </c>
      <c r="D1261" s="51">
        <v>48.5595</v>
      </c>
      <c r="K1261" s="41"/>
      <c r="L1261" s="40"/>
      <c r="M1261" s="40"/>
    </row>
    <row r="1262" spans="1:13" ht="15">
      <c r="A1262" s="33" t="str">
        <f t="shared" si="20"/>
        <v>09</v>
      </c>
      <c r="B1262" s="52">
        <v>41161.958333333336</v>
      </c>
      <c r="C1262" s="51">
        <v>75.301249999999996</v>
      </c>
      <c r="D1262" s="51">
        <v>46.709249999999997</v>
      </c>
      <c r="K1262" s="41"/>
      <c r="L1262" s="40"/>
      <c r="M1262" s="40"/>
    </row>
    <row r="1263" spans="1:13" ht="15">
      <c r="A1263" s="33" t="str">
        <f t="shared" si="20"/>
        <v>09</v>
      </c>
      <c r="B1263" s="52">
        <v>41162</v>
      </c>
      <c r="C1263" s="51">
        <v>75.572249999999997</v>
      </c>
      <c r="D1263" s="51">
        <v>48.484999999999999</v>
      </c>
      <c r="K1263" s="41"/>
      <c r="L1263" s="40"/>
      <c r="M1263" s="40"/>
    </row>
    <row r="1264" spans="1:13" ht="15">
      <c r="A1264" s="33" t="str">
        <f t="shared" si="20"/>
        <v>09</v>
      </c>
      <c r="B1264" s="52">
        <v>41162.041666666664</v>
      </c>
      <c r="C1264" s="51">
        <v>75.799499999999995</v>
      </c>
      <c r="D1264" s="51">
        <v>53.314750000000004</v>
      </c>
      <c r="K1264" s="41"/>
      <c r="L1264" s="40"/>
      <c r="M1264" s="40"/>
    </row>
    <row r="1265" spans="1:13" ht="15">
      <c r="A1265" s="33" t="str">
        <f t="shared" si="20"/>
        <v>09</v>
      </c>
      <c r="B1265" s="52">
        <v>41162.083333333336</v>
      </c>
      <c r="C1265" s="51">
        <v>75.864750000000001</v>
      </c>
      <c r="D1265" s="51">
        <v>54.913249999999998</v>
      </c>
      <c r="K1265" s="41"/>
      <c r="L1265" s="40"/>
      <c r="M1265" s="40"/>
    </row>
    <row r="1266" spans="1:13" ht="15">
      <c r="A1266" s="33" t="str">
        <f t="shared" si="20"/>
        <v>09</v>
      </c>
      <c r="B1266" s="52">
        <v>41162.125</v>
      </c>
      <c r="C1266" s="51">
        <v>75.951999999999998</v>
      </c>
      <c r="D1266" s="51">
        <v>54.998249999999999</v>
      </c>
      <c r="K1266" s="41"/>
      <c r="L1266" s="40"/>
      <c r="M1266" s="40"/>
    </row>
    <row r="1267" spans="1:13" ht="15">
      <c r="A1267" s="33" t="str">
        <f t="shared" si="20"/>
        <v>09</v>
      </c>
      <c r="B1267" s="52">
        <v>41162.166666666664</v>
      </c>
      <c r="C1267" s="51">
        <v>76.060249999999996</v>
      </c>
      <c r="D1267" s="51">
        <v>54.521749999999997</v>
      </c>
      <c r="K1267" s="41"/>
      <c r="L1267" s="40"/>
      <c r="M1267" s="40"/>
    </row>
    <row r="1268" spans="1:13" ht="15">
      <c r="A1268" s="33" t="str">
        <f t="shared" si="20"/>
        <v>09</v>
      </c>
      <c r="B1268" s="52">
        <v>41162.208333333336</v>
      </c>
      <c r="C1268" s="51">
        <v>76.070999999999998</v>
      </c>
      <c r="D1268" s="51">
        <v>54.177500000000002</v>
      </c>
      <c r="K1268" s="41"/>
      <c r="L1268" s="40"/>
      <c r="M1268" s="40"/>
    </row>
    <row r="1269" spans="1:13" ht="15">
      <c r="A1269" s="33" t="str">
        <f t="shared" si="20"/>
        <v>09</v>
      </c>
      <c r="B1269" s="52">
        <v>41162.25</v>
      </c>
      <c r="C1269" s="51">
        <v>76.093249999999998</v>
      </c>
      <c r="D1269" s="51">
        <v>54.147999999999996</v>
      </c>
      <c r="K1269" s="41"/>
      <c r="L1269" s="40"/>
      <c r="M1269" s="40"/>
    </row>
    <row r="1270" spans="1:13" ht="15">
      <c r="A1270" s="33" t="str">
        <f t="shared" si="20"/>
        <v>09</v>
      </c>
      <c r="B1270" s="52">
        <v>41162.291666666664</v>
      </c>
      <c r="C1270" s="51">
        <v>76.299749999999989</v>
      </c>
      <c r="D1270" s="51">
        <v>53.920499999999997</v>
      </c>
      <c r="K1270" s="41"/>
      <c r="L1270" s="40"/>
      <c r="M1270" s="40"/>
    </row>
    <row r="1271" spans="1:13" ht="15">
      <c r="A1271" s="33" t="str">
        <f t="shared" si="20"/>
        <v>09</v>
      </c>
      <c r="B1271" s="52">
        <v>41162.333333333336</v>
      </c>
      <c r="C1271" s="51">
        <v>76.331999999999994</v>
      </c>
      <c r="D1271" s="51">
        <v>55.114999999999995</v>
      </c>
      <c r="K1271" s="41"/>
      <c r="L1271" s="40"/>
      <c r="M1271" s="40"/>
    </row>
    <row r="1272" spans="1:13" ht="15">
      <c r="A1272" s="33" t="str">
        <f t="shared" si="20"/>
        <v>09</v>
      </c>
      <c r="B1272" s="52">
        <v>41162.375</v>
      </c>
      <c r="C1272" s="51">
        <v>76.396999999999991</v>
      </c>
      <c r="D1272" s="51">
        <v>54.767749999999999</v>
      </c>
      <c r="K1272" s="41"/>
      <c r="L1272" s="40"/>
      <c r="M1272" s="40"/>
    </row>
    <row r="1273" spans="1:13" ht="15">
      <c r="A1273" s="33" t="str">
        <f t="shared" si="20"/>
        <v>09</v>
      </c>
      <c r="B1273" s="52">
        <v>41162.416666666664</v>
      </c>
      <c r="C1273" s="51">
        <v>76.538749999999993</v>
      </c>
      <c r="D1273" s="51">
        <v>54.246000000000002</v>
      </c>
      <c r="K1273" s="41"/>
      <c r="L1273" s="40"/>
      <c r="M1273" s="40"/>
    </row>
    <row r="1274" spans="1:13" ht="15">
      <c r="A1274" s="33" t="str">
        <f t="shared" si="20"/>
        <v>09</v>
      </c>
      <c r="B1274" s="52">
        <v>41162.458333333336</v>
      </c>
      <c r="C1274" s="51">
        <v>76.572000000000003</v>
      </c>
      <c r="D1274" s="51">
        <v>52.546500000000002</v>
      </c>
      <c r="K1274" s="41"/>
      <c r="L1274" s="40"/>
      <c r="M1274" s="40"/>
    </row>
    <row r="1275" spans="1:13" ht="15">
      <c r="A1275" s="33" t="str">
        <f t="shared" si="20"/>
        <v>09</v>
      </c>
      <c r="B1275" s="52">
        <v>41162.5</v>
      </c>
      <c r="C1275" s="51">
        <v>76.441249999999997</v>
      </c>
      <c r="D1275" s="51">
        <v>51.025999999999996</v>
      </c>
      <c r="K1275" s="41"/>
      <c r="L1275" s="40"/>
      <c r="M1275" s="40"/>
    </row>
    <row r="1276" spans="1:13" ht="15">
      <c r="A1276" s="33" t="str">
        <f t="shared" si="20"/>
        <v>09</v>
      </c>
      <c r="B1276" s="52">
        <v>41162.541666666664</v>
      </c>
      <c r="C1276" s="51">
        <v>76.507000000000005</v>
      </c>
      <c r="D1276" s="51">
        <v>50.689750000000004</v>
      </c>
      <c r="K1276" s="41"/>
      <c r="L1276" s="40"/>
      <c r="M1276" s="40"/>
    </row>
    <row r="1277" spans="1:13" ht="15">
      <c r="A1277" s="33" t="str">
        <f t="shared" si="20"/>
        <v>09</v>
      </c>
      <c r="B1277" s="52">
        <v>41162.583333333336</v>
      </c>
      <c r="C1277" s="51">
        <v>76.942499999999995</v>
      </c>
      <c r="D1277" s="51">
        <v>51.483750000000001</v>
      </c>
      <c r="K1277" s="41"/>
      <c r="L1277" s="40"/>
      <c r="M1277" s="40"/>
    </row>
    <row r="1278" spans="1:13" ht="15">
      <c r="A1278" s="33" t="str">
        <f t="shared" si="20"/>
        <v>09</v>
      </c>
      <c r="B1278" s="52">
        <v>41162.625</v>
      </c>
      <c r="C1278" s="51">
        <v>77.203499999999991</v>
      </c>
      <c r="D1278" s="51">
        <v>49.667000000000002</v>
      </c>
      <c r="K1278" s="41"/>
      <c r="L1278" s="40"/>
      <c r="M1278" s="40"/>
    </row>
    <row r="1279" spans="1:13" ht="15">
      <c r="A1279" s="33" t="str">
        <f t="shared" si="20"/>
        <v>09</v>
      </c>
      <c r="B1279" s="52">
        <v>41162.666666666664</v>
      </c>
      <c r="C1279" s="51">
        <v>77.247249999999994</v>
      </c>
      <c r="D1279" s="51">
        <v>48.863999999999997</v>
      </c>
      <c r="K1279" s="41"/>
      <c r="L1279" s="40"/>
      <c r="M1279" s="40"/>
    </row>
    <row r="1280" spans="1:13" ht="15">
      <c r="A1280" s="33" t="str">
        <f t="shared" si="20"/>
        <v>09</v>
      </c>
      <c r="B1280" s="52">
        <v>41162.708333333336</v>
      </c>
      <c r="C1280" s="51">
        <v>77.214749999999995</v>
      </c>
      <c r="D1280" s="51">
        <v>48.357500000000002</v>
      </c>
      <c r="K1280" s="41"/>
      <c r="L1280" s="40"/>
      <c r="M1280" s="40"/>
    </row>
    <row r="1281" spans="1:13" ht="15">
      <c r="A1281" s="33" t="str">
        <f t="shared" si="20"/>
        <v>09</v>
      </c>
      <c r="B1281" s="52">
        <v>41162.75</v>
      </c>
      <c r="C1281" s="51">
        <v>76.96350000000001</v>
      </c>
      <c r="D1281" s="51">
        <v>47.345749999999995</v>
      </c>
      <c r="K1281" s="41"/>
      <c r="L1281" s="40"/>
      <c r="M1281" s="40"/>
    </row>
    <row r="1282" spans="1:13" ht="15">
      <c r="A1282" s="33" t="str">
        <f t="shared" si="20"/>
        <v>09</v>
      </c>
      <c r="B1282" s="52">
        <v>41162.791666666664</v>
      </c>
      <c r="C1282" s="51">
        <v>76.865750000000006</v>
      </c>
      <c r="D1282" s="51">
        <v>46.808499999999995</v>
      </c>
      <c r="K1282" s="41"/>
      <c r="L1282" s="40"/>
      <c r="M1282" s="40"/>
    </row>
    <row r="1283" spans="1:13" ht="15">
      <c r="A1283" s="33" t="str">
        <f t="shared" si="20"/>
        <v>09</v>
      </c>
      <c r="B1283" s="52">
        <v>41162.833333333336</v>
      </c>
      <c r="C1283" s="51">
        <v>76.592999999999989</v>
      </c>
      <c r="D1283" s="51">
        <v>46.629249999999999</v>
      </c>
      <c r="K1283" s="41"/>
      <c r="L1283" s="40"/>
      <c r="M1283" s="40"/>
    </row>
    <row r="1284" spans="1:13" ht="15">
      <c r="A1284" s="33" t="str">
        <f t="shared" si="20"/>
        <v>09</v>
      </c>
      <c r="B1284" s="52">
        <v>41162.875</v>
      </c>
      <c r="C1284" s="51">
        <v>77.257750000000001</v>
      </c>
      <c r="D1284" s="51">
        <v>49.962250000000004</v>
      </c>
      <c r="K1284" s="41"/>
      <c r="L1284" s="40"/>
      <c r="M1284" s="40"/>
    </row>
    <row r="1285" spans="1:13" ht="15">
      <c r="A1285" s="33" t="str">
        <f t="shared" si="20"/>
        <v>09</v>
      </c>
      <c r="B1285" s="52">
        <v>41162.916666666664</v>
      </c>
      <c r="C1285" s="51">
        <v>77.302000000000007</v>
      </c>
      <c r="D1285" s="51">
        <v>51.4405</v>
      </c>
      <c r="K1285" s="41"/>
      <c r="L1285" s="40"/>
      <c r="M1285" s="40"/>
    </row>
    <row r="1286" spans="1:13" ht="15">
      <c r="A1286" s="33" t="str">
        <f t="shared" si="20"/>
        <v>09</v>
      </c>
      <c r="B1286" s="52">
        <v>41162.958333333336</v>
      </c>
      <c r="C1286" s="51">
        <v>76.256249999999994</v>
      </c>
      <c r="D1286" s="51">
        <v>46.573500000000003</v>
      </c>
      <c r="K1286" s="41"/>
      <c r="L1286" s="40"/>
      <c r="M1286" s="40"/>
    </row>
    <row r="1287" spans="1:13" ht="15">
      <c r="A1287" s="33" t="str">
        <f t="shared" si="20"/>
        <v>09</v>
      </c>
      <c r="B1287" s="52">
        <v>41163</v>
      </c>
      <c r="C1287" s="51">
        <v>76.375749999999996</v>
      </c>
      <c r="D1287" s="51">
        <v>47.987750000000005</v>
      </c>
      <c r="K1287" s="41"/>
      <c r="L1287" s="40"/>
      <c r="M1287" s="40"/>
    </row>
    <row r="1288" spans="1:13" ht="15">
      <c r="A1288" s="33" t="str">
        <f t="shared" si="20"/>
        <v>09</v>
      </c>
      <c r="B1288" s="52">
        <v>41163.041666666664</v>
      </c>
      <c r="C1288" s="51">
        <v>76.376000000000005</v>
      </c>
      <c r="D1288" s="51">
        <v>53.375500000000002</v>
      </c>
      <c r="K1288" s="41"/>
      <c r="L1288" s="40"/>
      <c r="M1288" s="40"/>
    </row>
    <row r="1289" spans="1:13" ht="15">
      <c r="A1289" s="33" t="str">
        <f t="shared" si="20"/>
        <v>09</v>
      </c>
      <c r="B1289" s="52">
        <v>41163.083333333336</v>
      </c>
      <c r="C1289" s="51">
        <v>76.419249999999991</v>
      </c>
      <c r="D1289" s="51">
        <v>54.996499999999997</v>
      </c>
      <c r="K1289" s="41"/>
      <c r="L1289" s="40"/>
      <c r="M1289" s="40"/>
    </row>
    <row r="1290" spans="1:13" ht="15">
      <c r="A1290" s="33" t="str">
        <f t="shared" si="20"/>
        <v>09</v>
      </c>
      <c r="B1290" s="52">
        <v>41163.125</v>
      </c>
      <c r="C1290" s="51">
        <v>76.419249999999991</v>
      </c>
      <c r="D1290" s="51">
        <v>55.145250000000004</v>
      </c>
      <c r="K1290" s="41"/>
      <c r="L1290" s="40"/>
      <c r="M1290" s="40"/>
    </row>
    <row r="1291" spans="1:13" ht="15">
      <c r="A1291" s="33" t="str">
        <f t="shared" si="20"/>
        <v>09</v>
      </c>
      <c r="B1291" s="52">
        <v>41163.166666666664</v>
      </c>
      <c r="C1291" s="51">
        <v>76.484999999999999</v>
      </c>
      <c r="D1291" s="51">
        <v>54.641249999999999</v>
      </c>
      <c r="K1291" s="41"/>
      <c r="L1291" s="40"/>
      <c r="M1291" s="40"/>
    </row>
    <row r="1292" spans="1:13" ht="15">
      <c r="A1292" s="33" t="str">
        <f t="shared" si="20"/>
        <v>09</v>
      </c>
      <c r="B1292" s="52">
        <v>41163.208333333336</v>
      </c>
      <c r="C1292" s="51">
        <v>76.496250000000003</v>
      </c>
      <c r="D1292" s="51">
        <v>54.218500000000006</v>
      </c>
      <c r="K1292" s="41"/>
      <c r="L1292" s="40"/>
      <c r="M1292" s="40"/>
    </row>
    <row r="1293" spans="1:13" ht="15">
      <c r="A1293" s="33" t="str">
        <f t="shared" si="20"/>
        <v>09</v>
      </c>
      <c r="B1293" s="52">
        <v>41163.25</v>
      </c>
      <c r="C1293" s="51">
        <v>76.507000000000005</v>
      </c>
      <c r="D1293" s="51">
        <v>54.306000000000004</v>
      </c>
      <c r="K1293" s="41"/>
      <c r="L1293" s="40"/>
      <c r="M1293" s="40"/>
    </row>
    <row r="1294" spans="1:13" ht="15">
      <c r="A1294" s="33" t="str">
        <f t="shared" si="20"/>
        <v>09</v>
      </c>
      <c r="B1294" s="52">
        <v>41163.291666666664</v>
      </c>
      <c r="C1294" s="51">
        <v>76.33250000000001</v>
      </c>
      <c r="D1294" s="51">
        <v>52.33874999999999</v>
      </c>
      <c r="K1294" s="41"/>
      <c r="L1294" s="40"/>
      <c r="M1294" s="40"/>
    </row>
    <row r="1295" spans="1:13" ht="15">
      <c r="A1295" s="33" t="str">
        <f t="shared" si="20"/>
        <v>09</v>
      </c>
      <c r="B1295" s="52">
        <v>41163.333333333336</v>
      </c>
      <c r="C1295" s="51">
        <v>76.342999999999989</v>
      </c>
      <c r="D1295" s="51">
        <v>52.203249999999997</v>
      </c>
      <c r="K1295" s="41"/>
      <c r="L1295" s="40"/>
      <c r="M1295" s="40"/>
    </row>
    <row r="1296" spans="1:13" ht="15">
      <c r="A1296" s="33" t="str">
        <f t="shared" si="20"/>
        <v>09</v>
      </c>
      <c r="B1296" s="52">
        <v>41163.375</v>
      </c>
      <c r="C1296" s="51">
        <v>76.376000000000005</v>
      </c>
      <c r="D1296" s="51">
        <v>55.586749999999995</v>
      </c>
      <c r="K1296" s="41"/>
      <c r="L1296" s="40"/>
      <c r="M1296" s="40"/>
    </row>
    <row r="1297" spans="1:13" ht="15">
      <c r="A1297" s="33" t="str">
        <f t="shared" si="20"/>
        <v>09</v>
      </c>
      <c r="B1297" s="52">
        <v>41163.416666666664</v>
      </c>
      <c r="C1297" s="51">
        <v>76.376249999999999</v>
      </c>
      <c r="D1297" s="51">
        <v>53.627499999999998</v>
      </c>
      <c r="K1297" s="41"/>
      <c r="L1297" s="40"/>
      <c r="M1297" s="40"/>
    </row>
    <row r="1298" spans="1:13" ht="15">
      <c r="A1298" s="33" t="str">
        <f t="shared" si="20"/>
        <v>09</v>
      </c>
      <c r="B1298" s="52">
        <v>41163.458333333336</v>
      </c>
      <c r="C1298" s="51">
        <v>76.343000000000004</v>
      </c>
      <c r="D1298" s="51">
        <v>53.576999999999998</v>
      </c>
      <c r="K1298" s="41"/>
      <c r="L1298" s="40"/>
      <c r="M1298" s="40"/>
    </row>
    <row r="1299" spans="1:13" ht="15">
      <c r="A1299" s="33" t="str">
        <f t="shared" si="20"/>
        <v>09</v>
      </c>
      <c r="B1299" s="52">
        <v>41163.5</v>
      </c>
      <c r="C1299" s="51">
        <v>76.527999999999992</v>
      </c>
      <c r="D1299" s="51">
        <v>53.889250000000004</v>
      </c>
      <c r="K1299" s="41"/>
      <c r="L1299" s="40"/>
      <c r="M1299" s="40"/>
    </row>
    <row r="1300" spans="1:13" ht="15">
      <c r="A1300" s="33" t="str">
        <f t="shared" si="20"/>
        <v>09</v>
      </c>
      <c r="B1300" s="52">
        <v>41163.541666666664</v>
      </c>
      <c r="C1300" s="51">
        <v>76.822749999999999</v>
      </c>
      <c r="D1300" s="51">
        <v>52.045500000000004</v>
      </c>
      <c r="K1300" s="41"/>
      <c r="L1300" s="40"/>
      <c r="M1300" s="40"/>
    </row>
    <row r="1301" spans="1:13" ht="15">
      <c r="A1301" s="33" t="str">
        <f t="shared" si="20"/>
        <v>09</v>
      </c>
      <c r="B1301" s="52">
        <v>41163.583333333336</v>
      </c>
      <c r="C1301" s="51">
        <v>77.094499999999996</v>
      </c>
      <c r="D1301" s="51">
        <v>53.65025</v>
      </c>
      <c r="K1301" s="41"/>
      <c r="L1301" s="40"/>
      <c r="M1301" s="40"/>
    </row>
    <row r="1302" spans="1:13" ht="15">
      <c r="A1302" s="33" t="str">
        <f t="shared" si="20"/>
        <v>09</v>
      </c>
      <c r="B1302" s="52">
        <v>41163.625</v>
      </c>
      <c r="C1302" s="51">
        <v>77.040000000000006</v>
      </c>
      <c r="D1302" s="51">
        <v>50.841000000000001</v>
      </c>
      <c r="K1302" s="41"/>
      <c r="L1302" s="40"/>
      <c r="M1302" s="40"/>
    </row>
    <row r="1303" spans="1:13" ht="15">
      <c r="A1303" s="33" t="str">
        <f t="shared" si="20"/>
        <v>09</v>
      </c>
      <c r="B1303" s="52">
        <v>41163.666666666664</v>
      </c>
      <c r="C1303" s="51">
        <v>76.963999999999999</v>
      </c>
      <c r="D1303" s="51">
        <v>49.6815</v>
      </c>
      <c r="K1303" s="41"/>
      <c r="L1303" s="40"/>
      <c r="M1303" s="40"/>
    </row>
    <row r="1304" spans="1:13" ht="15">
      <c r="A1304" s="33" t="str">
        <f t="shared" si="20"/>
        <v>09</v>
      </c>
      <c r="B1304" s="52">
        <v>41163.708333333336</v>
      </c>
      <c r="C1304" s="51">
        <v>77.018000000000001</v>
      </c>
      <c r="D1304" s="51">
        <v>49.462500000000006</v>
      </c>
      <c r="K1304" s="41"/>
      <c r="L1304" s="40"/>
      <c r="M1304" s="40"/>
    </row>
    <row r="1305" spans="1:13" ht="15">
      <c r="A1305" s="33" t="str">
        <f t="shared" si="20"/>
        <v>09</v>
      </c>
      <c r="B1305" s="52">
        <v>41163.75</v>
      </c>
      <c r="C1305" s="51">
        <v>77.192250000000001</v>
      </c>
      <c r="D1305" s="51">
        <v>49.14</v>
      </c>
      <c r="K1305" s="41"/>
      <c r="L1305" s="40"/>
      <c r="M1305" s="40"/>
    </row>
    <row r="1306" spans="1:13" ht="15">
      <c r="A1306" s="33" t="str">
        <f t="shared" si="20"/>
        <v>09</v>
      </c>
      <c r="B1306" s="52">
        <v>41163.791666666664</v>
      </c>
      <c r="C1306" s="51">
        <v>76.811250000000001</v>
      </c>
      <c r="D1306" s="51">
        <v>48.512999999999998</v>
      </c>
      <c r="K1306" s="41"/>
      <c r="L1306" s="40"/>
      <c r="M1306" s="40"/>
    </row>
    <row r="1307" spans="1:13" ht="15">
      <c r="A1307" s="33" t="str">
        <f t="shared" si="20"/>
        <v>09</v>
      </c>
      <c r="B1307" s="52">
        <v>41163.833333333336</v>
      </c>
      <c r="C1307" s="51">
        <v>76.84375</v>
      </c>
      <c r="D1307" s="51">
        <v>48.515250000000002</v>
      </c>
      <c r="K1307" s="41"/>
      <c r="L1307" s="40"/>
      <c r="M1307" s="40"/>
    </row>
    <row r="1308" spans="1:13" ht="15">
      <c r="A1308" s="33" t="str">
        <f t="shared" si="20"/>
        <v>09</v>
      </c>
      <c r="B1308" s="52">
        <v>41163.875</v>
      </c>
      <c r="C1308" s="51">
        <v>77.040499999999994</v>
      </c>
      <c r="D1308" s="51">
        <v>50.478499999999997</v>
      </c>
      <c r="K1308" s="41"/>
      <c r="L1308" s="40"/>
      <c r="M1308" s="40"/>
    </row>
    <row r="1309" spans="1:13" ht="15">
      <c r="A1309" s="33" t="str">
        <f t="shared" si="20"/>
        <v>09</v>
      </c>
      <c r="B1309" s="52">
        <v>41163.916666666664</v>
      </c>
      <c r="C1309" s="51">
        <v>76.342749999999995</v>
      </c>
      <c r="D1309" s="51">
        <v>48.023750000000007</v>
      </c>
      <c r="K1309" s="41"/>
      <c r="L1309" s="40"/>
      <c r="M1309" s="40"/>
    </row>
    <row r="1310" spans="1:13" ht="15">
      <c r="A1310" s="33" t="str">
        <f t="shared" si="20"/>
        <v>09</v>
      </c>
      <c r="B1310" s="52">
        <v>41163.958333333336</v>
      </c>
      <c r="C1310" s="51">
        <v>76.321749999999994</v>
      </c>
      <c r="D1310" s="51">
        <v>47.501750000000001</v>
      </c>
      <c r="K1310" s="41"/>
      <c r="L1310" s="40"/>
      <c r="M1310" s="40"/>
    </row>
    <row r="1311" spans="1:13" ht="15">
      <c r="A1311" s="33" t="str">
        <f t="shared" si="20"/>
        <v>09</v>
      </c>
      <c r="B1311" s="52">
        <v>41164</v>
      </c>
      <c r="C1311" s="51">
        <v>76.321249999999992</v>
      </c>
      <c r="D1311" s="51">
        <v>46.940000000000005</v>
      </c>
      <c r="K1311" s="41"/>
      <c r="L1311" s="40"/>
      <c r="M1311" s="40"/>
    </row>
    <row r="1312" spans="1:13" ht="15">
      <c r="A1312" s="33" t="str">
        <f t="shared" si="20"/>
        <v>09</v>
      </c>
      <c r="B1312" s="52">
        <v>41164.041666666664</v>
      </c>
      <c r="C1312" s="51">
        <v>76.397499999999994</v>
      </c>
      <c r="D1312" s="51">
        <v>49.107749999999996</v>
      </c>
      <c r="K1312" s="41"/>
      <c r="L1312" s="40"/>
      <c r="M1312" s="40"/>
    </row>
    <row r="1313" spans="1:13" ht="15">
      <c r="A1313" s="33" t="str">
        <f t="shared" si="20"/>
        <v>09</v>
      </c>
      <c r="B1313" s="52">
        <v>41164.083333333336</v>
      </c>
      <c r="C1313" s="51">
        <v>76.419749999999993</v>
      </c>
      <c r="D1313" s="51">
        <v>55.207000000000001</v>
      </c>
      <c r="K1313" s="41"/>
      <c r="L1313" s="40"/>
      <c r="M1313" s="40"/>
    </row>
    <row r="1314" spans="1:13" ht="15">
      <c r="A1314" s="33" t="str">
        <f t="shared" si="20"/>
        <v>09</v>
      </c>
      <c r="B1314" s="52">
        <v>41164.125</v>
      </c>
      <c r="C1314" s="51">
        <v>76.419500000000014</v>
      </c>
      <c r="D1314" s="51">
        <v>54.986499999999992</v>
      </c>
      <c r="K1314" s="41"/>
      <c r="L1314" s="40"/>
      <c r="M1314" s="40"/>
    </row>
    <row r="1315" spans="1:13" ht="15">
      <c r="A1315" s="33" t="str">
        <f t="shared" ref="A1315:A1378" si="21">TEXT(B1315,"mm")</f>
        <v>09</v>
      </c>
      <c r="B1315" s="52">
        <v>41164.166666666664</v>
      </c>
      <c r="C1315" s="51">
        <v>76.343500000000006</v>
      </c>
      <c r="D1315" s="51">
        <v>57.265500000000003</v>
      </c>
      <c r="K1315" s="41"/>
      <c r="L1315" s="40"/>
      <c r="M1315" s="40"/>
    </row>
    <row r="1316" spans="1:13" ht="15">
      <c r="A1316" s="33" t="str">
        <f t="shared" si="21"/>
        <v>09</v>
      </c>
      <c r="B1316" s="52">
        <v>41164.208333333336</v>
      </c>
      <c r="C1316" s="51">
        <v>76.397500000000008</v>
      </c>
      <c r="D1316" s="51">
        <v>56.002499999999998</v>
      </c>
      <c r="K1316" s="41"/>
      <c r="L1316" s="40"/>
      <c r="M1316" s="40"/>
    </row>
    <row r="1317" spans="1:13" ht="15">
      <c r="A1317" s="33" t="str">
        <f t="shared" si="21"/>
        <v>09</v>
      </c>
      <c r="B1317" s="52">
        <v>41164.25</v>
      </c>
      <c r="C1317" s="51">
        <v>76.42</v>
      </c>
      <c r="D1317" s="51">
        <v>56.455249999999999</v>
      </c>
      <c r="K1317" s="41"/>
      <c r="L1317" s="40"/>
      <c r="M1317" s="40"/>
    </row>
    <row r="1318" spans="1:13" ht="15">
      <c r="A1318" s="33" t="str">
        <f t="shared" si="21"/>
        <v>09</v>
      </c>
      <c r="B1318" s="52">
        <v>41164.291666666664</v>
      </c>
      <c r="C1318" s="51">
        <v>76.169249999999991</v>
      </c>
      <c r="D1318" s="51">
        <v>53.556249999999999</v>
      </c>
      <c r="K1318" s="41"/>
      <c r="L1318" s="40"/>
      <c r="M1318" s="40"/>
    </row>
    <row r="1319" spans="1:13" ht="15">
      <c r="A1319" s="33" t="str">
        <f t="shared" si="21"/>
        <v>09</v>
      </c>
      <c r="B1319" s="52">
        <v>41164.333333333336</v>
      </c>
      <c r="C1319" s="51">
        <v>76.58250000000001</v>
      </c>
      <c r="D1319" s="51">
        <v>54.542749999999998</v>
      </c>
      <c r="K1319" s="41"/>
      <c r="L1319" s="40"/>
      <c r="M1319" s="40"/>
    </row>
    <row r="1320" spans="1:13" ht="15">
      <c r="A1320" s="33" t="str">
        <f t="shared" si="21"/>
        <v>09</v>
      </c>
      <c r="B1320" s="52">
        <v>41164.375</v>
      </c>
      <c r="C1320" s="51">
        <v>76.637249999999995</v>
      </c>
      <c r="D1320" s="51">
        <v>52.59975</v>
      </c>
      <c r="K1320" s="41"/>
      <c r="L1320" s="40"/>
      <c r="M1320" s="40"/>
    </row>
    <row r="1321" spans="1:13" ht="15">
      <c r="A1321" s="33" t="str">
        <f t="shared" si="21"/>
        <v>09</v>
      </c>
      <c r="B1321" s="52">
        <v>41164.416666666664</v>
      </c>
      <c r="C1321" s="51">
        <v>76.451750000000004</v>
      </c>
      <c r="D1321" s="51">
        <v>53.64875</v>
      </c>
      <c r="K1321" s="41"/>
      <c r="L1321" s="40"/>
      <c r="M1321" s="40"/>
    </row>
    <row r="1322" spans="1:13" ht="15">
      <c r="A1322" s="33" t="str">
        <f t="shared" si="21"/>
        <v>09</v>
      </c>
      <c r="B1322" s="52">
        <v>41164.458333333336</v>
      </c>
      <c r="C1322" s="51">
        <v>76.517749999999992</v>
      </c>
      <c r="D1322" s="51">
        <v>54.15625</v>
      </c>
      <c r="K1322" s="41"/>
      <c r="L1322" s="40"/>
      <c r="M1322" s="40"/>
    </row>
    <row r="1323" spans="1:13" ht="15">
      <c r="A1323" s="33" t="str">
        <f t="shared" si="21"/>
        <v>09</v>
      </c>
      <c r="B1323" s="52">
        <v>41164.5</v>
      </c>
      <c r="C1323" s="51">
        <v>76.64725</v>
      </c>
      <c r="D1323" s="51">
        <v>53.058250000000001</v>
      </c>
      <c r="K1323" s="41"/>
      <c r="L1323" s="40"/>
      <c r="M1323" s="40"/>
    </row>
    <row r="1324" spans="1:13" ht="15">
      <c r="A1324" s="33" t="str">
        <f t="shared" si="21"/>
        <v>09</v>
      </c>
      <c r="B1324" s="52">
        <v>41164.541666666664</v>
      </c>
      <c r="C1324" s="51">
        <v>76.963750000000005</v>
      </c>
      <c r="D1324" s="51">
        <v>52.079750000000004</v>
      </c>
      <c r="K1324" s="41"/>
      <c r="L1324" s="40"/>
      <c r="M1324" s="40"/>
    </row>
    <row r="1325" spans="1:13" ht="15">
      <c r="A1325" s="33" t="str">
        <f t="shared" si="21"/>
        <v>09</v>
      </c>
      <c r="B1325" s="52">
        <v>41164.583333333336</v>
      </c>
      <c r="C1325" s="51">
        <v>77.007249999999999</v>
      </c>
      <c r="D1325" s="51">
        <v>50.71125</v>
      </c>
      <c r="K1325" s="41"/>
      <c r="L1325" s="40"/>
      <c r="M1325" s="40"/>
    </row>
    <row r="1326" spans="1:13" ht="15">
      <c r="A1326" s="33" t="str">
        <f t="shared" si="21"/>
        <v>09</v>
      </c>
      <c r="B1326" s="52">
        <v>41164.625</v>
      </c>
      <c r="C1326" s="51">
        <v>77.028999999999996</v>
      </c>
      <c r="D1326" s="51">
        <v>49.661999999999999</v>
      </c>
      <c r="K1326" s="41"/>
      <c r="L1326" s="40"/>
      <c r="M1326" s="40"/>
    </row>
    <row r="1327" spans="1:13" ht="15">
      <c r="A1327" s="33" t="str">
        <f t="shared" si="21"/>
        <v>09</v>
      </c>
      <c r="B1327" s="52">
        <v>41164.666666666664</v>
      </c>
      <c r="C1327" s="51">
        <v>76.811499999999995</v>
      </c>
      <c r="D1327" s="51">
        <v>48.497249999999994</v>
      </c>
      <c r="K1327" s="41"/>
      <c r="L1327" s="40"/>
      <c r="M1327" s="40"/>
    </row>
    <row r="1328" spans="1:13" ht="15">
      <c r="A1328" s="33" t="str">
        <f t="shared" si="21"/>
        <v>09</v>
      </c>
      <c r="B1328" s="52">
        <v>41164.708333333336</v>
      </c>
      <c r="C1328" s="51">
        <v>76.636750000000006</v>
      </c>
      <c r="D1328" s="51">
        <v>48.516750000000009</v>
      </c>
      <c r="K1328" s="41"/>
      <c r="L1328" s="40"/>
      <c r="M1328" s="40"/>
    </row>
    <row r="1329" spans="1:13" ht="15">
      <c r="A1329" s="33" t="str">
        <f t="shared" si="21"/>
        <v>09</v>
      </c>
      <c r="B1329" s="52">
        <v>41164.75</v>
      </c>
      <c r="C1329" s="51">
        <v>76.810749999999985</v>
      </c>
      <c r="D1329" s="51">
        <v>48.497</v>
      </c>
      <c r="K1329" s="41"/>
      <c r="L1329" s="40"/>
      <c r="M1329" s="40"/>
    </row>
    <row r="1330" spans="1:13" ht="15">
      <c r="A1330" s="33" t="str">
        <f t="shared" si="21"/>
        <v>09</v>
      </c>
      <c r="B1330" s="52">
        <v>41164.791666666664</v>
      </c>
      <c r="C1330" s="51">
        <v>76.34375</v>
      </c>
      <c r="D1330" s="51">
        <v>47.487000000000009</v>
      </c>
      <c r="K1330" s="41"/>
      <c r="L1330" s="40"/>
      <c r="M1330" s="40"/>
    </row>
    <row r="1331" spans="1:13" ht="15">
      <c r="A1331" s="33" t="str">
        <f t="shared" si="21"/>
        <v>09</v>
      </c>
      <c r="B1331" s="52">
        <v>41164.833333333336</v>
      </c>
      <c r="C1331" s="51">
        <v>76.39824999999999</v>
      </c>
      <c r="D1331" s="51">
        <v>47.386499999999998</v>
      </c>
      <c r="K1331" s="41"/>
      <c r="L1331" s="40"/>
      <c r="M1331" s="40"/>
    </row>
    <row r="1332" spans="1:13" ht="15">
      <c r="A1332" s="33" t="str">
        <f t="shared" si="21"/>
        <v>09</v>
      </c>
      <c r="B1332" s="52">
        <v>41164.875</v>
      </c>
      <c r="C1332" s="51">
        <v>77.138249999999999</v>
      </c>
      <c r="D1332" s="51">
        <v>50.167749999999998</v>
      </c>
      <c r="K1332" s="41"/>
      <c r="L1332" s="40"/>
      <c r="M1332" s="40"/>
    </row>
    <row r="1333" spans="1:13" ht="15">
      <c r="A1333" s="33" t="str">
        <f t="shared" si="21"/>
        <v>09</v>
      </c>
      <c r="B1333" s="52">
        <v>41164.916666666664</v>
      </c>
      <c r="C1333" s="51">
        <v>78.295999999999992</v>
      </c>
      <c r="D1333" s="51">
        <v>55.506999999999998</v>
      </c>
      <c r="K1333" s="41"/>
      <c r="L1333" s="40"/>
      <c r="M1333" s="40"/>
    </row>
    <row r="1334" spans="1:13" ht="15">
      <c r="A1334" s="33" t="str">
        <f t="shared" si="21"/>
        <v>09</v>
      </c>
      <c r="B1334" s="52">
        <v>41164.958333333336</v>
      </c>
      <c r="C1334" s="51">
        <v>78.700999999999993</v>
      </c>
      <c r="D1334" s="51">
        <v>49.906999999999996</v>
      </c>
      <c r="K1334" s="41"/>
      <c r="L1334" s="40"/>
      <c r="M1334" s="40"/>
    </row>
    <row r="1335" spans="1:13" ht="15">
      <c r="A1335" s="33" t="str">
        <f t="shared" si="21"/>
        <v>09</v>
      </c>
      <c r="B1335" s="52">
        <v>41165</v>
      </c>
      <c r="C1335" s="51">
        <v>78.645499999999998</v>
      </c>
      <c r="D1335" s="51">
        <v>48.249499999999998</v>
      </c>
      <c r="K1335" s="41"/>
      <c r="L1335" s="40"/>
      <c r="M1335" s="40"/>
    </row>
    <row r="1336" spans="1:13" ht="15">
      <c r="A1336" s="33" t="str">
        <f t="shared" si="21"/>
        <v>09</v>
      </c>
      <c r="B1336" s="52">
        <v>41165.041666666664</v>
      </c>
      <c r="C1336" s="51">
        <v>78.503250000000008</v>
      </c>
      <c r="D1336" s="51">
        <v>51.758250000000004</v>
      </c>
      <c r="K1336" s="41"/>
      <c r="L1336" s="40"/>
      <c r="M1336" s="40"/>
    </row>
    <row r="1337" spans="1:13" ht="15">
      <c r="A1337" s="33" t="str">
        <f t="shared" si="21"/>
        <v>09</v>
      </c>
      <c r="B1337" s="52">
        <v>41165.083333333336</v>
      </c>
      <c r="C1337" s="51">
        <v>78.437750000000008</v>
      </c>
      <c r="D1337" s="51">
        <v>54.142499999999998</v>
      </c>
      <c r="K1337" s="41"/>
      <c r="L1337" s="40"/>
      <c r="M1337" s="40"/>
    </row>
    <row r="1338" spans="1:13" ht="15">
      <c r="A1338" s="33" t="str">
        <f t="shared" si="21"/>
        <v>09</v>
      </c>
      <c r="B1338" s="52">
        <v>41165.125</v>
      </c>
      <c r="C1338" s="51">
        <v>78.404750000000007</v>
      </c>
      <c r="D1338" s="51">
        <v>50.799250000000001</v>
      </c>
      <c r="K1338" s="41"/>
      <c r="L1338" s="40"/>
      <c r="M1338" s="40"/>
    </row>
    <row r="1339" spans="1:13" ht="15">
      <c r="A1339" s="33" t="str">
        <f t="shared" si="21"/>
        <v>09</v>
      </c>
      <c r="B1339" s="52">
        <v>41165.166666666664</v>
      </c>
      <c r="C1339" s="51">
        <v>78.328249999999997</v>
      </c>
      <c r="D1339" s="51">
        <v>52.725000000000001</v>
      </c>
      <c r="K1339" s="41"/>
      <c r="L1339" s="40"/>
      <c r="M1339" s="40"/>
    </row>
    <row r="1340" spans="1:13" ht="15">
      <c r="A1340" s="33" t="str">
        <f t="shared" si="21"/>
        <v>09</v>
      </c>
      <c r="B1340" s="52">
        <v>41165.208333333336</v>
      </c>
      <c r="C1340" s="51">
        <v>78.197749999999999</v>
      </c>
      <c r="D1340" s="51">
        <v>54.22475</v>
      </c>
      <c r="K1340" s="41"/>
      <c r="L1340" s="40"/>
      <c r="M1340" s="40"/>
    </row>
    <row r="1341" spans="1:13" ht="15">
      <c r="A1341" s="33" t="str">
        <f t="shared" si="21"/>
        <v>09</v>
      </c>
      <c r="B1341" s="52">
        <v>41165.25</v>
      </c>
      <c r="C1341" s="51">
        <v>78.700499999999991</v>
      </c>
      <c r="D1341" s="51">
        <v>50.278499999999994</v>
      </c>
      <c r="K1341" s="41"/>
      <c r="L1341" s="40"/>
      <c r="M1341" s="40"/>
    </row>
    <row r="1342" spans="1:13" ht="15">
      <c r="A1342" s="33" t="str">
        <f t="shared" si="21"/>
        <v>09</v>
      </c>
      <c r="B1342" s="52">
        <v>41165.291666666664</v>
      </c>
      <c r="C1342" s="51">
        <v>78.514499999999998</v>
      </c>
      <c r="D1342" s="51">
        <v>51.044750000000001</v>
      </c>
      <c r="K1342" s="41"/>
      <c r="L1342" s="40"/>
      <c r="M1342" s="40"/>
    </row>
    <row r="1343" spans="1:13" ht="15">
      <c r="A1343" s="33" t="str">
        <f t="shared" si="21"/>
        <v>09</v>
      </c>
      <c r="B1343" s="52">
        <v>41165.333333333336</v>
      </c>
      <c r="C1343" s="51">
        <v>78.635250000000013</v>
      </c>
      <c r="D1343" s="51">
        <v>51.046999999999997</v>
      </c>
      <c r="K1343" s="41"/>
      <c r="L1343" s="40"/>
      <c r="M1343" s="40"/>
    </row>
    <row r="1344" spans="1:13" ht="15">
      <c r="A1344" s="33" t="str">
        <f t="shared" si="21"/>
        <v>09</v>
      </c>
      <c r="B1344" s="52">
        <v>41165.375</v>
      </c>
      <c r="C1344" s="51">
        <v>78.492999999999995</v>
      </c>
      <c r="D1344" s="51">
        <v>52.542249999999996</v>
      </c>
      <c r="K1344" s="41"/>
      <c r="L1344" s="40"/>
      <c r="M1344" s="40"/>
    </row>
    <row r="1345" spans="1:13" ht="15">
      <c r="A1345" s="33" t="str">
        <f t="shared" si="21"/>
        <v>09</v>
      </c>
      <c r="B1345" s="52">
        <v>41165.416666666664</v>
      </c>
      <c r="C1345" s="51">
        <v>78.427000000000007</v>
      </c>
      <c r="D1345" s="51">
        <v>53.155749999999998</v>
      </c>
      <c r="K1345" s="41"/>
      <c r="L1345" s="40"/>
      <c r="M1345" s="40"/>
    </row>
    <row r="1346" spans="1:13" ht="15">
      <c r="A1346" s="33" t="str">
        <f t="shared" si="21"/>
        <v>09</v>
      </c>
      <c r="B1346" s="52">
        <v>41165.458333333336</v>
      </c>
      <c r="C1346" s="51">
        <v>78.57974999999999</v>
      </c>
      <c r="D1346" s="51">
        <v>52.308250000000001</v>
      </c>
      <c r="K1346" s="41"/>
      <c r="L1346" s="40"/>
      <c r="M1346" s="40"/>
    </row>
    <row r="1347" spans="1:13" ht="15">
      <c r="A1347" s="33" t="str">
        <f t="shared" si="21"/>
        <v>09</v>
      </c>
      <c r="B1347" s="52">
        <v>41165.5</v>
      </c>
      <c r="C1347" s="51">
        <v>78.492500000000007</v>
      </c>
      <c r="D1347" s="51">
        <v>51.441749999999999</v>
      </c>
      <c r="K1347" s="41"/>
      <c r="L1347" s="40"/>
      <c r="M1347" s="40"/>
    </row>
    <row r="1348" spans="1:13" ht="15">
      <c r="A1348" s="33" t="str">
        <f t="shared" si="21"/>
        <v>09</v>
      </c>
      <c r="B1348" s="52">
        <v>41165.541666666664</v>
      </c>
      <c r="C1348" s="51">
        <v>78.679000000000002</v>
      </c>
      <c r="D1348" s="51">
        <v>50.986750000000001</v>
      </c>
      <c r="K1348" s="41"/>
      <c r="L1348" s="40"/>
      <c r="M1348" s="40"/>
    </row>
    <row r="1349" spans="1:13" ht="15">
      <c r="A1349" s="33" t="str">
        <f t="shared" si="21"/>
        <v>09</v>
      </c>
      <c r="B1349" s="52">
        <v>41165.583333333336</v>
      </c>
      <c r="C1349" s="51">
        <v>79.062249999999992</v>
      </c>
      <c r="D1349" s="51">
        <v>51.164249999999996</v>
      </c>
      <c r="K1349" s="41"/>
      <c r="L1349" s="40"/>
      <c r="M1349" s="40"/>
    </row>
    <row r="1350" spans="1:13" ht="15">
      <c r="A1350" s="33" t="str">
        <f t="shared" si="21"/>
        <v>09</v>
      </c>
      <c r="B1350" s="52">
        <v>41165.625</v>
      </c>
      <c r="C1350" s="51">
        <v>79.083999999999989</v>
      </c>
      <c r="D1350" s="51">
        <v>50.440250000000006</v>
      </c>
      <c r="K1350" s="41"/>
      <c r="L1350" s="40"/>
      <c r="M1350" s="40"/>
    </row>
    <row r="1351" spans="1:13" ht="15">
      <c r="A1351" s="33" t="str">
        <f t="shared" si="21"/>
        <v>09</v>
      </c>
      <c r="B1351" s="52">
        <v>41165.666666666664</v>
      </c>
      <c r="C1351" s="51">
        <v>78.591000000000008</v>
      </c>
      <c r="D1351" s="51">
        <v>49.087000000000003</v>
      </c>
      <c r="K1351" s="41"/>
      <c r="L1351" s="40"/>
      <c r="M1351" s="40"/>
    </row>
    <row r="1352" spans="1:13" ht="15">
      <c r="A1352" s="33" t="str">
        <f t="shared" si="21"/>
        <v>09</v>
      </c>
      <c r="B1352" s="52">
        <v>41165.708333333336</v>
      </c>
      <c r="C1352" s="51">
        <v>77.978750000000005</v>
      </c>
      <c r="D1352" s="51">
        <v>47.3035</v>
      </c>
      <c r="K1352" s="41"/>
      <c r="L1352" s="40"/>
      <c r="M1352" s="40"/>
    </row>
    <row r="1353" spans="1:13" ht="15">
      <c r="A1353" s="33" t="str">
        <f t="shared" si="21"/>
        <v>09</v>
      </c>
      <c r="B1353" s="52">
        <v>41165.75</v>
      </c>
      <c r="C1353" s="51">
        <v>78.153500000000008</v>
      </c>
      <c r="D1353" s="51">
        <v>47.009749999999997</v>
      </c>
      <c r="K1353" s="41"/>
      <c r="L1353" s="40"/>
      <c r="M1353" s="40"/>
    </row>
    <row r="1354" spans="1:13" ht="15">
      <c r="A1354" s="33" t="str">
        <f t="shared" si="21"/>
        <v>09</v>
      </c>
      <c r="B1354" s="52">
        <v>41165.791666666664</v>
      </c>
      <c r="C1354" s="51">
        <v>77.869500000000002</v>
      </c>
      <c r="D1354" s="51">
        <v>46.732250000000001</v>
      </c>
      <c r="K1354" s="41"/>
      <c r="L1354" s="40"/>
      <c r="M1354" s="40"/>
    </row>
    <row r="1355" spans="1:13" ht="15">
      <c r="A1355" s="33" t="str">
        <f t="shared" si="21"/>
        <v>09</v>
      </c>
      <c r="B1355" s="52">
        <v>41165.833333333336</v>
      </c>
      <c r="C1355" s="51">
        <v>77.301749999999998</v>
      </c>
      <c r="D1355" s="51">
        <v>47.138249999999999</v>
      </c>
      <c r="K1355" s="41"/>
      <c r="L1355" s="40"/>
      <c r="M1355" s="40"/>
    </row>
    <row r="1356" spans="1:13" ht="15">
      <c r="A1356" s="33" t="str">
        <f t="shared" si="21"/>
        <v>09</v>
      </c>
      <c r="B1356" s="52">
        <v>41165.875</v>
      </c>
      <c r="C1356" s="51">
        <v>77.617999999999995</v>
      </c>
      <c r="D1356" s="51">
        <v>50.884</v>
      </c>
      <c r="K1356" s="41"/>
      <c r="L1356" s="40"/>
      <c r="M1356" s="40"/>
    </row>
    <row r="1357" spans="1:13" ht="15">
      <c r="A1357" s="33" t="str">
        <f t="shared" si="21"/>
        <v>09</v>
      </c>
      <c r="B1357" s="52">
        <v>41165.916666666664</v>
      </c>
      <c r="C1357" s="51">
        <v>77.672749999999994</v>
      </c>
      <c r="D1357" s="51">
        <v>50.052250000000001</v>
      </c>
      <c r="K1357" s="41"/>
      <c r="L1357" s="40"/>
      <c r="M1357" s="40"/>
    </row>
    <row r="1358" spans="1:13" ht="15">
      <c r="A1358" s="33" t="str">
        <f t="shared" si="21"/>
        <v>09</v>
      </c>
      <c r="B1358" s="52">
        <v>41165.958333333336</v>
      </c>
      <c r="C1358" s="51">
        <v>77.378000000000014</v>
      </c>
      <c r="D1358" s="51">
        <v>48.167000000000002</v>
      </c>
      <c r="K1358" s="41"/>
      <c r="L1358" s="40"/>
      <c r="M1358" s="40"/>
    </row>
    <row r="1359" spans="1:13" ht="15">
      <c r="A1359" s="33" t="str">
        <f t="shared" si="21"/>
        <v>09</v>
      </c>
      <c r="B1359" s="52">
        <v>41166</v>
      </c>
      <c r="C1359" s="51">
        <v>76.517750000000007</v>
      </c>
      <c r="D1359" s="51">
        <v>46.671500000000002</v>
      </c>
      <c r="K1359" s="41"/>
      <c r="L1359" s="40"/>
      <c r="M1359" s="40"/>
    </row>
    <row r="1360" spans="1:13" ht="15">
      <c r="A1360" s="33" t="str">
        <f t="shared" si="21"/>
        <v>09</v>
      </c>
      <c r="B1360" s="52">
        <v>41166.041666666664</v>
      </c>
      <c r="C1360" s="51">
        <v>76.364500000000007</v>
      </c>
      <c r="D1360" s="51">
        <v>49.478749999999998</v>
      </c>
      <c r="K1360" s="41"/>
      <c r="L1360" s="40"/>
      <c r="M1360" s="40"/>
    </row>
    <row r="1361" spans="1:13" ht="15">
      <c r="A1361" s="33" t="str">
        <f t="shared" si="21"/>
        <v>09</v>
      </c>
      <c r="B1361" s="52">
        <v>41166.083333333336</v>
      </c>
      <c r="C1361" s="51">
        <v>76.451499999999996</v>
      </c>
      <c r="D1361" s="51">
        <v>52.806249999999999</v>
      </c>
      <c r="K1361" s="41"/>
      <c r="L1361" s="40"/>
      <c r="M1361" s="40"/>
    </row>
    <row r="1362" spans="1:13" ht="15">
      <c r="A1362" s="33" t="str">
        <f t="shared" si="21"/>
        <v>09</v>
      </c>
      <c r="B1362" s="52">
        <v>41166.125</v>
      </c>
      <c r="C1362" s="51">
        <v>76.561499999999995</v>
      </c>
      <c r="D1362" s="51">
        <v>56.381500000000003</v>
      </c>
      <c r="K1362" s="41"/>
      <c r="L1362" s="40"/>
      <c r="M1362" s="40"/>
    </row>
    <row r="1363" spans="1:13" ht="15">
      <c r="A1363" s="33" t="str">
        <f t="shared" si="21"/>
        <v>09</v>
      </c>
      <c r="B1363" s="52">
        <v>41166.166666666664</v>
      </c>
      <c r="C1363" s="51">
        <v>76.430499999999995</v>
      </c>
      <c r="D1363" s="51">
        <v>56.249250000000004</v>
      </c>
      <c r="K1363" s="41"/>
      <c r="L1363" s="40"/>
      <c r="M1363" s="40"/>
    </row>
    <row r="1364" spans="1:13" ht="15">
      <c r="A1364" s="33" t="str">
        <f t="shared" si="21"/>
        <v>09</v>
      </c>
      <c r="B1364" s="52">
        <v>41166.208333333336</v>
      </c>
      <c r="C1364" s="51">
        <v>76.387</v>
      </c>
      <c r="D1364" s="51">
        <v>56.917999999999999</v>
      </c>
      <c r="K1364" s="41"/>
      <c r="L1364" s="40"/>
      <c r="M1364" s="40"/>
    </row>
    <row r="1365" spans="1:13" ht="15">
      <c r="A1365" s="33" t="str">
        <f t="shared" si="21"/>
        <v>09</v>
      </c>
      <c r="B1365" s="52">
        <v>41166.25</v>
      </c>
      <c r="C1365" s="51">
        <v>76.419749999999993</v>
      </c>
      <c r="D1365" s="51">
        <v>58.228999999999999</v>
      </c>
      <c r="K1365" s="41"/>
      <c r="L1365" s="40"/>
      <c r="M1365" s="40"/>
    </row>
    <row r="1366" spans="1:13" ht="15">
      <c r="A1366" s="33" t="str">
        <f t="shared" si="21"/>
        <v>09</v>
      </c>
      <c r="B1366" s="52">
        <v>41166.291666666664</v>
      </c>
      <c r="C1366" s="51">
        <v>76.27825</v>
      </c>
      <c r="D1366" s="51">
        <v>57.09</v>
      </c>
      <c r="K1366" s="41"/>
      <c r="L1366" s="40"/>
      <c r="M1366" s="40"/>
    </row>
    <row r="1367" spans="1:13" ht="15">
      <c r="A1367" s="33" t="str">
        <f t="shared" si="21"/>
        <v>09</v>
      </c>
      <c r="B1367" s="52">
        <v>41166.333333333336</v>
      </c>
      <c r="C1367" s="51">
        <v>76.517250000000004</v>
      </c>
      <c r="D1367" s="51">
        <v>54.943750000000001</v>
      </c>
      <c r="K1367" s="41"/>
      <c r="L1367" s="40"/>
      <c r="M1367" s="40"/>
    </row>
    <row r="1368" spans="1:13" ht="15">
      <c r="A1368" s="33" t="str">
        <f t="shared" si="21"/>
        <v>09</v>
      </c>
      <c r="B1368" s="52">
        <v>41166.375</v>
      </c>
      <c r="C1368" s="51">
        <v>76.4405</v>
      </c>
      <c r="D1368" s="51">
        <v>54.620749999999994</v>
      </c>
      <c r="K1368" s="41"/>
      <c r="L1368" s="40"/>
      <c r="M1368" s="40"/>
    </row>
    <row r="1369" spans="1:13" ht="15">
      <c r="A1369" s="33" t="str">
        <f t="shared" si="21"/>
        <v>09</v>
      </c>
      <c r="B1369" s="52">
        <v>41166.416666666664</v>
      </c>
      <c r="C1369" s="51">
        <v>76.539249999999996</v>
      </c>
      <c r="D1369" s="51">
        <v>56.109250000000003</v>
      </c>
      <c r="K1369" s="41"/>
      <c r="L1369" s="40"/>
      <c r="M1369" s="40"/>
    </row>
    <row r="1370" spans="1:13" ht="15">
      <c r="A1370" s="33" t="str">
        <f t="shared" si="21"/>
        <v>09</v>
      </c>
      <c r="B1370" s="52">
        <v>41166.458333333336</v>
      </c>
      <c r="C1370" s="51">
        <v>76.550749999999994</v>
      </c>
      <c r="D1370" s="51">
        <v>54.1755</v>
      </c>
      <c r="K1370" s="41"/>
      <c r="L1370" s="40"/>
      <c r="M1370" s="40"/>
    </row>
    <row r="1371" spans="1:13" ht="15">
      <c r="A1371" s="33" t="str">
        <f t="shared" si="21"/>
        <v>09</v>
      </c>
      <c r="B1371" s="52">
        <v>41166.5</v>
      </c>
      <c r="C1371" s="51">
        <v>76.844499999999996</v>
      </c>
      <c r="D1371" s="51">
        <v>55.457750000000004</v>
      </c>
      <c r="K1371" s="41"/>
      <c r="L1371" s="40"/>
      <c r="M1371" s="40"/>
    </row>
    <row r="1372" spans="1:13" ht="15">
      <c r="A1372" s="33" t="str">
        <f t="shared" si="21"/>
        <v>09</v>
      </c>
      <c r="B1372" s="52">
        <v>41166.541666666664</v>
      </c>
      <c r="C1372" s="51">
        <v>76.735250000000008</v>
      </c>
      <c r="D1372" s="51">
        <v>52.173000000000002</v>
      </c>
      <c r="K1372" s="41"/>
      <c r="L1372" s="40"/>
      <c r="M1372" s="40"/>
    </row>
    <row r="1373" spans="1:13" ht="15">
      <c r="A1373" s="33" t="str">
        <f t="shared" si="21"/>
        <v>09</v>
      </c>
      <c r="B1373" s="52">
        <v>41166.583333333336</v>
      </c>
      <c r="C1373" s="51">
        <v>77.301999999999992</v>
      </c>
      <c r="D1373" s="51">
        <v>51.749250000000004</v>
      </c>
      <c r="K1373" s="41"/>
      <c r="L1373" s="40"/>
      <c r="M1373" s="40"/>
    </row>
    <row r="1374" spans="1:13" ht="15">
      <c r="A1374" s="33" t="str">
        <f t="shared" si="21"/>
        <v>09</v>
      </c>
      <c r="B1374" s="52">
        <v>41166.625</v>
      </c>
      <c r="C1374" s="51">
        <v>77.628500000000003</v>
      </c>
      <c r="D1374" s="51">
        <v>50.478750000000005</v>
      </c>
      <c r="K1374" s="41"/>
      <c r="L1374" s="40"/>
      <c r="M1374" s="40"/>
    </row>
    <row r="1375" spans="1:13" ht="15">
      <c r="A1375" s="33" t="str">
        <f t="shared" si="21"/>
        <v>09</v>
      </c>
      <c r="B1375" s="52">
        <v>41166.666666666664</v>
      </c>
      <c r="C1375" s="51">
        <v>77.967500000000001</v>
      </c>
      <c r="D1375" s="51">
        <v>48.346249999999998</v>
      </c>
      <c r="K1375" s="41"/>
      <c r="L1375" s="40"/>
      <c r="M1375" s="40"/>
    </row>
    <row r="1376" spans="1:13" ht="15">
      <c r="A1376" s="33" t="str">
        <f t="shared" si="21"/>
        <v>09</v>
      </c>
      <c r="B1376" s="52">
        <v>41166.708333333336</v>
      </c>
      <c r="C1376" s="51">
        <v>78.197500000000005</v>
      </c>
      <c r="D1376" s="51">
        <v>47.881250000000001</v>
      </c>
      <c r="K1376" s="41"/>
      <c r="L1376" s="40"/>
      <c r="M1376" s="40"/>
    </row>
    <row r="1377" spans="1:13" ht="15">
      <c r="A1377" s="33" t="str">
        <f t="shared" si="21"/>
        <v>09</v>
      </c>
      <c r="B1377" s="52">
        <v>41166.75</v>
      </c>
      <c r="C1377" s="51">
        <v>77.98899999999999</v>
      </c>
      <c r="D1377" s="51">
        <v>46.547499999999999</v>
      </c>
      <c r="K1377" s="41"/>
      <c r="L1377" s="40"/>
      <c r="M1377" s="40"/>
    </row>
    <row r="1378" spans="1:13" ht="15">
      <c r="A1378" s="33" t="str">
        <f t="shared" si="21"/>
        <v>09</v>
      </c>
      <c r="B1378" s="52">
        <v>41166.791666666664</v>
      </c>
      <c r="C1378" s="51">
        <v>77.672499999999999</v>
      </c>
      <c r="D1378" s="51">
        <v>45.896499999999996</v>
      </c>
      <c r="K1378" s="41"/>
      <c r="L1378" s="40"/>
      <c r="M1378" s="40"/>
    </row>
    <row r="1379" spans="1:13" ht="15">
      <c r="A1379" s="33" t="str">
        <f t="shared" ref="A1379:A1442" si="22">TEXT(B1379,"mm")</f>
        <v>09</v>
      </c>
      <c r="B1379" s="52">
        <v>41166.833333333336</v>
      </c>
      <c r="C1379" s="51">
        <v>77.149249999999995</v>
      </c>
      <c r="D1379" s="51">
        <v>45.513999999999996</v>
      </c>
      <c r="K1379" s="41"/>
      <c r="L1379" s="40"/>
      <c r="M1379" s="40"/>
    </row>
    <row r="1380" spans="1:13" ht="15">
      <c r="A1380" s="33" t="str">
        <f t="shared" si="22"/>
        <v>09</v>
      </c>
      <c r="B1380" s="52">
        <v>41166.875</v>
      </c>
      <c r="C1380" s="51">
        <v>77.519750000000002</v>
      </c>
      <c r="D1380" s="51">
        <v>46.096249999999998</v>
      </c>
      <c r="K1380" s="41"/>
      <c r="L1380" s="40"/>
      <c r="M1380" s="40"/>
    </row>
    <row r="1381" spans="1:13" ht="15">
      <c r="A1381" s="33" t="str">
        <f t="shared" si="22"/>
        <v>09</v>
      </c>
      <c r="B1381" s="52">
        <v>41166.916666666664</v>
      </c>
      <c r="C1381" s="51">
        <v>77.705999999999989</v>
      </c>
      <c r="D1381" s="51">
        <v>49.590499999999999</v>
      </c>
      <c r="K1381" s="41"/>
      <c r="L1381" s="40"/>
      <c r="M1381" s="40"/>
    </row>
    <row r="1382" spans="1:13" ht="15">
      <c r="A1382" s="33" t="str">
        <f t="shared" si="22"/>
        <v>09</v>
      </c>
      <c r="B1382" s="52">
        <v>41166.958333333336</v>
      </c>
      <c r="C1382" s="51">
        <v>77.225250000000003</v>
      </c>
      <c r="D1382" s="51">
        <v>48.310500000000005</v>
      </c>
      <c r="K1382" s="41"/>
      <c r="L1382" s="40"/>
      <c r="M1382" s="40"/>
    </row>
    <row r="1383" spans="1:13" ht="15">
      <c r="A1383" s="33" t="str">
        <f t="shared" si="22"/>
        <v>09</v>
      </c>
      <c r="B1383" s="52">
        <v>41167</v>
      </c>
      <c r="C1383" s="51">
        <v>77.072499999999991</v>
      </c>
      <c r="D1383" s="51">
        <v>51.001000000000005</v>
      </c>
      <c r="K1383" s="41"/>
      <c r="L1383" s="40"/>
      <c r="M1383" s="40"/>
    </row>
    <row r="1384" spans="1:13" ht="15">
      <c r="A1384" s="33" t="str">
        <f t="shared" si="22"/>
        <v>09</v>
      </c>
      <c r="B1384" s="52">
        <v>41167.041666666664</v>
      </c>
      <c r="C1384" s="51">
        <v>76.985249999999994</v>
      </c>
      <c r="D1384" s="51">
        <v>51.249000000000002</v>
      </c>
      <c r="K1384" s="41"/>
      <c r="L1384" s="40"/>
      <c r="M1384" s="40"/>
    </row>
    <row r="1385" spans="1:13" ht="15">
      <c r="A1385" s="33" t="str">
        <f t="shared" si="22"/>
        <v>09</v>
      </c>
      <c r="B1385" s="52">
        <v>41167.083333333336</v>
      </c>
      <c r="C1385" s="51">
        <v>76.963499999999996</v>
      </c>
      <c r="D1385" s="51">
        <v>53.127749999999999</v>
      </c>
      <c r="K1385" s="41"/>
      <c r="L1385" s="40"/>
      <c r="M1385" s="40"/>
    </row>
    <row r="1386" spans="1:13" ht="15">
      <c r="A1386" s="33" t="str">
        <f t="shared" si="22"/>
        <v>09</v>
      </c>
      <c r="B1386" s="52">
        <v>41167.125</v>
      </c>
      <c r="C1386" s="51">
        <v>77.084249999999997</v>
      </c>
      <c r="D1386" s="51">
        <v>56.027500000000003</v>
      </c>
      <c r="K1386" s="41"/>
      <c r="L1386" s="40"/>
      <c r="M1386" s="40"/>
    </row>
    <row r="1387" spans="1:13" ht="15">
      <c r="A1387" s="33" t="str">
        <f t="shared" si="22"/>
        <v>09</v>
      </c>
      <c r="B1387" s="52">
        <v>41167.166666666664</v>
      </c>
      <c r="C1387" s="51">
        <v>77.389250000000004</v>
      </c>
      <c r="D1387" s="51">
        <v>55.769750000000002</v>
      </c>
      <c r="K1387" s="41"/>
      <c r="L1387" s="40"/>
      <c r="M1387" s="40"/>
    </row>
    <row r="1388" spans="1:13" ht="15">
      <c r="A1388" s="33" t="str">
        <f t="shared" si="22"/>
        <v>09</v>
      </c>
      <c r="B1388" s="52">
        <v>41167.208333333336</v>
      </c>
      <c r="C1388" s="51">
        <v>77.552499999999995</v>
      </c>
      <c r="D1388" s="51">
        <v>52.795000000000002</v>
      </c>
      <c r="K1388" s="41"/>
      <c r="L1388" s="40"/>
      <c r="M1388" s="40"/>
    </row>
    <row r="1389" spans="1:13" ht="15">
      <c r="A1389" s="33" t="str">
        <f t="shared" si="22"/>
        <v>09</v>
      </c>
      <c r="B1389" s="52">
        <v>41167.25</v>
      </c>
      <c r="C1389" s="51">
        <v>77.138249999999999</v>
      </c>
      <c r="D1389" s="51">
        <v>53.011499999999998</v>
      </c>
      <c r="K1389" s="41"/>
      <c r="L1389" s="40"/>
      <c r="M1389" s="40"/>
    </row>
    <row r="1390" spans="1:13" ht="15">
      <c r="A1390" s="33" t="str">
        <f t="shared" si="22"/>
        <v>09</v>
      </c>
      <c r="B1390" s="52">
        <v>41167.291666666664</v>
      </c>
      <c r="C1390" s="51">
        <v>77.345249999999993</v>
      </c>
      <c r="D1390" s="51">
        <v>54.120750000000001</v>
      </c>
      <c r="K1390" s="41"/>
      <c r="L1390" s="40"/>
      <c r="M1390" s="40"/>
    </row>
    <row r="1391" spans="1:13" ht="15">
      <c r="A1391" s="33" t="str">
        <f t="shared" si="22"/>
        <v>09</v>
      </c>
      <c r="B1391" s="52">
        <v>41167.333333333336</v>
      </c>
      <c r="C1391" s="51">
        <v>77.552499999999995</v>
      </c>
      <c r="D1391" s="51">
        <v>52.304250000000003</v>
      </c>
      <c r="K1391" s="41"/>
      <c r="L1391" s="40"/>
      <c r="M1391" s="40"/>
    </row>
    <row r="1392" spans="1:13" ht="15">
      <c r="A1392" s="33" t="str">
        <f t="shared" si="22"/>
        <v>09</v>
      </c>
      <c r="B1392" s="52">
        <v>41167.375</v>
      </c>
      <c r="C1392" s="51">
        <v>77.279750000000007</v>
      </c>
      <c r="D1392" s="51">
        <v>54.413499999999999</v>
      </c>
      <c r="K1392" s="41"/>
      <c r="L1392" s="40"/>
      <c r="M1392" s="40"/>
    </row>
    <row r="1393" spans="1:13" ht="15">
      <c r="A1393" s="33" t="str">
        <f t="shared" si="22"/>
        <v>09</v>
      </c>
      <c r="B1393" s="52">
        <v>41167.416666666664</v>
      </c>
      <c r="C1393" s="51">
        <v>77.40025</v>
      </c>
      <c r="D1393" s="51">
        <v>52.500250000000001</v>
      </c>
      <c r="K1393" s="41"/>
      <c r="L1393" s="40"/>
      <c r="M1393" s="40"/>
    </row>
    <row r="1394" spans="1:13" ht="15">
      <c r="A1394" s="33" t="str">
        <f t="shared" si="22"/>
        <v>09</v>
      </c>
      <c r="B1394" s="52">
        <v>41167.458333333336</v>
      </c>
      <c r="C1394" s="51">
        <v>77.682999999999993</v>
      </c>
      <c r="D1394" s="51">
        <v>51.262</v>
      </c>
      <c r="K1394" s="41"/>
      <c r="L1394" s="40"/>
      <c r="M1394" s="40"/>
    </row>
    <row r="1395" spans="1:13" ht="15">
      <c r="A1395" s="33" t="str">
        <f t="shared" si="22"/>
        <v>09</v>
      </c>
      <c r="B1395" s="52">
        <v>41167.5</v>
      </c>
      <c r="C1395" s="51">
        <v>77.704999999999998</v>
      </c>
      <c r="D1395" s="51">
        <v>49.870750000000001</v>
      </c>
      <c r="K1395" s="41"/>
      <c r="L1395" s="40"/>
      <c r="M1395" s="40"/>
    </row>
    <row r="1396" spans="1:13" ht="15">
      <c r="A1396" s="33" t="str">
        <f t="shared" si="22"/>
        <v>09</v>
      </c>
      <c r="B1396" s="52">
        <v>41167.541666666664</v>
      </c>
      <c r="C1396" s="51">
        <v>77.977999999999994</v>
      </c>
      <c r="D1396" s="51">
        <v>48.667999999999999</v>
      </c>
      <c r="K1396" s="41"/>
      <c r="L1396" s="40"/>
      <c r="M1396" s="40"/>
    </row>
    <row r="1397" spans="1:13" ht="15">
      <c r="A1397" s="33" t="str">
        <f t="shared" si="22"/>
        <v>09</v>
      </c>
      <c r="B1397" s="52">
        <v>41167.583333333336</v>
      </c>
      <c r="C1397" s="51">
        <v>77.804249999999996</v>
      </c>
      <c r="D1397" s="51">
        <v>48.070499999999996</v>
      </c>
      <c r="K1397" s="41"/>
      <c r="L1397" s="40"/>
      <c r="M1397" s="40"/>
    </row>
    <row r="1398" spans="1:13" ht="15">
      <c r="A1398" s="33" t="str">
        <f t="shared" si="22"/>
        <v>09</v>
      </c>
      <c r="B1398" s="52">
        <v>41167.625</v>
      </c>
      <c r="C1398" s="51">
        <v>77.695250000000001</v>
      </c>
      <c r="D1398" s="51">
        <v>47.484999999999999</v>
      </c>
      <c r="K1398" s="41"/>
      <c r="L1398" s="40"/>
      <c r="M1398" s="40"/>
    </row>
    <row r="1399" spans="1:13" ht="15">
      <c r="A1399" s="33" t="str">
        <f t="shared" si="22"/>
        <v>09</v>
      </c>
      <c r="B1399" s="52">
        <v>41167.666666666664</v>
      </c>
      <c r="C1399" s="51">
        <v>77.814750000000004</v>
      </c>
      <c r="D1399" s="51">
        <v>46.898000000000003</v>
      </c>
      <c r="K1399" s="41"/>
      <c r="L1399" s="40"/>
      <c r="M1399" s="40"/>
    </row>
    <row r="1400" spans="1:13" ht="15">
      <c r="A1400" s="33" t="str">
        <f t="shared" si="22"/>
        <v>09</v>
      </c>
      <c r="B1400" s="52">
        <v>41167.708333333336</v>
      </c>
      <c r="C1400" s="51">
        <v>77.749250000000004</v>
      </c>
      <c r="D1400" s="51">
        <v>47.255250000000004</v>
      </c>
      <c r="K1400" s="41"/>
      <c r="L1400" s="40"/>
      <c r="M1400" s="40"/>
    </row>
    <row r="1401" spans="1:13" ht="15">
      <c r="A1401" s="33" t="str">
        <f t="shared" si="22"/>
        <v>09</v>
      </c>
      <c r="B1401" s="52">
        <v>41167.75</v>
      </c>
      <c r="C1401" s="51">
        <v>77.880499999999998</v>
      </c>
      <c r="D1401" s="51">
        <v>47.376999999999995</v>
      </c>
      <c r="K1401" s="41"/>
      <c r="L1401" s="40"/>
      <c r="M1401" s="40"/>
    </row>
    <row r="1402" spans="1:13" ht="15">
      <c r="A1402" s="33" t="str">
        <f t="shared" si="22"/>
        <v>09</v>
      </c>
      <c r="B1402" s="52">
        <v>41167.791666666664</v>
      </c>
      <c r="C1402" s="51">
        <v>77.836250000000007</v>
      </c>
      <c r="D1402" s="51">
        <v>47.253499999999995</v>
      </c>
      <c r="K1402" s="41"/>
      <c r="L1402" s="40"/>
      <c r="M1402" s="40"/>
    </row>
    <row r="1403" spans="1:13" ht="15">
      <c r="A1403" s="33" t="str">
        <f t="shared" si="22"/>
        <v>09</v>
      </c>
      <c r="B1403" s="52">
        <v>41167.833333333336</v>
      </c>
      <c r="C1403" s="51">
        <v>78.09899999999999</v>
      </c>
      <c r="D1403" s="51">
        <v>49.092500000000001</v>
      </c>
      <c r="K1403" s="41"/>
      <c r="L1403" s="40"/>
      <c r="M1403" s="40"/>
    </row>
    <row r="1404" spans="1:13" ht="15">
      <c r="A1404" s="33" t="str">
        <f t="shared" si="22"/>
        <v>09</v>
      </c>
      <c r="B1404" s="52">
        <v>41167.875</v>
      </c>
      <c r="C1404" s="51">
        <v>77.672750000000008</v>
      </c>
      <c r="D1404" s="51">
        <v>48.405499999999996</v>
      </c>
      <c r="K1404" s="41"/>
      <c r="L1404" s="40"/>
      <c r="M1404" s="40"/>
    </row>
    <row r="1405" spans="1:13" ht="15">
      <c r="A1405" s="33" t="str">
        <f t="shared" si="22"/>
        <v>09</v>
      </c>
      <c r="B1405" s="52">
        <v>41167.916666666664</v>
      </c>
      <c r="C1405" s="51">
        <v>77.77024999999999</v>
      </c>
      <c r="D1405" s="51">
        <v>49.572250000000004</v>
      </c>
      <c r="K1405" s="41"/>
      <c r="L1405" s="40"/>
      <c r="M1405" s="40"/>
    </row>
    <row r="1406" spans="1:13" ht="15">
      <c r="A1406" s="33" t="str">
        <f t="shared" si="22"/>
        <v>09</v>
      </c>
      <c r="B1406" s="52">
        <v>41167.958333333336</v>
      </c>
      <c r="C1406" s="51">
        <v>77.530500000000004</v>
      </c>
      <c r="D1406" s="51">
        <v>46.97475</v>
      </c>
      <c r="K1406" s="41"/>
      <c r="L1406" s="40"/>
      <c r="M1406" s="40"/>
    </row>
    <row r="1407" spans="1:13" ht="15">
      <c r="A1407" s="33" t="str">
        <f t="shared" si="22"/>
        <v>09</v>
      </c>
      <c r="B1407" s="52">
        <v>41168</v>
      </c>
      <c r="C1407" s="51">
        <v>77.410249999999991</v>
      </c>
      <c r="D1407" s="51">
        <v>47.038999999999994</v>
      </c>
      <c r="K1407" s="41"/>
      <c r="L1407" s="40"/>
      <c r="M1407" s="40"/>
    </row>
    <row r="1408" spans="1:13" ht="15">
      <c r="A1408" s="33" t="str">
        <f t="shared" si="22"/>
        <v>09</v>
      </c>
      <c r="B1408" s="52">
        <v>41168.041666666664</v>
      </c>
      <c r="C1408" s="51">
        <v>77.737750000000005</v>
      </c>
      <c r="D1408" s="51">
        <v>47.294500000000006</v>
      </c>
      <c r="K1408" s="41"/>
      <c r="L1408" s="40"/>
      <c r="M1408" s="40"/>
    </row>
    <row r="1409" spans="1:13" ht="15">
      <c r="A1409" s="33" t="str">
        <f t="shared" si="22"/>
        <v>09</v>
      </c>
      <c r="B1409" s="52">
        <v>41168.083333333336</v>
      </c>
      <c r="C1409" s="51">
        <v>77.748749999999987</v>
      </c>
      <c r="D1409" s="51">
        <v>52.673249999999996</v>
      </c>
      <c r="K1409" s="41"/>
      <c r="L1409" s="40"/>
      <c r="M1409" s="40"/>
    </row>
    <row r="1410" spans="1:13" ht="15">
      <c r="A1410" s="33" t="str">
        <f t="shared" si="22"/>
        <v>09</v>
      </c>
      <c r="B1410" s="52">
        <v>41168.125</v>
      </c>
      <c r="C1410" s="51">
        <v>77.825249999999997</v>
      </c>
      <c r="D1410" s="51">
        <v>54.799749999999996</v>
      </c>
      <c r="K1410" s="41"/>
      <c r="L1410" s="40"/>
      <c r="M1410" s="40"/>
    </row>
    <row r="1411" spans="1:13" ht="15">
      <c r="A1411" s="33" t="str">
        <f t="shared" si="22"/>
        <v>09</v>
      </c>
      <c r="B1411" s="52">
        <v>41168.166666666664</v>
      </c>
      <c r="C1411" s="51">
        <v>77.868749999999991</v>
      </c>
      <c r="D1411" s="51">
        <v>54.516249999999999</v>
      </c>
      <c r="K1411" s="41"/>
      <c r="L1411" s="40"/>
      <c r="M1411" s="40"/>
    </row>
    <row r="1412" spans="1:13" ht="15">
      <c r="A1412" s="33" t="str">
        <f t="shared" si="22"/>
        <v>09</v>
      </c>
      <c r="B1412" s="52">
        <v>41168.208333333336</v>
      </c>
      <c r="C1412" s="51">
        <v>77.945250000000001</v>
      </c>
      <c r="D1412" s="51">
        <v>51.424249999999994</v>
      </c>
      <c r="K1412" s="41"/>
      <c r="L1412" s="40"/>
      <c r="M1412" s="40"/>
    </row>
    <row r="1413" spans="1:13" ht="15">
      <c r="A1413" s="33" t="str">
        <f t="shared" si="22"/>
        <v>09</v>
      </c>
      <c r="B1413" s="52">
        <v>41168.25</v>
      </c>
      <c r="C1413" s="51">
        <v>77.737750000000005</v>
      </c>
      <c r="D1413" s="51">
        <v>53.052749999999996</v>
      </c>
      <c r="K1413" s="41"/>
      <c r="L1413" s="40"/>
      <c r="M1413" s="40"/>
    </row>
    <row r="1414" spans="1:13" ht="15">
      <c r="A1414" s="33" t="str">
        <f t="shared" si="22"/>
        <v>09</v>
      </c>
      <c r="B1414" s="52">
        <v>41168.291666666664</v>
      </c>
      <c r="C1414" s="51">
        <v>77.683499999999995</v>
      </c>
      <c r="D1414" s="51">
        <v>54.036750000000005</v>
      </c>
      <c r="K1414" s="41"/>
      <c r="L1414" s="40"/>
      <c r="M1414" s="40"/>
    </row>
    <row r="1415" spans="1:13" ht="15">
      <c r="A1415" s="33" t="str">
        <f t="shared" si="22"/>
        <v>09</v>
      </c>
      <c r="B1415" s="52">
        <v>41168.333333333336</v>
      </c>
      <c r="C1415" s="51">
        <v>77.760249999999999</v>
      </c>
      <c r="D1415" s="51">
        <v>51.251749999999994</v>
      </c>
      <c r="M1415" s="40"/>
    </row>
    <row r="1416" spans="1:13" ht="15">
      <c r="A1416" s="33" t="str">
        <f t="shared" si="22"/>
        <v>09</v>
      </c>
      <c r="B1416" s="52">
        <v>41168.375</v>
      </c>
      <c r="C1416" s="51">
        <v>77.804249999999996</v>
      </c>
      <c r="D1416" s="51">
        <v>53.944000000000003</v>
      </c>
      <c r="M1416" s="40"/>
    </row>
    <row r="1417" spans="1:13" ht="15">
      <c r="A1417" s="33" t="str">
        <f t="shared" si="22"/>
        <v>09</v>
      </c>
      <c r="B1417" s="52">
        <v>41168.416666666664</v>
      </c>
      <c r="C1417" s="51">
        <v>78.383250000000004</v>
      </c>
      <c r="D1417" s="51">
        <v>52.868249999999996</v>
      </c>
      <c r="M1417" s="40"/>
    </row>
    <row r="1418" spans="1:13" ht="15">
      <c r="A1418" s="33" t="str">
        <f t="shared" si="22"/>
        <v>09</v>
      </c>
      <c r="B1418" s="52">
        <v>41168.458333333336</v>
      </c>
      <c r="C1418" s="51">
        <v>78.624250000000004</v>
      </c>
      <c r="D1418" s="51">
        <v>51.08625</v>
      </c>
      <c r="M1418" s="40"/>
    </row>
    <row r="1419" spans="1:13" ht="15">
      <c r="A1419" s="33" t="str">
        <f t="shared" si="22"/>
        <v>09</v>
      </c>
      <c r="B1419" s="52">
        <v>41168.5</v>
      </c>
      <c r="C1419" s="51">
        <v>78.897499999999994</v>
      </c>
      <c r="D1419" s="51">
        <v>51.617749999999994</v>
      </c>
      <c r="M1419" s="40"/>
    </row>
    <row r="1420" spans="1:13" ht="15">
      <c r="A1420" s="33" t="str">
        <f t="shared" si="22"/>
        <v>09</v>
      </c>
      <c r="B1420" s="52">
        <v>41168.541666666664</v>
      </c>
      <c r="C1420" s="51">
        <v>78.504000000000005</v>
      </c>
      <c r="D1420" s="51">
        <v>50.232249999999993</v>
      </c>
      <c r="M1420" s="40"/>
    </row>
    <row r="1421" spans="1:13" ht="15">
      <c r="A1421" s="33" t="str">
        <f t="shared" si="22"/>
        <v>09</v>
      </c>
      <c r="B1421" s="52">
        <v>41168.583333333336</v>
      </c>
      <c r="C1421" s="51">
        <v>77.945999999999998</v>
      </c>
      <c r="D1421" s="51">
        <v>47.678749999999994</v>
      </c>
      <c r="M1421" s="40"/>
    </row>
    <row r="1422" spans="1:13" ht="15">
      <c r="A1422" s="33" t="str">
        <f t="shared" si="22"/>
        <v>09</v>
      </c>
      <c r="B1422" s="52">
        <v>41168.625</v>
      </c>
      <c r="C1422" s="51">
        <v>77.694249999999997</v>
      </c>
      <c r="D1422" s="51">
        <v>46.478749999999998</v>
      </c>
      <c r="M1422" s="40"/>
    </row>
    <row r="1423" spans="1:13" ht="15">
      <c r="A1423" s="33" t="str">
        <f t="shared" si="22"/>
        <v>09</v>
      </c>
      <c r="B1423" s="52">
        <v>41168.666666666664</v>
      </c>
      <c r="C1423" s="51">
        <v>77.71575</v>
      </c>
      <c r="D1423" s="51">
        <v>46.713750000000005</v>
      </c>
      <c r="M1423" s="40"/>
    </row>
    <row r="1424" spans="1:13" ht="15">
      <c r="A1424" s="33" t="str">
        <f t="shared" si="22"/>
        <v>09</v>
      </c>
      <c r="B1424" s="52">
        <v>41168.708333333336</v>
      </c>
      <c r="C1424" s="51">
        <v>77.803749999999994</v>
      </c>
      <c r="D1424" s="51">
        <v>46.993750000000006</v>
      </c>
      <c r="M1424" s="40"/>
    </row>
    <row r="1425" spans="1:13" ht="15">
      <c r="A1425" s="33" t="str">
        <f t="shared" si="22"/>
        <v>09</v>
      </c>
      <c r="B1425" s="52">
        <v>41168.75</v>
      </c>
      <c r="C1425" s="51">
        <v>77.999749999999992</v>
      </c>
      <c r="D1425" s="51">
        <v>47.473500000000001</v>
      </c>
      <c r="M1425" s="40"/>
    </row>
    <row r="1426" spans="1:13" ht="15">
      <c r="A1426" s="33" t="str">
        <f t="shared" si="22"/>
        <v>09</v>
      </c>
      <c r="B1426" s="52">
        <v>41168.791666666664</v>
      </c>
      <c r="C1426" s="51">
        <v>77.705249999999992</v>
      </c>
      <c r="D1426" s="51">
        <v>48.224000000000004</v>
      </c>
      <c r="M1426" s="40"/>
    </row>
    <row r="1427" spans="1:13" ht="15">
      <c r="A1427" s="33" t="str">
        <f t="shared" si="22"/>
        <v>09</v>
      </c>
      <c r="B1427" s="52">
        <v>41168.833333333336</v>
      </c>
      <c r="C1427" s="51">
        <v>77.629000000000005</v>
      </c>
      <c r="D1427" s="51">
        <v>47.937749999999994</v>
      </c>
      <c r="M1427" s="40"/>
    </row>
    <row r="1428" spans="1:13" ht="15">
      <c r="A1428" s="33" t="str">
        <f t="shared" si="22"/>
        <v>09</v>
      </c>
      <c r="B1428" s="52">
        <v>41168.875</v>
      </c>
      <c r="C1428" s="51">
        <v>77.497749999999996</v>
      </c>
      <c r="D1428" s="51">
        <v>47.856499999999997</v>
      </c>
      <c r="M1428" s="40"/>
    </row>
    <row r="1429" spans="1:13" ht="15">
      <c r="A1429" s="33" t="str">
        <f t="shared" si="22"/>
        <v>09</v>
      </c>
      <c r="B1429" s="52">
        <v>41168.916666666664</v>
      </c>
      <c r="C1429" s="51">
        <v>77.486750000000001</v>
      </c>
      <c r="D1429" s="51">
        <v>47.012</v>
      </c>
      <c r="M1429" s="40"/>
    </row>
    <row r="1430" spans="1:13" ht="15">
      <c r="A1430" s="33" t="str">
        <f t="shared" si="22"/>
        <v>09</v>
      </c>
      <c r="B1430" s="52">
        <v>41168.958333333336</v>
      </c>
      <c r="C1430" s="51">
        <v>77.301999999999992</v>
      </c>
      <c r="D1430" s="51">
        <v>48.33</v>
      </c>
      <c r="M1430" s="40"/>
    </row>
    <row r="1431" spans="1:13" ht="15">
      <c r="A1431" s="33" t="str">
        <f t="shared" si="22"/>
        <v>09</v>
      </c>
      <c r="B1431" s="52">
        <v>41169</v>
      </c>
      <c r="C1431" s="51">
        <v>76.549749999999989</v>
      </c>
      <c r="D1431" s="51">
        <v>49.515999999999998</v>
      </c>
      <c r="M1431" s="40"/>
    </row>
    <row r="1432" spans="1:13" ht="15">
      <c r="A1432" s="33" t="str">
        <f t="shared" si="22"/>
        <v>09</v>
      </c>
      <c r="B1432" s="52">
        <v>41169.041666666664</v>
      </c>
      <c r="C1432" s="51">
        <v>76.332499999999996</v>
      </c>
      <c r="D1432" s="51">
        <v>48.654749999999993</v>
      </c>
      <c r="M1432" s="40"/>
    </row>
    <row r="1433" spans="1:13" ht="15">
      <c r="A1433" s="33" t="str">
        <f t="shared" si="22"/>
        <v>09</v>
      </c>
      <c r="B1433" s="52">
        <v>41169.083333333336</v>
      </c>
      <c r="C1433" s="51">
        <v>76.364499999999992</v>
      </c>
      <c r="D1433" s="51">
        <v>49.311500000000002</v>
      </c>
      <c r="M1433" s="40"/>
    </row>
    <row r="1434" spans="1:13" ht="15">
      <c r="A1434" s="33" t="str">
        <f t="shared" si="22"/>
        <v>09</v>
      </c>
      <c r="B1434" s="52">
        <v>41169.125</v>
      </c>
      <c r="C1434" s="51">
        <v>76.441000000000003</v>
      </c>
      <c r="D1434" s="51">
        <v>51.936750000000004</v>
      </c>
      <c r="M1434" s="40"/>
    </row>
    <row r="1435" spans="1:13" ht="15">
      <c r="A1435" s="33" t="str">
        <f t="shared" si="22"/>
        <v>09</v>
      </c>
      <c r="B1435" s="52">
        <v>41169.166666666664</v>
      </c>
      <c r="C1435" s="51">
        <v>76.484499999999997</v>
      </c>
      <c r="D1435" s="51">
        <v>54.867999999999995</v>
      </c>
      <c r="M1435" s="40"/>
    </row>
    <row r="1436" spans="1:13" ht="15">
      <c r="A1436" s="33" t="str">
        <f t="shared" si="22"/>
        <v>09</v>
      </c>
      <c r="B1436" s="52">
        <v>41169.208333333336</v>
      </c>
      <c r="C1436" s="51">
        <v>76.495499999999993</v>
      </c>
      <c r="D1436" s="51">
        <v>54.929250000000003</v>
      </c>
      <c r="M1436" s="40"/>
    </row>
    <row r="1437" spans="1:13" ht="15">
      <c r="A1437" s="33" t="str">
        <f t="shared" si="22"/>
        <v>09</v>
      </c>
      <c r="B1437" s="52">
        <v>41169.25</v>
      </c>
      <c r="C1437" s="51">
        <v>76.47399999999999</v>
      </c>
      <c r="D1437" s="51">
        <v>54.381749999999997</v>
      </c>
      <c r="M1437" s="40"/>
    </row>
    <row r="1438" spans="1:13" ht="15">
      <c r="A1438" s="33" t="str">
        <f t="shared" si="22"/>
        <v>09</v>
      </c>
      <c r="B1438" s="52">
        <v>41169.291666666664</v>
      </c>
      <c r="C1438" s="51">
        <v>76.474000000000004</v>
      </c>
      <c r="D1438" s="51">
        <v>53.938250000000011</v>
      </c>
      <c r="M1438" s="40"/>
    </row>
    <row r="1439" spans="1:13" ht="15">
      <c r="A1439" s="33" t="str">
        <f t="shared" si="22"/>
        <v>09</v>
      </c>
      <c r="B1439" s="52">
        <v>41169.333333333336</v>
      </c>
      <c r="C1439" s="51">
        <v>76.484999999999999</v>
      </c>
      <c r="D1439" s="51">
        <v>52.256500000000003</v>
      </c>
      <c r="M1439" s="40"/>
    </row>
    <row r="1440" spans="1:13" ht="15">
      <c r="A1440" s="33" t="str">
        <f t="shared" si="22"/>
        <v>09</v>
      </c>
      <c r="B1440" s="52">
        <v>41169.375</v>
      </c>
      <c r="C1440" s="51">
        <v>76.506</v>
      </c>
      <c r="D1440" s="51">
        <v>55.392499999999998</v>
      </c>
      <c r="M1440" s="40"/>
    </row>
    <row r="1441" spans="1:13" ht="15">
      <c r="A1441" s="33" t="str">
        <f t="shared" si="22"/>
        <v>09</v>
      </c>
      <c r="B1441" s="52">
        <v>41169.416666666664</v>
      </c>
      <c r="C1441" s="51">
        <v>76.408500000000004</v>
      </c>
      <c r="D1441" s="51">
        <v>54.441499999999991</v>
      </c>
      <c r="M1441" s="40"/>
    </row>
    <row r="1442" spans="1:13" ht="15">
      <c r="A1442" s="33" t="str">
        <f t="shared" si="22"/>
        <v>09</v>
      </c>
      <c r="B1442" s="52">
        <v>41169.458333333336</v>
      </c>
      <c r="C1442" s="51">
        <v>76.495500000000007</v>
      </c>
      <c r="D1442" s="51">
        <v>57.09675</v>
      </c>
      <c r="M1442" s="40"/>
    </row>
    <row r="1443" spans="1:13" ht="15">
      <c r="A1443" s="33" t="str">
        <f t="shared" ref="A1443:A1506" si="23">TEXT(B1443,"mm")</f>
        <v>09</v>
      </c>
      <c r="B1443" s="52">
        <v>41169.5</v>
      </c>
      <c r="C1443" s="51">
        <v>76.321249999999992</v>
      </c>
      <c r="D1443" s="51">
        <v>55.571000000000005</v>
      </c>
      <c r="M1443" s="40"/>
    </row>
    <row r="1444" spans="1:13" ht="15">
      <c r="A1444" s="33" t="str">
        <f t="shared" si="23"/>
        <v>09</v>
      </c>
      <c r="B1444" s="52">
        <v>41169.541666666664</v>
      </c>
      <c r="C1444" s="51">
        <v>76.419499999999999</v>
      </c>
      <c r="D1444" s="51">
        <v>57.888999999999996</v>
      </c>
      <c r="M1444" s="40"/>
    </row>
    <row r="1445" spans="1:13" ht="15">
      <c r="A1445" s="33" t="str">
        <f t="shared" si="23"/>
        <v>09</v>
      </c>
      <c r="B1445" s="52">
        <v>41169.583333333336</v>
      </c>
      <c r="C1445" s="51">
        <v>76.299750000000003</v>
      </c>
      <c r="D1445" s="51">
        <v>57.121249999999996</v>
      </c>
      <c r="M1445" s="40"/>
    </row>
    <row r="1446" spans="1:13" ht="15">
      <c r="A1446" s="33" t="str">
        <f t="shared" si="23"/>
        <v>09</v>
      </c>
      <c r="B1446" s="52">
        <v>41169.625</v>
      </c>
      <c r="C1446" s="51">
        <v>76.495499999999993</v>
      </c>
      <c r="D1446" s="51">
        <v>56.672750000000001</v>
      </c>
      <c r="M1446" s="40"/>
    </row>
    <row r="1447" spans="1:13" ht="15">
      <c r="A1447" s="33" t="str">
        <f t="shared" si="23"/>
        <v>09</v>
      </c>
      <c r="B1447" s="52">
        <v>41169.666666666664</v>
      </c>
      <c r="C1447" s="51">
        <v>76.375749999999996</v>
      </c>
      <c r="D1447" s="51">
        <v>54.999000000000002</v>
      </c>
      <c r="M1447" s="40"/>
    </row>
    <row r="1448" spans="1:13" ht="15">
      <c r="A1448" s="33" t="str">
        <f t="shared" si="23"/>
        <v>09</v>
      </c>
      <c r="B1448" s="52">
        <v>41169.708333333336</v>
      </c>
      <c r="C1448" s="51">
        <v>76.40925</v>
      </c>
      <c r="D1448" s="51">
        <v>55.925750000000001</v>
      </c>
      <c r="M1448" s="40"/>
    </row>
    <row r="1449" spans="1:13" ht="15">
      <c r="A1449" s="33" t="str">
        <f t="shared" si="23"/>
        <v>09</v>
      </c>
      <c r="B1449" s="52">
        <v>41169.75</v>
      </c>
      <c r="C1449" s="51">
        <v>76.516999999999996</v>
      </c>
      <c r="D1449" s="51">
        <v>55.103499999999997</v>
      </c>
      <c r="M1449" s="40"/>
    </row>
    <row r="1450" spans="1:13" ht="15">
      <c r="A1450" s="33" t="str">
        <f t="shared" si="23"/>
        <v>09</v>
      </c>
      <c r="B1450" s="52">
        <v>41169.791666666664</v>
      </c>
      <c r="C1450" s="51">
        <v>76.473749999999995</v>
      </c>
      <c r="D1450" s="51">
        <v>54.96125</v>
      </c>
      <c r="M1450" s="40"/>
    </row>
    <row r="1451" spans="1:13" ht="15">
      <c r="A1451" s="33" t="str">
        <f t="shared" si="23"/>
        <v>09</v>
      </c>
      <c r="B1451" s="52">
        <v>41169.833333333336</v>
      </c>
      <c r="C1451" s="51">
        <v>76.582999999999998</v>
      </c>
      <c r="D1451" s="51">
        <v>56.178750000000001</v>
      </c>
      <c r="M1451" s="40"/>
    </row>
    <row r="1452" spans="1:13" ht="15">
      <c r="A1452" s="33" t="str">
        <f t="shared" si="23"/>
        <v>09</v>
      </c>
      <c r="B1452" s="52">
        <v>41169.875</v>
      </c>
      <c r="C1452" s="51">
        <v>76.507000000000005</v>
      </c>
      <c r="D1452" s="51">
        <v>55.368250000000003</v>
      </c>
      <c r="M1452" s="40"/>
    </row>
    <row r="1453" spans="1:13" ht="15">
      <c r="A1453" s="33" t="str">
        <f t="shared" si="23"/>
        <v>09</v>
      </c>
      <c r="B1453" s="52">
        <v>41169.916666666664</v>
      </c>
      <c r="C1453" s="51">
        <v>76.441249999999997</v>
      </c>
      <c r="D1453" s="51">
        <v>52.963499999999996</v>
      </c>
      <c r="M1453" s="40"/>
    </row>
    <row r="1454" spans="1:13" ht="15">
      <c r="A1454" s="33" t="str">
        <f t="shared" si="23"/>
        <v>09</v>
      </c>
      <c r="B1454" s="52">
        <v>41169.958333333336</v>
      </c>
      <c r="C1454" s="51">
        <v>76.517499999999998</v>
      </c>
      <c r="D1454" s="51">
        <v>52.156499999999994</v>
      </c>
      <c r="M1454" s="40"/>
    </row>
    <row r="1455" spans="1:13" ht="15">
      <c r="A1455" s="33" t="str">
        <f t="shared" si="23"/>
        <v>09</v>
      </c>
      <c r="B1455" s="52">
        <v>41170</v>
      </c>
      <c r="C1455" s="51">
        <v>76.441249999999997</v>
      </c>
      <c r="D1455" s="51">
        <v>52.276499999999999</v>
      </c>
      <c r="M1455" s="40"/>
    </row>
    <row r="1456" spans="1:13" ht="15">
      <c r="A1456" s="33" t="str">
        <f t="shared" si="23"/>
        <v>09</v>
      </c>
      <c r="B1456" s="52">
        <v>41170.041666666664</v>
      </c>
      <c r="C1456" s="51">
        <v>76.387</v>
      </c>
      <c r="D1456" s="51">
        <v>55.927500000000002</v>
      </c>
      <c r="M1456" s="40"/>
    </row>
    <row r="1457" spans="1:13" ht="15">
      <c r="A1457" s="33" t="str">
        <f t="shared" si="23"/>
        <v>09</v>
      </c>
      <c r="B1457" s="52">
        <v>41170.083333333336</v>
      </c>
      <c r="C1457" s="51">
        <v>76.038749999999993</v>
      </c>
      <c r="D1457" s="51">
        <v>54.214500000000001</v>
      </c>
      <c r="M1457" s="40"/>
    </row>
    <row r="1458" spans="1:13" ht="15">
      <c r="A1458" s="33" t="str">
        <f t="shared" si="23"/>
        <v>09</v>
      </c>
      <c r="B1458" s="52">
        <v>41170.125</v>
      </c>
      <c r="C1458" s="51">
        <v>76.223749999999995</v>
      </c>
      <c r="D1458" s="51">
        <v>59.39425</v>
      </c>
      <c r="M1458" s="40"/>
    </row>
    <row r="1459" spans="1:13" ht="15">
      <c r="A1459" s="33" t="str">
        <f t="shared" si="23"/>
        <v>09</v>
      </c>
      <c r="B1459" s="52">
        <v>41170.166666666664</v>
      </c>
      <c r="C1459" s="51">
        <v>76.47399999999999</v>
      </c>
      <c r="D1459" s="51">
        <v>58.360750000000003</v>
      </c>
      <c r="M1459" s="40"/>
    </row>
    <row r="1460" spans="1:13" ht="15">
      <c r="A1460" s="33" t="str">
        <f t="shared" si="23"/>
        <v>09</v>
      </c>
      <c r="B1460" s="52">
        <v>41170.208333333336</v>
      </c>
      <c r="C1460" s="51">
        <v>76.017250000000004</v>
      </c>
      <c r="D1460" s="51">
        <v>54.838999999999999</v>
      </c>
      <c r="M1460" s="40"/>
    </row>
    <row r="1461" spans="1:13" ht="15">
      <c r="A1461" s="33" t="str">
        <f t="shared" si="23"/>
        <v>09</v>
      </c>
      <c r="B1461" s="52">
        <v>41170.25</v>
      </c>
      <c r="C1461" s="51">
        <v>76.310749999999985</v>
      </c>
      <c r="D1461" s="51">
        <v>58.351500000000001</v>
      </c>
      <c r="M1461" s="40"/>
    </row>
    <row r="1462" spans="1:13" ht="15">
      <c r="A1462" s="33" t="str">
        <f t="shared" si="23"/>
        <v>09</v>
      </c>
      <c r="B1462" s="52">
        <v>41170.291666666664</v>
      </c>
      <c r="C1462" s="51">
        <v>76.397249999999985</v>
      </c>
      <c r="D1462" s="51">
        <v>55.242750000000001</v>
      </c>
      <c r="M1462" s="40"/>
    </row>
    <row r="1463" spans="1:13" ht="15">
      <c r="A1463" s="33" t="str">
        <f t="shared" si="23"/>
        <v>09</v>
      </c>
      <c r="B1463" s="52">
        <v>41170.333333333336</v>
      </c>
      <c r="C1463" s="51">
        <v>76.484999999999999</v>
      </c>
      <c r="D1463" s="51">
        <v>54.890749999999997</v>
      </c>
      <c r="M1463" s="40"/>
    </row>
    <row r="1464" spans="1:13" ht="15">
      <c r="A1464" s="33" t="str">
        <f t="shared" si="23"/>
        <v>09</v>
      </c>
      <c r="B1464" s="52">
        <v>41170.375</v>
      </c>
      <c r="C1464" s="51">
        <v>76.364249999999998</v>
      </c>
      <c r="D1464" s="51">
        <v>56.100250000000003</v>
      </c>
      <c r="M1464" s="40"/>
    </row>
    <row r="1465" spans="1:13" ht="15">
      <c r="A1465" s="33" t="str">
        <f t="shared" si="23"/>
        <v>09</v>
      </c>
      <c r="B1465" s="52">
        <v>41170.416666666664</v>
      </c>
      <c r="C1465" s="51">
        <v>76.223749999999995</v>
      </c>
      <c r="D1465" s="51">
        <v>55.341000000000001</v>
      </c>
      <c r="M1465" s="40"/>
    </row>
    <row r="1466" spans="1:13" ht="15">
      <c r="A1466" s="33" t="str">
        <f t="shared" si="23"/>
        <v>09</v>
      </c>
      <c r="B1466" s="52">
        <v>41170.458333333336</v>
      </c>
      <c r="C1466" s="51">
        <v>76.321250000000006</v>
      </c>
      <c r="D1466" s="51">
        <v>56.152749999999997</v>
      </c>
      <c r="M1466" s="40"/>
    </row>
    <row r="1467" spans="1:13" ht="15">
      <c r="A1467" s="33" t="str">
        <f t="shared" si="23"/>
        <v>09</v>
      </c>
      <c r="B1467" s="52">
        <v>41170.5</v>
      </c>
      <c r="C1467" s="51">
        <v>76.593500000000006</v>
      </c>
      <c r="D1467" s="51">
        <v>56.891999999999996</v>
      </c>
      <c r="M1467" s="40"/>
    </row>
    <row r="1468" spans="1:13" ht="15">
      <c r="A1468" s="33" t="str">
        <f t="shared" si="23"/>
        <v>09</v>
      </c>
      <c r="B1468" s="52">
        <v>41170.541666666664</v>
      </c>
      <c r="C1468" s="51">
        <v>76.854500000000002</v>
      </c>
      <c r="D1468" s="51">
        <v>56.018499999999996</v>
      </c>
      <c r="M1468" s="40"/>
    </row>
    <row r="1469" spans="1:13" ht="15">
      <c r="A1469" s="33" t="str">
        <f t="shared" si="23"/>
        <v>09</v>
      </c>
      <c r="B1469" s="52">
        <v>41170.583333333336</v>
      </c>
      <c r="C1469" s="51">
        <v>76.59375</v>
      </c>
      <c r="D1469" s="51">
        <v>53.211750000000002</v>
      </c>
      <c r="M1469" s="40"/>
    </row>
    <row r="1470" spans="1:13" ht="15">
      <c r="A1470" s="33" t="str">
        <f t="shared" si="23"/>
        <v>09</v>
      </c>
      <c r="B1470" s="52">
        <v>41170.625</v>
      </c>
      <c r="C1470" s="51">
        <v>76.701999999999998</v>
      </c>
      <c r="D1470" s="51">
        <v>51.735499999999995</v>
      </c>
      <c r="M1470" s="40"/>
    </row>
    <row r="1471" spans="1:13" ht="15">
      <c r="A1471" s="33" t="str">
        <f t="shared" si="23"/>
        <v>09</v>
      </c>
      <c r="B1471" s="52">
        <v>41170.666666666664</v>
      </c>
      <c r="C1471" s="51">
        <v>76.778500000000008</v>
      </c>
      <c r="D1471" s="51">
        <v>50.79</v>
      </c>
      <c r="M1471" s="40"/>
    </row>
    <row r="1472" spans="1:13" ht="15">
      <c r="A1472" s="33" t="str">
        <f t="shared" si="23"/>
        <v>09</v>
      </c>
      <c r="B1472" s="52">
        <v>41170.708333333336</v>
      </c>
      <c r="C1472" s="51">
        <v>76.691249999999997</v>
      </c>
      <c r="D1472" s="51">
        <v>50.139500000000005</v>
      </c>
      <c r="M1472" s="40"/>
    </row>
    <row r="1473" spans="1:13" ht="15">
      <c r="A1473" s="33" t="str">
        <f t="shared" si="23"/>
        <v>09</v>
      </c>
      <c r="B1473" s="52">
        <v>41170.75</v>
      </c>
      <c r="C1473" s="51">
        <v>76.734750000000005</v>
      </c>
      <c r="D1473" s="51">
        <v>49.968000000000004</v>
      </c>
      <c r="M1473" s="40"/>
    </row>
    <row r="1474" spans="1:13" ht="15">
      <c r="A1474" s="33" t="str">
        <f t="shared" si="23"/>
        <v>09</v>
      </c>
      <c r="B1474" s="52">
        <v>41170.791666666664</v>
      </c>
      <c r="C1474" s="51">
        <v>77.411000000000001</v>
      </c>
      <c r="D1474" s="51">
        <v>50.167750000000005</v>
      </c>
      <c r="M1474" s="40"/>
    </row>
    <row r="1475" spans="1:13" ht="15">
      <c r="A1475" s="33" t="str">
        <f t="shared" si="23"/>
        <v>09</v>
      </c>
      <c r="B1475" s="52">
        <v>41170.833333333336</v>
      </c>
      <c r="C1475" s="51">
        <v>77.02924999999999</v>
      </c>
      <c r="D1475" s="51">
        <v>52.604749999999996</v>
      </c>
      <c r="M1475" s="40"/>
    </row>
    <row r="1476" spans="1:13" ht="15">
      <c r="A1476" s="33" t="str">
        <f t="shared" si="23"/>
        <v>09</v>
      </c>
      <c r="B1476" s="52">
        <v>41170.875</v>
      </c>
      <c r="C1476" s="51">
        <v>77.072749999999985</v>
      </c>
      <c r="D1476" s="51">
        <v>52.45975</v>
      </c>
      <c r="M1476" s="40"/>
    </row>
    <row r="1477" spans="1:13" ht="15">
      <c r="A1477" s="33" t="str">
        <f t="shared" si="23"/>
        <v>09</v>
      </c>
      <c r="B1477" s="52">
        <v>41170.916666666664</v>
      </c>
      <c r="C1477" s="51">
        <v>76.713499999999996</v>
      </c>
      <c r="D1477" s="51">
        <v>52.975999999999999</v>
      </c>
      <c r="M1477" s="40"/>
    </row>
    <row r="1478" spans="1:13" ht="15">
      <c r="A1478" s="33" t="str">
        <f t="shared" si="23"/>
        <v>09</v>
      </c>
      <c r="B1478" s="52">
        <v>41170.958333333336</v>
      </c>
      <c r="C1478" s="51">
        <v>76.680250000000001</v>
      </c>
      <c r="D1478" s="51">
        <v>50.774500000000003</v>
      </c>
      <c r="M1478" s="40"/>
    </row>
    <row r="1479" spans="1:13" ht="15">
      <c r="A1479" s="33" t="str">
        <f t="shared" si="23"/>
        <v>09</v>
      </c>
      <c r="B1479" s="52">
        <v>41171</v>
      </c>
      <c r="C1479" s="51">
        <v>76.604500000000002</v>
      </c>
      <c r="D1479" s="51">
        <v>48.738250000000008</v>
      </c>
      <c r="M1479" s="40"/>
    </row>
    <row r="1480" spans="1:13" ht="15">
      <c r="A1480" s="33" t="str">
        <f t="shared" si="23"/>
        <v>09</v>
      </c>
      <c r="B1480" s="52">
        <v>41171.041666666664</v>
      </c>
      <c r="C1480" s="51">
        <v>76.451750000000004</v>
      </c>
      <c r="D1480" s="51">
        <v>49.030750000000005</v>
      </c>
      <c r="M1480" s="40"/>
    </row>
    <row r="1481" spans="1:13" ht="15">
      <c r="A1481" s="33" t="str">
        <f t="shared" si="23"/>
        <v>09</v>
      </c>
      <c r="B1481" s="52">
        <v>41171.083333333336</v>
      </c>
      <c r="C1481" s="51">
        <v>76.408749999999998</v>
      </c>
      <c r="D1481" s="51">
        <v>52.618500000000004</v>
      </c>
      <c r="M1481" s="40"/>
    </row>
    <row r="1482" spans="1:13" ht="15">
      <c r="A1482" s="33" t="str">
        <f t="shared" si="23"/>
        <v>09</v>
      </c>
      <c r="B1482" s="52">
        <v>41171.125</v>
      </c>
      <c r="C1482" s="51">
        <v>76.321249999999992</v>
      </c>
      <c r="D1482" s="51">
        <v>57.11</v>
      </c>
      <c r="M1482" s="40"/>
    </row>
    <row r="1483" spans="1:13" ht="15">
      <c r="A1483" s="33" t="str">
        <f t="shared" si="23"/>
        <v>09</v>
      </c>
      <c r="B1483" s="52">
        <v>41171.166666666664</v>
      </c>
      <c r="C1483" s="51">
        <v>76.376499999999993</v>
      </c>
      <c r="D1483" s="51">
        <v>57.168750000000003</v>
      </c>
      <c r="M1483" s="40"/>
    </row>
    <row r="1484" spans="1:13" ht="15">
      <c r="A1484" s="33" t="str">
        <f t="shared" si="23"/>
        <v>09</v>
      </c>
      <c r="B1484" s="52">
        <v>41171.208333333336</v>
      </c>
      <c r="C1484" s="51">
        <v>76.419749999999993</v>
      </c>
      <c r="D1484" s="51">
        <v>56.175000000000004</v>
      </c>
      <c r="M1484" s="40"/>
    </row>
    <row r="1485" spans="1:13" ht="15">
      <c r="A1485" s="33" t="str">
        <f t="shared" si="23"/>
        <v>09</v>
      </c>
      <c r="B1485" s="52">
        <v>41171.25</v>
      </c>
      <c r="C1485" s="51">
        <v>76.462499999999991</v>
      </c>
      <c r="D1485" s="51">
        <v>55.443000000000005</v>
      </c>
      <c r="M1485" s="40"/>
    </row>
    <row r="1486" spans="1:13" ht="15">
      <c r="A1486" s="33" t="str">
        <f t="shared" si="23"/>
        <v>09</v>
      </c>
      <c r="B1486" s="52">
        <v>41171.291666666664</v>
      </c>
      <c r="C1486" s="51">
        <v>76.191000000000003</v>
      </c>
      <c r="D1486" s="51">
        <v>55.358000000000004</v>
      </c>
      <c r="M1486" s="40"/>
    </row>
    <row r="1487" spans="1:13" ht="15">
      <c r="A1487" s="33" t="str">
        <f t="shared" si="23"/>
        <v>09</v>
      </c>
      <c r="B1487" s="52">
        <v>41171.333333333336</v>
      </c>
      <c r="C1487" s="51">
        <v>76.376499999999993</v>
      </c>
      <c r="D1487" s="51">
        <v>55.946750000000002</v>
      </c>
      <c r="M1487" s="40"/>
    </row>
    <row r="1488" spans="1:13" ht="15">
      <c r="A1488" s="33" t="str">
        <f t="shared" si="23"/>
        <v>09</v>
      </c>
      <c r="B1488" s="52">
        <v>41171.375</v>
      </c>
      <c r="C1488" s="51">
        <v>76.408499999999989</v>
      </c>
      <c r="D1488" s="51">
        <v>55.049500000000002</v>
      </c>
      <c r="M1488" s="40"/>
    </row>
    <row r="1489" spans="1:13" ht="15">
      <c r="A1489" s="33" t="str">
        <f t="shared" si="23"/>
        <v>09</v>
      </c>
      <c r="B1489" s="52">
        <v>41171.416666666664</v>
      </c>
      <c r="C1489" s="51">
        <v>76.452249999999992</v>
      </c>
      <c r="D1489" s="51">
        <v>55.170249999999996</v>
      </c>
      <c r="M1489" s="40"/>
    </row>
    <row r="1490" spans="1:13" ht="15">
      <c r="A1490" s="33" t="str">
        <f t="shared" si="23"/>
        <v>09</v>
      </c>
      <c r="B1490" s="52">
        <v>41171.458333333336</v>
      </c>
      <c r="C1490" s="51">
        <v>76.396999999999991</v>
      </c>
      <c r="D1490" s="51">
        <v>54.932249999999996</v>
      </c>
      <c r="M1490" s="40"/>
    </row>
    <row r="1491" spans="1:13" ht="15">
      <c r="A1491" s="33" t="str">
        <f t="shared" si="23"/>
        <v>09</v>
      </c>
      <c r="B1491" s="52">
        <v>41171.5</v>
      </c>
      <c r="C1491" s="51">
        <v>76.593000000000004</v>
      </c>
      <c r="D1491" s="51">
        <v>53.596999999999994</v>
      </c>
      <c r="M1491" s="40"/>
    </row>
    <row r="1492" spans="1:13" ht="15">
      <c r="A1492" s="33" t="str">
        <f t="shared" si="23"/>
        <v>09</v>
      </c>
      <c r="B1492" s="52">
        <v>41171.541666666664</v>
      </c>
      <c r="C1492" s="51">
        <v>76.53925000000001</v>
      </c>
      <c r="D1492" s="51">
        <v>51.065749999999994</v>
      </c>
      <c r="M1492" s="40"/>
    </row>
    <row r="1493" spans="1:13" ht="15">
      <c r="A1493" s="33" t="str">
        <f t="shared" si="23"/>
        <v>09</v>
      </c>
      <c r="B1493" s="52">
        <v>41171.583333333336</v>
      </c>
      <c r="C1493" s="51">
        <v>76.833500000000001</v>
      </c>
      <c r="D1493" s="51">
        <v>50.014750000000006</v>
      </c>
      <c r="M1493" s="40"/>
    </row>
    <row r="1494" spans="1:13" ht="15">
      <c r="A1494" s="33" t="str">
        <f t="shared" si="23"/>
        <v>09</v>
      </c>
      <c r="B1494" s="52">
        <v>41171.625</v>
      </c>
      <c r="C1494" s="51">
        <v>76.789999999999992</v>
      </c>
      <c r="D1494" s="51">
        <v>48.191500000000005</v>
      </c>
      <c r="M1494" s="40"/>
    </row>
    <row r="1495" spans="1:13" ht="15">
      <c r="A1495" s="33" t="str">
        <f t="shared" si="23"/>
        <v>09</v>
      </c>
      <c r="B1495" s="52">
        <v>41171.666666666664</v>
      </c>
      <c r="C1495" s="51">
        <v>77.476249999999993</v>
      </c>
      <c r="D1495" s="51">
        <v>48.680250000000001</v>
      </c>
      <c r="M1495" s="40"/>
    </row>
    <row r="1496" spans="1:13" ht="15">
      <c r="A1496" s="33" t="str">
        <f t="shared" si="23"/>
        <v>09</v>
      </c>
      <c r="B1496" s="52">
        <v>41171.708333333336</v>
      </c>
      <c r="C1496" s="51">
        <v>77.378</v>
      </c>
      <c r="D1496" s="51">
        <v>48.905000000000001</v>
      </c>
      <c r="M1496" s="40"/>
    </row>
    <row r="1497" spans="1:13" ht="15">
      <c r="A1497" s="33" t="str">
        <f t="shared" si="23"/>
        <v>09</v>
      </c>
      <c r="B1497" s="52">
        <v>41171.75</v>
      </c>
      <c r="C1497" s="51">
        <v>77.301749999999998</v>
      </c>
      <c r="D1497" s="51">
        <v>48.411749999999998</v>
      </c>
      <c r="M1497" s="40"/>
    </row>
    <row r="1498" spans="1:13" ht="15">
      <c r="A1498" s="33" t="str">
        <f t="shared" si="23"/>
        <v>09</v>
      </c>
      <c r="B1498" s="52">
        <v>41171.791666666664</v>
      </c>
      <c r="C1498" s="51">
        <v>76.963999999999999</v>
      </c>
      <c r="D1498" s="51">
        <v>48.171750000000003</v>
      </c>
      <c r="M1498" s="40"/>
    </row>
    <row r="1499" spans="1:13" ht="15">
      <c r="A1499" s="33" t="str">
        <f t="shared" si="23"/>
        <v>09</v>
      </c>
      <c r="B1499" s="52">
        <v>41171.833333333336</v>
      </c>
      <c r="C1499" s="51">
        <v>76.724000000000004</v>
      </c>
      <c r="D1499" s="51">
        <v>48.745999999999995</v>
      </c>
      <c r="M1499" s="40"/>
    </row>
    <row r="1500" spans="1:13" ht="15">
      <c r="A1500" s="33" t="str">
        <f t="shared" si="23"/>
        <v>09</v>
      </c>
      <c r="B1500" s="52">
        <v>41171.875</v>
      </c>
      <c r="C1500" s="51">
        <v>77.782250000000005</v>
      </c>
      <c r="D1500" s="51">
        <v>53.729749999999996</v>
      </c>
      <c r="M1500" s="40"/>
    </row>
    <row r="1501" spans="1:13" ht="15">
      <c r="A1501" s="33" t="str">
        <f t="shared" si="23"/>
        <v>09</v>
      </c>
      <c r="B1501" s="52">
        <v>41171.916666666664</v>
      </c>
      <c r="C1501" s="51">
        <v>78.700749999999999</v>
      </c>
      <c r="D1501" s="51">
        <v>52.893749999999997</v>
      </c>
      <c r="M1501" s="40"/>
    </row>
    <row r="1502" spans="1:13" ht="15">
      <c r="A1502" s="33" t="str">
        <f t="shared" si="23"/>
        <v>09</v>
      </c>
      <c r="B1502" s="52">
        <v>41171.958333333336</v>
      </c>
      <c r="C1502" s="51">
        <v>77.695750000000004</v>
      </c>
      <c r="D1502" s="51">
        <v>47.966500000000003</v>
      </c>
      <c r="M1502" s="40"/>
    </row>
    <row r="1503" spans="1:13" ht="15">
      <c r="A1503" s="33" t="str">
        <f t="shared" si="23"/>
        <v>09</v>
      </c>
      <c r="B1503" s="52">
        <v>41172</v>
      </c>
      <c r="C1503" s="51">
        <v>76.452500000000001</v>
      </c>
      <c r="D1503" s="51">
        <v>47.310249999999996</v>
      </c>
      <c r="M1503" s="40"/>
    </row>
    <row r="1504" spans="1:13" ht="15">
      <c r="A1504" s="33" t="str">
        <f t="shared" si="23"/>
        <v>09</v>
      </c>
      <c r="B1504" s="52">
        <v>41172.041666666664</v>
      </c>
      <c r="C1504" s="51">
        <v>76.321500000000015</v>
      </c>
      <c r="D1504" s="51">
        <v>48.525749999999995</v>
      </c>
      <c r="M1504" s="40"/>
    </row>
    <row r="1505" spans="1:13" ht="15">
      <c r="A1505" s="33" t="str">
        <f t="shared" si="23"/>
        <v>09</v>
      </c>
      <c r="B1505" s="52">
        <v>41172.083333333336</v>
      </c>
      <c r="C1505" s="51">
        <v>76.180000000000007</v>
      </c>
      <c r="D1505" s="51">
        <v>52.879249999999999</v>
      </c>
      <c r="M1505" s="40"/>
    </row>
    <row r="1506" spans="1:13" ht="15">
      <c r="A1506" s="33" t="str">
        <f t="shared" si="23"/>
        <v>09</v>
      </c>
      <c r="B1506" s="52">
        <v>41172.125</v>
      </c>
      <c r="C1506" s="51">
        <v>76.125249999999994</v>
      </c>
      <c r="D1506" s="51">
        <v>55.536249999999995</v>
      </c>
      <c r="M1506" s="40"/>
    </row>
    <row r="1507" spans="1:13" ht="15">
      <c r="A1507" s="33" t="str">
        <f t="shared" ref="A1507:A1570" si="24">TEXT(B1507,"mm")</f>
        <v>09</v>
      </c>
      <c r="B1507" s="52">
        <v>41172.166666666664</v>
      </c>
      <c r="C1507" s="51">
        <v>76.08175</v>
      </c>
      <c r="D1507" s="51">
        <v>55.938749999999999</v>
      </c>
      <c r="M1507" s="40"/>
    </row>
    <row r="1508" spans="1:13" ht="15">
      <c r="A1508" s="33" t="str">
        <f t="shared" si="24"/>
        <v>09</v>
      </c>
      <c r="B1508" s="52">
        <v>41172.208333333336</v>
      </c>
      <c r="C1508" s="51">
        <v>76.060249999999996</v>
      </c>
      <c r="D1508" s="51">
        <v>55.905749999999998</v>
      </c>
      <c r="M1508" s="40"/>
    </row>
    <row r="1509" spans="1:13" ht="15">
      <c r="A1509" s="33" t="str">
        <f t="shared" si="24"/>
        <v>09</v>
      </c>
      <c r="B1509" s="52">
        <v>41172.25</v>
      </c>
      <c r="C1509" s="51">
        <v>76.060999999999993</v>
      </c>
      <c r="D1509" s="51">
        <v>55.616750000000003</v>
      </c>
      <c r="M1509" s="40"/>
    </row>
    <row r="1510" spans="1:13" ht="15">
      <c r="A1510" s="33" t="str">
        <f t="shared" si="24"/>
        <v>09</v>
      </c>
      <c r="B1510" s="52">
        <v>41172.291666666664</v>
      </c>
      <c r="C1510" s="51">
        <v>76.180000000000007</v>
      </c>
      <c r="D1510" s="51">
        <v>55.571749999999994</v>
      </c>
      <c r="M1510" s="40"/>
    </row>
    <row r="1511" spans="1:13" ht="15">
      <c r="A1511" s="33" t="str">
        <f t="shared" si="24"/>
        <v>09</v>
      </c>
      <c r="B1511" s="52">
        <v>41172.333333333336</v>
      </c>
      <c r="C1511" s="51">
        <v>76.463250000000002</v>
      </c>
      <c r="D1511" s="51">
        <v>55.172249999999998</v>
      </c>
      <c r="M1511" s="40"/>
    </row>
    <row r="1512" spans="1:13" ht="15">
      <c r="A1512" s="33" t="str">
        <f t="shared" si="24"/>
        <v>09</v>
      </c>
      <c r="B1512" s="52">
        <v>41172.375</v>
      </c>
      <c r="C1512" s="51">
        <v>76.441749999999999</v>
      </c>
      <c r="D1512" s="51">
        <v>55.139500000000005</v>
      </c>
      <c r="M1512" s="40"/>
    </row>
    <row r="1513" spans="1:13" ht="15">
      <c r="A1513" s="33" t="str">
        <f t="shared" si="24"/>
        <v>09</v>
      </c>
      <c r="B1513" s="52">
        <v>41172.416666666664</v>
      </c>
      <c r="C1513" s="51">
        <v>76.550000000000011</v>
      </c>
      <c r="D1513" s="51">
        <v>54.686250000000001</v>
      </c>
      <c r="M1513" s="40"/>
    </row>
    <row r="1514" spans="1:13" ht="15">
      <c r="A1514" s="33" t="str">
        <f t="shared" si="24"/>
        <v>09</v>
      </c>
      <c r="B1514" s="52">
        <v>41172.458333333336</v>
      </c>
      <c r="C1514" s="51">
        <v>76.474250000000012</v>
      </c>
      <c r="D1514" s="51">
        <v>53.082499999999996</v>
      </c>
      <c r="M1514" s="40"/>
    </row>
    <row r="1515" spans="1:13" ht="15">
      <c r="A1515" s="33" t="str">
        <f t="shared" si="24"/>
        <v>09</v>
      </c>
      <c r="B1515" s="52">
        <v>41172.5</v>
      </c>
      <c r="C1515" s="51">
        <v>76.364750000000001</v>
      </c>
      <c r="D1515" s="51">
        <v>53.200249999999997</v>
      </c>
      <c r="M1515" s="40"/>
    </row>
    <row r="1516" spans="1:13" ht="15">
      <c r="A1516" s="33" t="str">
        <f t="shared" si="24"/>
        <v>09</v>
      </c>
      <c r="B1516" s="52">
        <v>41172.541666666664</v>
      </c>
      <c r="C1516" s="51">
        <v>76.485250000000008</v>
      </c>
      <c r="D1516" s="51">
        <v>52.728499999999997</v>
      </c>
      <c r="M1516" s="40"/>
    </row>
    <row r="1517" spans="1:13" ht="15">
      <c r="A1517" s="33" t="str">
        <f t="shared" si="24"/>
        <v>09</v>
      </c>
      <c r="B1517" s="52">
        <v>41172.583333333336</v>
      </c>
      <c r="C1517" s="51">
        <v>76.833500000000001</v>
      </c>
      <c r="D1517" s="51">
        <v>50.786250000000003</v>
      </c>
      <c r="M1517" s="40"/>
    </row>
    <row r="1518" spans="1:13" ht="15">
      <c r="A1518" s="33" t="str">
        <f t="shared" si="24"/>
        <v>09</v>
      </c>
      <c r="B1518" s="52">
        <v>41172.625</v>
      </c>
      <c r="C1518" s="51">
        <v>77.279750000000007</v>
      </c>
      <c r="D1518" s="51">
        <v>52.093000000000004</v>
      </c>
      <c r="M1518" s="40"/>
    </row>
    <row r="1519" spans="1:13" ht="15">
      <c r="A1519" s="33" t="str">
        <f t="shared" si="24"/>
        <v>09</v>
      </c>
      <c r="B1519" s="52">
        <v>41172.666666666664</v>
      </c>
      <c r="C1519" s="51">
        <v>77.02924999999999</v>
      </c>
      <c r="D1519" s="51">
        <v>49.590999999999994</v>
      </c>
      <c r="M1519" s="40"/>
    </row>
    <row r="1520" spans="1:13" ht="15">
      <c r="A1520" s="33" t="str">
        <f t="shared" si="24"/>
        <v>09</v>
      </c>
      <c r="B1520" s="52">
        <v>41172.708333333336</v>
      </c>
      <c r="C1520" s="51">
        <v>77.847750000000005</v>
      </c>
      <c r="D1520" s="51">
        <v>49.042000000000002</v>
      </c>
      <c r="M1520" s="40"/>
    </row>
    <row r="1521" spans="1:13" ht="15">
      <c r="A1521" s="33" t="str">
        <f t="shared" si="24"/>
        <v>09</v>
      </c>
      <c r="B1521" s="52">
        <v>41172.75</v>
      </c>
      <c r="C1521" s="51">
        <v>77.541249999999991</v>
      </c>
      <c r="D1521" s="51">
        <v>46.492499999999993</v>
      </c>
      <c r="M1521" s="40"/>
    </row>
    <row r="1522" spans="1:13" ht="15">
      <c r="A1522" s="33" t="str">
        <f t="shared" si="24"/>
        <v>09</v>
      </c>
      <c r="B1522" s="52">
        <v>41172.791666666664</v>
      </c>
      <c r="C1522" s="51">
        <v>77.443000000000012</v>
      </c>
      <c r="D1522" s="51">
        <v>47.105249999999998</v>
      </c>
      <c r="M1522" s="40"/>
    </row>
    <row r="1523" spans="1:13" ht="15">
      <c r="A1523" s="33" t="str">
        <f t="shared" si="24"/>
        <v>09</v>
      </c>
      <c r="B1523" s="52">
        <v>41172.833333333336</v>
      </c>
      <c r="C1523" s="51">
        <v>77.399499999999989</v>
      </c>
      <c r="D1523" s="51">
        <v>46.965249999999997</v>
      </c>
      <c r="M1523" s="40"/>
    </row>
    <row r="1524" spans="1:13" ht="15">
      <c r="A1524" s="33" t="str">
        <f t="shared" si="24"/>
        <v>09</v>
      </c>
      <c r="B1524" s="52">
        <v>41172.875</v>
      </c>
      <c r="C1524" s="51">
        <v>78.449000000000012</v>
      </c>
      <c r="D1524" s="51">
        <v>51.618499999999997</v>
      </c>
      <c r="M1524" s="40"/>
    </row>
    <row r="1525" spans="1:13" ht="15">
      <c r="A1525" s="33" t="str">
        <f t="shared" si="24"/>
        <v>09</v>
      </c>
      <c r="B1525" s="52">
        <v>41172.916666666664</v>
      </c>
      <c r="C1525" s="51">
        <v>78.218999999999994</v>
      </c>
      <c r="D1525" s="51">
        <v>48.548500000000004</v>
      </c>
      <c r="M1525" s="40"/>
    </row>
    <row r="1526" spans="1:13" ht="15">
      <c r="A1526" s="33" t="str">
        <f t="shared" si="24"/>
        <v>09</v>
      </c>
      <c r="B1526" s="52">
        <v>41172.958333333336</v>
      </c>
      <c r="C1526" s="51">
        <v>77.705249999999992</v>
      </c>
      <c r="D1526" s="51">
        <v>48.239750000000001</v>
      </c>
      <c r="M1526" s="40"/>
    </row>
    <row r="1527" spans="1:13" ht="15">
      <c r="A1527" s="33" t="str">
        <f t="shared" si="24"/>
        <v>09</v>
      </c>
      <c r="B1527" s="52">
        <v>41173</v>
      </c>
      <c r="C1527" s="51">
        <v>77.454499999999996</v>
      </c>
      <c r="D1527" s="51">
        <v>48.725499999999997</v>
      </c>
      <c r="M1527" s="40"/>
    </row>
    <row r="1528" spans="1:13" ht="15">
      <c r="A1528" s="33" t="str">
        <f t="shared" si="24"/>
        <v>09</v>
      </c>
      <c r="B1528" s="52">
        <v>41173.041666666664</v>
      </c>
      <c r="C1528" s="51">
        <v>77.236750000000001</v>
      </c>
      <c r="D1528" s="51">
        <v>53.283500000000004</v>
      </c>
      <c r="M1528" s="40"/>
    </row>
    <row r="1529" spans="1:13" ht="15">
      <c r="A1529" s="33" t="str">
        <f t="shared" si="24"/>
        <v>09</v>
      </c>
      <c r="B1529" s="52">
        <v>41173.083333333336</v>
      </c>
      <c r="C1529" s="51">
        <v>77.116500000000002</v>
      </c>
      <c r="D1529" s="51">
        <v>55.756</v>
      </c>
      <c r="M1529" s="40"/>
    </row>
    <row r="1530" spans="1:13" ht="15">
      <c r="A1530" s="33" t="str">
        <f t="shared" si="24"/>
        <v>09</v>
      </c>
      <c r="B1530" s="52">
        <v>41173.125</v>
      </c>
      <c r="C1530" s="51">
        <v>77.170999999999992</v>
      </c>
      <c r="D1530" s="51">
        <v>55.094999999999999</v>
      </c>
      <c r="M1530" s="40"/>
    </row>
    <row r="1531" spans="1:13" ht="15">
      <c r="A1531" s="33" t="str">
        <f t="shared" si="24"/>
        <v>09</v>
      </c>
      <c r="B1531" s="52">
        <v>41173.166666666664</v>
      </c>
      <c r="C1531" s="51">
        <v>77.509500000000003</v>
      </c>
      <c r="D1531" s="51">
        <v>53.304499999999997</v>
      </c>
      <c r="M1531" s="40"/>
    </row>
    <row r="1532" spans="1:13" ht="15">
      <c r="A1532" s="33" t="str">
        <f t="shared" si="24"/>
        <v>09</v>
      </c>
      <c r="B1532" s="52">
        <v>41173.208333333336</v>
      </c>
      <c r="C1532" s="51">
        <v>77.957249999999988</v>
      </c>
      <c r="D1532" s="51">
        <v>50.311750000000004</v>
      </c>
      <c r="M1532" s="40"/>
    </row>
    <row r="1533" spans="1:13" ht="15">
      <c r="A1533" s="33" t="str">
        <f t="shared" si="24"/>
        <v>09</v>
      </c>
      <c r="B1533" s="52">
        <v>41173.25</v>
      </c>
      <c r="C1533" s="51">
        <v>77.673000000000002</v>
      </c>
      <c r="D1533" s="51">
        <v>48.973749999999995</v>
      </c>
      <c r="M1533" s="40"/>
    </row>
    <row r="1534" spans="1:13" ht="15">
      <c r="A1534" s="33" t="str">
        <f t="shared" si="24"/>
        <v>09</v>
      </c>
      <c r="B1534" s="52">
        <v>41173.291666666664</v>
      </c>
      <c r="C1534" s="51">
        <v>77.617750000000001</v>
      </c>
      <c r="D1534" s="51">
        <v>51.299250000000001</v>
      </c>
      <c r="M1534" s="40"/>
    </row>
    <row r="1535" spans="1:13" ht="15">
      <c r="A1535" s="33" t="str">
        <f t="shared" si="24"/>
        <v>09</v>
      </c>
      <c r="B1535" s="52">
        <v>41173.333333333336</v>
      </c>
      <c r="C1535" s="51">
        <v>77.007249999999999</v>
      </c>
      <c r="D1535" s="51">
        <v>49.5715</v>
      </c>
      <c r="M1535" s="40"/>
    </row>
    <row r="1536" spans="1:13" ht="15">
      <c r="A1536" s="33" t="str">
        <f t="shared" si="24"/>
        <v>09</v>
      </c>
      <c r="B1536" s="52">
        <v>41173.375</v>
      </c>
      <c r="C1536" s="51">
        <v>77.214750000000009</v>
      </c>
      <c r="D1536" s="51">
        <v>55.525000000000006</v>
      </c>
      <c r="M1536" s="40"/>
    </row>
    <row r="1537" spans="1:13" ht="15">
      <c r="A1537" s="33" t="str">
        <f t="shared" si="24"/>
        <v>09</v>
      </c>
      <c r="B1537" s="52">
        <v>41173.416666666664</v>
      </c>
      <c r="C1537" s="51">
        <v>77.257750000000001</v>
      </c>
      <c r="D1537" s="51">
        <v>52.87299999999999</v>
      </c>
      <c r="M1537" s="40"/>
    </row>
    <row r="1538" spans="1:13" ht="15">
      <c r="A1538" s="33" t="str">
        <f t="shared" si="24"/>
        <v>09</v>
      </c>
      <c r="B1538" s="52">
        <v>41173.458333333336</v>
      </c>
      <c r="C1538" s="51">
        <v>77.421499999999995</v>
      </c>
      <c r="D1538" s="51">
        <v>52.183750000000003</v>
      </c>
      <c r="M1538" s="40"/>
    </row>
    <row r="1539" spans="1:13" ht="15">
      <c r="A1539" s="33" t="str">
        <f t="shared" si="24"/>
        <v>09</v>
      </c>
      <c r="B1539" s="52">
        <v>41173.5</v>
      </c>
      <c r="C1539" s="51">
        <v>77.486750000000001</v>
      </c>
      <c r="D1539" s="51">
        <v>52.190750000000008</v>
      </c>
      <c r="M1539" s="40"/>
    </row>
    <row r="1540" spans="1:13" ht="15">
      <c r="A1540" s="33" t="str">
        <f t="shared" si="24"/>
        <v>09</v>
      </c>
      <c r="B1540" s="52">
        <v>41173.541666666664</v>
      </c>
      <c r="C1540" s="51">
        <v>77.705250000000007</v>
      </c>
      <c r="D1540" s="51">
        <v>51.5655</v>
      </c>
      <c r="M1540" s="40"/>
    </row>
    <row r="1541" spans="1:13" ht="15">
      <c r="A1541" s="33" t="str">
        <f t="shared" si="24"/>
        <v>09</v>
      </c>
      <c r="B1541" s="52">
        <v>41173.583333333336</v>
      </c>
      <c r="C1541" s="51">
        <v>77.967250000000007</v>
      </c>
      <c r="D1541" s="51">
        <v>52.160749999999993</v>
      </c>
      <c r="M1541" s="40"/>
    </row>
    <row r="1542" spans="1:13" ht="15">
      <c r="A1542" s="33" t="str">
        <f t="shared" si="24"/>
        <v>09</v>
      </c>
      <c r="B1542" s="52">
        <v>41173.625</v>
      </c>
      <c r="C1542" s="51">
        <v>77.88</v>
      </c>
      <c r="D1542" s="51">
        <v>50.47375000000001</v>
      </c>
      <c r="M1542" s="40"/>
    </row>
    <row r="1543" spans="1:13" ht="15">
      <c r="A1543" s="33" t="str">
        <f t="shared" si="24"/>
        <v>09</v>
      </c>
      <c r="B1543" s="52">
        <v>41173.666666666664</v>
      </c>
      <c r="C1543" s="51">
        <v>78.11</v>
      </c>
      <c r="D1543" s="51">
        <v>50.036000000000001</v>
      </c>
      <c r="M1543" s="40"/>
    </row>
    <row r="1544" spans="1:13" ht="15">
      <c r="A1544" s="33" t="str">
        <f t="shared" si="24"/>
        <v>09</v>
      </c>
      <c r="B1544" s="52">
        <v>41173.708333333336</v>
      </c>
      <c r="C1544" s="51">
        <v>78.164500000000004</v>
      </c>
      <c r="D1544" s="51">
        <v>48.913499999999999</v>
      </c>
      <c r="M1544" s="40"/>
    </row>
    <row r="1545" spans="1:13" ht="15">
      <c r="A1545" s="33" t="str">
        <f t="shared" si="24"/>
        <v>09</v>
      </c>
      <c r="B1545" s="52">
        <v>41173.75</v>
      </c>
      <c r="C1545" s="51">
        <v>77.967250000000007</v>
      </c>
      <c r="D1545" s="51">
        <v>48.08175</v>
      </c>
      <c r="M1545" s="40"/>
    </row>
    <row r="1546" spans="1:13" ht="15">
      <c r="A1546" s="33" t="str">
        <f t="shared" si="24"/>
        <v>09</v>
      </c>
      <c r="B1546" s="52">
        <v>41173.791666666664</v>
      </c>
      <c r="C1546" s="51">
        <v>77.268750000000011</v>
      </c>
      <c r="D1546" s="51">
        <v>47.0535</v>
      </c>
      <c r="M1546" s="40"/>
    </row>
    <row r="1547" spans="1:13" ht="15">
      <c r="A1547" s="33" t="str">
        <f t="shared" si="24"/>
        <v>09</v>
      </c>
      <c r="B1547" s="52">
        <v>41173.833333333336</v>
      </c>
      <c r="C1547" s="51">
        <v>77.084000000000003</v>
      </c>
      <c r="D1547" s="51">
        <v>47.329750000000004</v>
      </c>
      <c r="M1547" s="40"/>
    </row>
    <row r="1548" spans="1:13" ht="15">
      <c r="A1548" s="33" t="str">
        <f t="shared" si="24"/>
        <v>09</v>
      </c>
      <c r="B1548" s="52">
        <v>41173.875</v>
      </c>
      <c r="C1548" s="51">
        <v>76.397999999999996</v>
      </c>
      <c r="D1548" s="51">
        <v>47.538999999999994</v>
      </c>
      <c r="M1548" s="40"/>
    </row>
    <row r="1549" spans="1:13" ht="15">
      <c r="A1549" s="33" t="str">
        <f t="shared" si="24"/>
        <v>09</v>
      </c>
      <c r="B1549" s="52">
        <v>41173.916666666664</v>
      </c>
      <c r="C1549" s="51">
        <v>76.430499999999995</v>
      </c>
      <c r="D1549" s="51">
        <v>48.045750000000005</v>
      </c>
      <c r="M1549" s="40"/>
    </row>
    <row r="1550" spans="1:13" ht="15">
      <c r="A1550" s="33" t="str">
        <f t="shared" si="24"/>
        <v>09</v>
      </c>
      <c r="B1550" s="52">
        <v>41173.958333333336</v>
      </c>
      <c r="C1550" s="51">
        <v>76.550000000000011</v>
      </c>
      <c r="D1550" s="51">
        <v>49.16525</v>
      </c>
      <c r="M1550" s="40"/>
    </row>
    <row r="1551" spans="1:13" ht="15">
      <c r="A1551" s="33" t="str">
        <f t="shared" si="24"/>
        <v>09</v>
      </c>
      <c r="B1551" s="52">
        <v>41174</v>
      </c>
      <c r="C1551" s="51">
        <v>76.615499999999997</v>
      </c>
      <c r="D1551" s="51">
        <v>51.085250000000002</v>
      </c>
      <c r="M1551" s="40"/>
    </row>
    <row r="1552" spans="1:13" ht="15">
      <c r="A1552" s="33" t="str">
        <f t="shared" si="24"/>
        <v>09</v>
      </c>
      <c r="B1552" s="52">
        <v>41174.041666666664</v>
      </c>
      <c r="C1552" s="51">
        <v>76.572000000000003</v>
      </c>
      <c r="D1552" s="51">
        <v>51.012250000000009</v>
      </c>
      <c r="M1552" s="40"/>
    </row>
    <row r="1553" spans="1:13" ht="15">
      <c r="A1553" s="33" t="str">
        <f t="shared" si="24"/>
        <v>09</v>
      </c>
      <c r="B1553" s="52">
        <v>41174.083333333336</v>
      </c>
      <c r="C1553" s="51">
        <v>76.561499999999995</v>
      </c>
      <c r="D1553" s="51">
        <v>53.303249999999998</v>
      </c>
      <c r="M1553" s="40"/>
    </row>
    <row r="1554" spans="1:13" ht="15">
      <c r="A1554" s="33" t="str">
        <f t="shared" si="24"/>
        <v>09</v>
      </c>
      <c r="B1554" s="52">
        <v>41174.125</v>
      </c>
      <c r="C1554" s="51">
        <v>76.332249999999988</v>
      </c>
      <c r="D1554" s="51">
        <v>56.04325</v>
      </c>
      <c r="M1554" s="40"/>
    </row>
    <row r="1555" spans="1:13" ht="15">
      <c r="A1555" s="33" t="str">
        <f t="shared" si="24"/>
        <v>09</v>
      </c>
      <c r="B1555" s="52">
        <v>41174.166666666664</v>
      </c>
      <c r="C1555" s="51">
        <v>76.299749999999989</v>
      </c>
      <c r="D1555" s="51">
        <v>57.387999999999998</v>
      </c>
      <c r="M1555" s="40"/>
    </row>
    <row r="1556" spans="1:13" ht="15">
      <c r="A1556" s="33" t="str">
        <f t="shared" si="24"/>
        <v>09</v>
      </c>
      <c r="B1556" s="52">
        <v>41174.208333333336</v>
      </c>
      <c r="C1556" s="51">
        <v>76.451999999999998</v>
      </c>
      <c r="D1556" s="51">
        <v>57.082999999999998</v>
      </c>
      <c r="M1556" s="40"/>
    </row>
    <row r="1557" spans="1:13" ht="15">
      <c r="A1557" s="33" t="str">
        <f t="shared" si="24"/>
        <v>09</v>
      </c>
      <c r="B1557" s="52">
        <v>41174.25</v>
      </c>
      <c r="C1557" s="51">
        <v>76.517499999999998</v>
      </c>
      <c r="D1557" s="51">
        <v>54.634499999999996</v>
      </c>
      <c r="M1557" s="40"/>
    </row>
    <row r="1558" spans="1:13" ht="15">
      <c r="A1558" s="33" t="str">
        <f t="shared" si="24"/>
        <v>09</v>
      </c>
      <c r="B1558" s="52">
        <v>41174.291666666664</v>
      </c>
      <c r="C1558" s="51">
        <v>75.951999999999998</v>
      </c>
      <c r="D1558" s="51">
        <v>55.102000000000004</v>
      </c>
      <c r="M1558" s="40"/>
    </row>
    <row r="1559" spans="1:13" ht="15">
      <c r="A1559" s="33" t="str">
        <f t="shared" si="24"/>
        <v>09</v>
      </c>
      <c r="B1559" s="52">
        <v>41174.333333333336</v>
      </c>
      <c r="C1559" s="51">
        <v>75.995000000000005</v>
      </c>
      <c r="D1559" s="51">
        <v>57.35425</v>
      </c>
      <c r="M1559" s="40"/>
    </row>
    <row r="1560" spans="1:13" ht="15">
      <c r="A1560" s="33" t="str">
        <f t="shared" si="24"/>
        <v>09</v>
      </c>
      <c r="B1560" s="52">
        <v>41174.375</v>
      </c>
      <c r="C1560" s="51">
        <v>76.387</v>
      </c>
      <c r="D1560" s="51">
        <v>55.56</v>
      </c>
      <c r="M1560" s="40"/>
    </row>
    <row r="1561" spans="1:13" ht="15">
      <c r="A1561" s="33" t="str">
        <f t="shared" si="24"/>
        <v>09</v>
      </c>
      <c r="B1561" s="52">
        <v>41174.416666666664</v>
      </c>
      <c r="C1561" s="51">
        <v>76.311000000000007</v>
      </c>
      <c r="D1561" s="51">
        <v>54.294249999999998</v>
      </c>
      <c r="M1561" s="40"/>
    </row>
    <row r="1562" spans="1:13" ht="15">
      <c r="A1562" s="33" t="str">
        <f t="shared" si="24"/>
        <v>09</v>
      </c>
      <c r="B1562" s="52">
        <v>41174.458333333336</v>
      </c>
      <c r="C1562" s="51">
        <v>76.266750000000002</v>
      </c>
      <c r="D1562" s="51">
        <v>54.615499999999997</v>
      </c>
      <c r="M1562" s="40"/>
    </row>
    <row r="1563" spans="1:13" ht="15">
      <c r="A1563" s="33" t="str">
        <f t="shared" si="24"/>
        <v>09</v>
      </c>
      <c r="B1563" s="52">
        <v>41174.5</v>
      </c>
      <c r="C1563" s="51">
        <v>76.549750000000003</v>
      </c>
      <c r="D1563" s="51">
        <v>52.8855</v>
      </c>
      <c r="M1563" s="40"/>
    </row>
    <row r="1564" spans="1:13" ht="15">
      <c r="A1564" s="33" t="str">
        <f t="shared" si="24"/>
        <v>09</v>
      </c>
      <c r="B1564" s="52">
        <v>41174.541666666664</v>
      </c>
      <c r="C1564" s="51">
        <v>76.975000000000009</v>
      </c>
      <c r="D1564" s="51">
        <v>53.649250000000002</v>
      </c>
      <c r="M1564" s="40"/>
    </row>
    <row r="1565" spans="1:13" ht="15">
      <c r="A1565" s="33" t="str">
        <f t="shared" si="24"/>
        <v>09</v>
      </c>
      <c r="B1565" s="52">
        <v>41174.583333333336</v>
      </c>
      <c r="C1565" s="51">
        <v>76.920249999999996</v>
      </c>
      <c r="D1565" s="51">
        <v>50.903500000000001</v>
      </c>
      <c r="M1565" s="40"/>
    </row>
    <row r="1566" spans="1:13" ht="15">
      <c r="A1566" s="33" t="str">
        <f t="shared" si="24"/>
        <v>09</v>
      </c>
      <c r="B1566" s="52">
        <v>41174.625</v>
      </c>
      <c r="C1566" s="51">
        <v>78.120499999999993</v>
      </c>
      <c r="D1566" s="51">
        <v>49.851999999999997</v>
      </c>
      <c r="M1566" s="40"/>
    </row>
    <row r="1567" spans="1:13" ht="15">
      <c r="A1567" s="33" t="str">
        <f t="shared" si="24"/>
        <v>09</v>
      </c>
      <c r="B1567" s="52">
        <v>41174.666666666664</v>
      </c>
      <c r="C1567" s="51">
        <v>78.34975</v>
      </c>
      <c r="D1567" s="51">
        <v>48.076750000000004</v>
      </c>
      <c r="M1567" s="40"/>
    </row>
    <row r="1568" spans="1:13" ht="15">
      <c r="A1568" s="33" t="str">
        <f t="shared" si="24"/>
        <v>09</v>
      </c>
      <c r="B1568" s="52">
        <v>41174.708333333336</v>
      </c>
      <c r="C1568" s="51">
        <v>78.164000000000001</v>
      </c>
      <c r="D1568" s="51">
        <v>47.244250000000001</v>
      </c>
      <c r="M1568" s="40"/>
    </row>
    <row r="1569" spans="1:13" ht="15">
      <c r="A1569" s="33" t="str">
        <f t="shared" si="24"/>
        <v>09</v>
      </c>
      <c r="B1569" s="52">
        <v>41174.75</v>
      </c>
      <c r="C1569" s="51">
        <v>77.214499999999987</v>
      </c>
      <c r="D1569" s="51">
        <v>47.058000000000007</v>
      </c>
      <c r="M1569" s="40"/>
    </row>
    <row r="1570" spans="1:13" ht="15">
      <c r="A1570" s="33" t="str">
        <f t="shared" si="24"/>
        <v>09</v>
      </c>
      <c r="B1570" s="52">
        <v>41174.791666666664</v>
      </c>
      <c r="C1570" s="51">
        <v>76.408499999999989</v>
      </c>
      <c r="D1570" s="51">
        <v>47.130249999999997</v>
      </c>
      <c r="M1570" s="40"/>
    </row>
    <row r="1571" spans="1:13" ht="15">
      <c r="A1571" s="33" t="str">
        <f t="shared" ref="A1571:A1634" si="25">TEXT(B1571,"mm")</f>
        <v>09</v>
      </c>
      <c r="B1571" s="52">
        <v>41174.833333333336</v>
      </c>
      <c r="C1571" s="51">
        <v>77.236750000000001</v>
      </c>
      <c r="D1571" s="51">
        <v>48.535249999999998</v>
      </c>
      <c r="M1571" s="40"/>
    </row>
    <row r="1572" spans="1:13" ht="15">
      <c r="A1572" s="33" t="str">
        <f t="shared" si="25"/>
        <v>09</v>
      </c>
      <c r="B1572" s="52">
        <v>41174.875</v>
      </c>
      <c r="C1572" s="51">
        <v>77.628749999999997</v>
      </c>
      <c r="D1572" s="51">
        <v>50.388500000000001</v>
      </c>
      <c r="M1572" s="40"/>
    </row>
    <row r="1573" spans="1:13" ht="15">
      <c r="A1573" s="33" t="str">
        <f t="shared" si="25"/>
        <v>09</v>
      </c>
      <c r="B1573" s="52">
        <v>41174.916666666664</v>
      </c>
      <c r="C1573" s="51">
        <v>77.050749999999994</v>
      </c>
      <c r="D1573" s="51">
        <v>48.081500000000005</v>
      </c>
      <c r="M1573" s="40"/>
    </row>
    <row r="1574" spans="1:13" ht="15">
      <c r="A1574" s="33" t="str">
        <f t="shared" si="25"/>
        <v>09</v>
      </c>
      <c r="B1574" s="52">
        <v>41174.958333333336</v>
      </c>
      <c r="C1574" s="51">
        <v>77.421999999999997</v>
      </c>
      <c r="D1574" s="51">
        <v>50.326999999999998</v>
      </c>
      <c r="M1574" s="40"/>
    </row>
    <row r="1575" spans="1:13" ht="15">
      <c r="A1575" s="33" t="str">
        <f t="shared" si="25"/>
        <v>09</v>
      </c>
      <c r="B1575" s="52">
        <v>41175</v>
      </c>
      <c r="C1575" s="51">
        <v>77.552750000000003</v>
      </c>
      <c r="D1575" s="51">
        <v>51.109249999999996</v>
      </c>
      <c r="M1575" s="40"/>
    </row>
    <row r="1576" spans="1:13" ht="15">
      <c r="A1576" s="33" t="str">
        <f t="shared" si="25"/>
        <v>09</v>
      </c>
      <c r="B1576" s="52">
        <v>41175.041666666664</v>
      </c>
      <c r="C1576" s="51">
        <v>77.498249999999999</v>
      </c>
      <c r="D1576" s="51">
        <v>49.85575</v>
      </c>
      <c r="M1576" s="40"/>
    </row>
    <row r="1577" spans="1:13" ht="15">
      <c r="A1577" s="33" t="str">
        <f t="shared" si="25"/>
        <v>09</v>
      </c>
      <c r="B1577" s="52">
        <v>41175.083333333336</v>
      </c>
      <c r="C1577" s="51">
        <v>77.727249999999998</v>
      </c>
      <c r="D1577" s="51">
        <v>53.686250000000001</v>
      </c>
      <c r="M1577" s="40"/>
    </row>
    <row r="1578" spans="1:13" ht="15">
      <c r="A1578" s="33" t="str">
        <f t="shared" si="25"/>
        <v>09</v>
      </c>
      <c r="B1578" s="52">
        <v>41175.125</v>
      </c>
      <c r="C1578" s="51">
        <v>77.367249999999999</v>
      </c>
      <c r="D1578" s="51">
        <v>52.015499999999996</v>
      </c>
      <c r="M1578" s="40"/>
    </row>
    <row r="1579" spans="1:13" ht="15">
      <c r="A1579" s="33" t="str">
        <f t="shared" si="25"/>
        <v>09</v>
      </c>
      <c r="B1579" s="52">
        <v>41175.166666666664</v>
      </c>
      <c r="C1579" s="51">
        <v>77.476500000000001</v>
      </c>
      <c r="D1579" s="51">
        <v>54.967999999999996</v>
      </c>
      <c r="M1579" s="40"/>
    </row>
    <row r="1580" spans="1:13" ht="15">
      <c r="A1580" s="33" t="str">
        <f t="shared" si="25"/>
        <v>09</v>
      </c>
      <c r="B1580" s="52">
        <v>41175.208333333336</v>
      </c>
      <c r="C1580" s="51">
        <v>77.116000000000014</v>
      </c>
      <c r="D1580" s="51">
        <v>52.167500000000004</v>
      </c>
      <c r="M1580" s="40"/>
    </row>
    <row r="1581" spans="1:13" ht="15">
      <c r="A1581" s="33" t="str">
        <f t="shared" si="25"/>
        <v>09</v>
      </c>
      <c r="B1581" s="52">
        <v>41175.25</v>
      </c>
      <c r="C1581" s="51">
        <v>77.432500000000005</v>
      </c>
      <c r="D1581" s="51">
        <v>53.521249999999995</v>
      </c>
      <c r="M1581" s="40"/>
    </row>
    <row r="1582" spans="1:13" ht="15">
      <c r="A1582" s="33" t="str">
        <f t="shared" si="25"/>
        <v>09</v>
      </c>
      <c r="B1582" s="52">
        <v>41175.291666666664</v>
      </c>
      <c r="C1582" s="51">
        <v>77.607249999999993</v>
      </c>
      <c r="D1582" s="51">
        <v>52.879999999999995</v>
      </c>
      <c r="M1582" s="40"/>
    </row>
    <row r="1583" spans="1:13" ht="15">
      <c r="A1583" s="33" t="str">
        <f t="shared" si="25"/>
        <v>09</v>
      </c>
      <c r="B1583" s="52">
        <v>41175.333333333336</v>
      </c>
      <c r="C1583" s="51">
        <v>77.214500000000001</v>
      </c>
      <c r="D1583" s="51">
        <v>52.462500000000006</v>
      </c>
      <c r="M1583" s="40"/>
    </row>
    <row r="1584" spans="1:13" ht="15">
      <c r="A1584" s="33" t="str">
        <f t="shared" si="25"/>
        <v>09</v>
      </c>
      <c r="B1584" s="52">
        <v>41175.375</v>
      </c>
      <c r="C1584" s="51">
        <v>77.399999999999991</v>
      </c>
      <c r="D1584" s="51">
        <v>55.787500000000009</v>
      </c>
      <c r="M1584" s="40"/>
    </row>
    <row r="1585" spans="1:13" ht="15">
      <c r="A1585" s="33" t="str">
        <f t="shared" si="25"/>
        <v>09</v>
      </c>
      <c r="B1585" s="52">
        <v>41175.416666666664</v>
      </c>
      <c r="C1585" s="51">
        <v>77.43249999999999</v>
      </c>
      <c r="D1585" s="51">
        <v>52.582499999999996</v>
      </c>
      <c r="M1585" s="40"/>
    </row>
    <row r="1586" spans="1:13" ht="15">
      <c r="A1586" s="33" t="str">
        <f t="shared" si="25"/>
        <v>09</v>
      </c>
      <c r="B1586" s="52">
        <v>41175.458333333336</v>
      </c>
      <c r="C1586" s="51">
        <v>77.530249999999995</v>
      </c>
      <c r="D1586" s="51">
        <v>52.731000000000002</v>
      </c>
      <c r="M1586" s="40"/>
    </row>
    <row r="1587" spans="1:13" ht="15">
      <c r="A1587" s="33" t="str">
        <f t="shared" si="25"/>
        <v>09</v>
      </c>
      <c r="B1587" s="52">
        <v>41175.5</v>
      </c>
      <c r="C1587" s="51">
        <v>77.683250000000001</v>
      </c>
      <c r="D1587" s="51">
        <v>52.481749999999998</v>
      </c>
      <c r="M1587" s="40"/>
    </row>
    <row r="1588" spans="1:13" ht="15">
      <c r="A1588" s="33" t="str">
        <f t="shared" si="25"/>
        <v>09</v>
      </c>
      <c r="B1588" s="52">
        <v>41175.541666666664</v>
      </c>
      <c r="C1588" s="51">
        <v>77.137750000000011</v>
      </c>
      <c r="D1588" s="51">
        <v>49.118749999999999</v>
      </c>
      <c r="M1588" s="40"/>
    </row>
    <row r="1589" spans="1:13" ht="15">
      <c r="A1589" s="33" t="str">
        <f t="shared" si="25"/>
        <v>09</v>
      </c>
      <c r="B1589" s="52">
        <v>41175.583333333336</v>
      </c>
      <c r="C1589" s="51">
        <v>77.400000000000006</v>
      </c>
      <c r="D1589" s="51">
        <v>47.769500000000001</v>
      </c>
      <c r="M1589" s="40"/>
    </row>
    <row r="1590" spans="1:13" ht="15">
      <c r="A1590" s="33" t="str">
        <f t="shared" si="25"/>
        <v>09</v>
      </c>
      <c r="B1590" s="52">
        <v>41175.625</v>
      </c>
      <c r="C1590" s="51">
        <v>77.803249999999991</v>
      </c>
      <c r="D1590" s="51">
        <v>47.677</v>
      </c>
      <c r="M1590" s="40"/>
    </row>
    <row r="1591" spans="1:13" ht="15">
      <c r="A1591" s="33" t="str">
        <f t="shared" si="25"/>
        <v>09</v>
      </c>
      <c r="B1591" s="52">
        <v>41175.666666666664</v>
      </c>
      <c r="C1591" s="51">
        <v>78.08775</v>
      </c>
      <c r="D1591" s="51">
        <v>48.186999999999998</v>
      </c>
      <c r="M1591" s="40"/>
    </row>
    <row r="1592" spans="1:13" ht="15">
      <c r="A1592" s="33" t="str">
        <f t="shared" si="25"/>
        <v>09</v>
      </c>
      <c r="B1592" s="52">
        <v>41175.708333333336</v>
      </c>
      <c r="C1592" s="51">
        <v>78.21875</v>
      </c>
      <c r="D1592" s="51">
        <v>48.436500000000009</v>
      </c>
      <c r="M1592" s="40"/>
    </row>
    <row r="1593" spans="1:13" ht="15">
      <c r="A1593" s="33" t="str">
        <f t="shared" si="25"/>
        <v>09</v>
      </c>
      <c r="B1593" s="52">
        <v>41175.75</v>
      </c>
      <c r="C1593" s="51">
        <v>77.869749999999996</v>
      </c>
      <c r="D1593" s="51">
        <v>47.8825</v>
      </c>
      <c r="M1593" s="40"/>
    </row>
    <row r="1594" spans="1:13" ht="15">
      <c r="A1594" s="33" t="str">
        <f t="shared" si="25"/>
        <v>09</v>
      </c>
      <c r="B1594" s="52">
        <v>41175.791666666664</v>
      </c>
      <c r="C1594" s="51">
        <v>77.760249999999999</v>
      </c>
      <c r="D1594" s="51">
        <v>47.609999999999992</v>
      </c>
      <c r="M1594" s="40"/>
    </row>
    <row r="1595" spans="1:13" ht="15">
      <c r="A1595" s="33" t="str">
        <f t="shared" si="25"/>
        <v>09</v>
      </c>
      <c r="B1595" s="52">
        <v>41175.833333333336</v>
      </c>
      <c r="C1595" s="51">
        <v>77.650499999999994</v>
      </c>
      <c r="D1595" s="51">
        <v>48.451999999999998</v>
      </c>
      <c r="M1595" s="40"/>
    </row>
    <row r="1596" spans="1:13" ht="15">
      <c r="A1596" s="33" t="str">
        <f t="shared" si="25"/>
        <v>09</v>
      </c>
      <c r="B1596" s="52">
        <v>41175.875</v>
      </c>
      <c r="C1596" s="51">
        <v>77.411000000000001</v>
      </c>
      <c r="D1596" s="51">
        <v>48.355499999999999</v>
      </c>
      <c r="M1596" s="40"/>
    </row>
    <row r="1597" spans="1:13" ht="15">
      <c r="A1597" s="33" t="str">
        <f t="shared" si="25"/>
        <v>09</v>
      </c>
      <c r="B1597" s="52">
        <v>41175.916666666664</v>
      </c>
      <c r="C1597" s="51">
        <v>77.563000000000002</v>
      </c>
      <c r="D1597" s="51">
        <v>48.733999999999995</v>
      </c>
      <c r="M1597" s="40"/>
    </row>
    <row r="1598" spans="1:13" ht="15">
      <c r="A1598" s="33" t="str">
        <f t="shared" si="25"/>
        <v>09</v>
      </c>
      <c r="B1598" s="52">
        <v>41175.958333333336</v>
      </c>
      <c r="C1598" s="51">
        <v>77.672750000000008</v>
      </c>
      <c r="D1598" s="51">
        <v>47.788000000000004</v>
      </c>
      <c r="M1598" s="40"/>
    </row>
    <row r="1599" spans="1:13" ht="15">
      <c r="A1599" s="33" t="str">
        <f t="shared" si="25"/>
        <v>09</v>
      </c>
      <c r="B1599" s="52">
        <v>41176</v>
      </c>
      <c r="C1599" s="51">
        <v>77.781750000000002</v>
      </c>
      <c r="D1599" s="51">
        <v>47.217749999999995</v>
      </c>
      <c r="M1599" s="40"/>
    </row>
    <row r="1600" spans="1:13" ht="15">
      <c r="A1600" s="33" t="str">
        <f t="shared" si="25"/>
        <v>09</v>
      </c>
      <c r="B1600" s="52">
        <v>41176.041666666664</v>
      </c>
      <c r="C1600" s="51">
        <v>77.715999999999994</v>
      </c>
      <c r="D1600" s="51">
        <v>46.955249999999999</v>
      </c>
      <c r="M1600" s="40"/>
    </row>
    <row r="1601" spans="1:13" ht="15">
      <c r="A1601" s="33" t="str">
        <f t="shared" si="25"/>
        <v>09</v>
      </c>
      <c r="B1601" s="52">
        <v>41176.083333333336</v>
      </c>
      <c r="C1601" s="51">
        <v>77.487250000000003</v>
      </c>
      <c r="D1601" s="51">
        <v>49.376499999999993</v>
      </c>
      <c r="M1601" s="40"/>
    </row>
    <row r="1602" spans="1:13" ht="15">
      <c r="A1602" s="33" t="str">
        <f t="shared" si="25"/>
        <v>09</v>
      </c>
      <c r="B1602" s="52">
        <v>41176.125</v>
      </c>
      <c r="C1602" s="51">
        <v>77.498249999999999</v>
      </c>
      <c r="D1602" s="51">
        <v>52.468499999999999</v>
      </c>
      <c r="M1602" s="40"/>
    </row>
    <row r="1603" spans="1:13" ht="15">
      <c r="A1603" s="33" t="str">
        <f t="shared" si="25"/>
        <v>09</v>
      </c>
      <c r="B1603" s="52">
        <v>41176.166666666664</v>
      </c>
      <c r="C1603" s="51">
        <v>77.487500000000011</v>
      </c>
      <c r="D1603" s="51">
        <v>54.453249999999997</v>
      </c>
      <c r="M1603" s="40"/>
    </row>
    <row r="1604" spans="1:13" ht="15">
      <c r="A1604" s="33" t="str">
        <f t="shared" si="25"/>
        <v>09</v>
      </c>
      <c r="B1604" s="52">
        <v>41176.208333333336</v>
      </c>
      <c r="C1604" s="51">
        <v>77.650750000000002</v>
      </c>
      <c r="D1604" s="51">
        <v>54.287999999999997</v>
      </c>
      <c r="M1604" s="40"/>
    </row>
    <row r="1605" spans="1:13" ht="15">
      <c r="A1605" s="33" t="str">
        <f t="shared" si="25"/>
        <v>09</v>
      </c>
      <c r="B1605" s="52">
        <v>41176.25</v>
      </c>
      <c r="C1605" s="51">
        <v>77.444000000000003</v>
      </c>
      <c r="D1605" s="51">
        <v>53.45825</v>
      </c>
      <c r="M1605" s="40"/>
    </row>
    <row r="1606" spans="1:13" ht="15">
      <c r="A1606" s="33" t="str">
        <f t="shared" si="25"/>
        <v>09</v>
      </c>
      <c r="B1606" s="52">
        <v>41176.291666666664</v>
      </c>
      <c r="C1606" s="51">
        <v>77.530500000000004</v>
      </c>
      <c r="D1606" s="51">
        <v>52.265000000000001</v>
      </c>
      <c r="M1606" s="40"/>
    </row>
    <row r="1607" spans="1:13" ht="15">
      <c r="A1607" s="33" t="str">
        <f t="shared" si="25"/>
        <v>09</v>
      </c>
      <c r="B1607" s="52">
        <v>41176.333333333336</v>
      </c>
      <c r="C1607" s="51">
        <v>77.58475</v>
      </c>
      <c r="D1607" s="51">
        <v>54.113750000000003</v>
      </c>
      <c r="M1607" s="40"/>
    </row>
    <row r="1608" spans="1:13" ht="15">
      <c r="A1608" s="33" t="str">
        <f t="shared" si="25"/>
        <v>09</v>
      </c>
      <c r="B1608" s="52">
        <v>41176.375</v>
      </c>
      <c r="C1608" s="51">
        <v>77.411000000000001</v>
      </c>
      <c r="D1608" s="51">
        <v>52.895000000000003</v>
      </c>
      <c r="M1608" s="40"/>
    </row>
    <row r="1609" spans="1:13" ht="15">
      <c r="A1609" s="33" t="str">
        <f t="shared" si="25"/>
        <v>09</v>
      </c>
      <c r="B1609" s="52">
        <v>41176.416666666664</v>
      </c>
      <c r="C1609" s="51">
        <v>77.52000000000001</v>
      </c>
      <c r="D1609" s="51">
        <v>53.114999999999995</v>
      </c>
      <c r="M1609" s="40"/>
    </row>
    <row r="1610" spans="1:13" ht="15">
      <c r="A1610" s="33" t="str">
        <f t="shared" si="25"/>
        <v>09</v>
      </c>
      <c r="B1610" s="52">
        <v>41176.458333333336</v>
      </c>
      <c r="C1610" s="51">
        <v>77.497749999999996</v>
      </c>
      <c r="D1610" s="51">
        <v>52.317999999999998</v>
      </c>
      <c r="M1610" s="40"/>
    </row>
    <row r="1611" spans="1:13" ht="15">
      <c r="A1611" s="33" t="str">
        <f t="shared" si="25"/>
        <v>09</v>
      </c>
      <c r="B1611" s="52">
        <v>41176.5</v>
      </c>
      <c r="C1611" s="51">
        <v>77.90124999999999</v>
      </c>
      <c r="D1611" s="51">
        <v>52.9925</v>
      </c>
      <c r="M1611" s="40"/>
    </row>
    <row r="1612" spans="1:13" ht="15">
      <c r="A1612" s="33" t="str">
        <f t="shared" si="25"/>
        <v>09</v>
      </c>
      <c r="B1612" s="52">
        <v>41176.541666666664</v>
      </c>
      <c r="C1612" s="51">
        <v>78.000249999999994</v>
      </c>
      <c r="D1612" s="51">
        <v>51.563749999999999</v>
      </c>
      <c r="M1612" s="40"/>
    </row>
    <row r="1613" spans="1:13" ht="15">
      <c r="A1613" s="33" t="str">
        <f t="shared" si="25"/>
        <v>09</v>
      </c>
      <c r="B1613" s="52">
        <v>41176.583333333336</v>
      </c>
      <c r="C1613" s="51">
        <v>78.273499999999999</v>
      </c>
      <c r="D1613" s="51">
        <v>50.694000000000003</v>
      </c>
      <c r="M1613" s="40"/>
    </row>
    <row r="1614" spans="1:13" ht="15">
      <c r="A1614" s="33" t="str">
        <f t="shared" si="25"/>
        <v>09</v>
      </c>
      <c r="B1614" s="52">
        <v>41176.625</v>
      </c>
      <c r="C1614" s="51">
        <v>78.23</v>
      </c>
      <c r="D1614" s="51">
        <v>49.63</v>
      </c>
      <c r="M1614" s="40"/>
    </row>
    <row r="1615" spans="1:13" ht="15">
      <c r="A1615" s="33" t="str">
        <f t="shared" si="25"/>
        <v>09</v>
      </c>
      <c r="B1615" s="52">
        <v>41176.666666666664</v>
      </c>
      <c r="C1615" s="51">
        <v>78.262499999999989</v>
      </c>
      <c r="D1615" s="51">
        <v>48.736249999999998</v>
      </c>
      <c r="M1615" s="40"/>
    </row>
    <row r="1616" spans="1:13" ht="15">
      <c r="A1616" s="33" t="str">
        <f t="shared" si="25"/>
        <v>09</v>
      </c>
      <c r="B1616" s="52">
        <v>41176.708333333336</v>
      </c>
      <c r="C1616" s="51">
        <v>78.153499999999994</v>
      </c>
      <c r="D1616" s="51">
        <v>48.648499999999999</v>
      </c>
      <c r="M1616" s="40"/>
    </row>
    <row r="1617" spans="1:13" ht="15">
      <c r="A1617" s="33" t="str">
        <f t="shared" si="25"/>
        <v>09</v>
      </c>
      <c r="B1617" s="52">
        <v>41176.75</v>
      </c>
      <c r="C1617" s="51">
        <v>77.945999999999998</v>
      </c>
      <c r="D1617" s="51">
        <v>47.968250000000005</v>
      </c>
      <c r="M1617" s="40"/>
    </row>
    <row r="1618" spans="1:13" ht="15">
      <c r="A1618" s="33" t="str">
        <f t="shared" si="25"/>
        <v>09</v>
      </c>
      <c r="B1618" s="52">
        <v>41176.791666666664</v>
      </c>
      <c r="C1618" s="51">
        <v>77.421750000000003</v>
      </c>
      <c r="D1618" s="51">
        <v>47.866750000000003</v>
      </c>
      <c r="M1618" s="40"/>
    </row>
    <row r="1619" spans="1:13" ht="15">
      <c r="A1619" s="33" t="str">
        <f t="shared" si="25"/>
        <v>09</v>
      </c>
      <c r="B1619" s="52">
        <v>41176.833333333336</v>
      </c>
      <c r="C1619" s="51">
        <v>77.912999999999997</v>
      </c>
      <c r="D1619" s="51">
        <v>49.716000000000001</v>
      </c>
      <c r="M1619" s="40"/>
    </row>
    <row r="1620" spans="1:13" ht="15">
      <c r="A1620" s="33" t="str">
        <f t="shared" si="25"/>
        <v>09</v>
      </c>
      <c r="B1620" s="52">
        <v>41176.875</v>
      </c>
      <c r="C1620" s="51">
        <v>78.066000000000003</v>
      </c>
      <c r="D1620" s="51">
        <v>51.027999999999999</v>
      </c>
      <c r="M1620" s="40"/>
    </row>
    <row r="1621" spans="1:13" ht="15">
      <c r="A1621" s="33" t="str">
        <f t="shared" si="25"/>
        <v>09</v>
      </c>
      <c r="B1621" s="52">
        <v>41176.916666666664</v>
      </c>
      <c r="C1621" s="51">
        <v>77.770749999999992</v>
      </c>
      <c r="D1621" s="51">
        <v>50.179249999999996</v>
      </c>
      <c r="M1621" s="40"/>
    </row>
    <row r="1622" spans="1:13" ht="15">
      <c r="A1622" s="33" t="str">
        <f t="shared" si="25"/>
        <v>09</v>
      </c>
      <c r="B1622" s="52">
        <v>41176.958333333336</v>
      </c>
      <c r="C1622" s="51">
        <v>77.869249999999994</v>
      </c>
      <c r="D1622" s="51">
        <v>50.415749999999996</v>
      </c>
      <c r="M1622" s="40"/>
    </row>
    <row r="1623" spans="1:13" ht="15">
      <c r="A1623" s="33" t="str">
        <f t="shared" si="25"/>
        <v>09</v>
      </c>
      <c r="B1623" s="52">
        <v>41177</v>
      </c>
      <c r="C1623" s="51">
        <v>77.236250000000013</v>
      </c>
      <c r="D1623" s="51">
        <v>48.222749999999998</v>
      </c>
      <c r="M1623" s="40"/>
    </row>
    <row r="1624" spans="1:13" ht="15">
      <c r="A1624" s="33" t="str">
        <f t="shared" si="25"/>
        <v>09</v>
      </c>
      <c r="B1624" s="52">
        <v>41177.041666666664</v>
      </c>
      <c r="C1624" s="51">
        <v>77.464749999999995</v>
      </c>
      <c r="D1624" s="51">
        <v>51.697250000000004</v>
      </c>
      <c r="M1624" s="40"/>
    </row>
    <row r="1625" spans="1:13" ht="15">
      <c r="A1625" s="33" t="str">
        <f t="shared" si="25"/>
        <v>09</v>
      </c>
      <c r="B1625" s="52">
        <v>41177.083333333336</v>
      </c>
      <c r="C1625" s="51">
        <v>77.508749999999992</v>
      </c>
      <c r="D1625" s="51">
        <v>54.093000000000004</v>
      </c>
      <c r="M1625" s="40"/>
    </row>
    <row r="1626" spans="1:13" ht="15">
      <c r="A1626" s="33" t="str">
        <f t="shared" si="25"/>
        <v>09</v>
      </c>
      <c r="B1626" s="52">
        <v>41177.125</v>
      </c>
      <c r="C1626" s="51">
        <v>77.475999999999999</v>
      </c>
      <c r="D1626" s="51">
        <v>54.633500000000005</v>
      </c>
      <c r="M1626" s="40"/>
    </row>
    <row r="1627" spans="1:13" ht="15">
      <c r="A1627" s="33" t="str">
        <f t="shared" si="25"/>
        <v>09</v>
      </c>
      <c r="B1627" s="52">
        <v>41177.166666666664</v>
      </c>
      <c r="C1627" s="51">
        <v>77.508749999999992</v>
      </c>
      <c r="D1627" s="51">
        <v>55.364500000000007</v>
      </c>
      <c r="M1627" s="40"/>
    </row>
    <row r="1628" spans="1:13" ht="15">
      <c r="A1628" s="33" t="str">
        <f t="shared" si="25"/>
        <v>09</v>
      </c>
      <c r="B1628" s="52">
        <v>41177.208333333336</v>
      </c>
      <c r="C1628" s="51">
        <v>77.606750000000005</v>
      </c>
      <c r="D1628" s="51">
        <v>54.847000000000001</v>
      </c>
      <c r="M1628" s="40"/>
    </row>
    <row r="1629" spans="1:13" ht="15">
      <c r="A1629" s="33" t="str">
        <f t="shared" si="25"/>
        <v>09</v>
      </c>
      <c r="B1629" s="52">
        <v>41177.25</v>
      </c>
      <c r="C1629" s="51">
        <v>77.683500000000009</v>
      </c>
      <c r="D1629" s="51">
        <v>54.091000000000001</v>
      </c>
      <c r="M1629" s="40"/>
    </row>
    <row r="1630" spans="1:13" ht="15">
      <c r="A1630" s="33" t="str">
        <f t="shared" si="25"/>
        <v>09</v>
      </c>
      <c r="B1630" s="52">
        <v>41177.291666666664</v>
      </c>
      <c r="C1630" s="51">
        <v>77.606250000000003</v>
      </c>
      <c r="D1630" s="51">
        <v>52.104500000000002</v>
      </c>
      <c r="M1630" s="40"/>
    </row>
    <row r="1631" spans="1:13" ht="15">
      <c r="A1631" s="33" t="str">
        <f t="shared" si="25"/>
        <v>09</v>
      </c>
      <c r="B1631" s="52">
        <v>41177.333333333336</v>
      </c>
      <c r="C1631" s="51">
        <v>77.563500000000005</v>
      </c>
      <c r="D1631" s="51">
        <v>53.518749999999997</v>
      </c>
      <c r="M1631" s="40"/>
    </row>
    <row r="1632" spans="1:13" ht="15">
      <c r="A1632" s="33" t="str">
        <f t="shared" si="25"/>
        <v>09</v>
      </c>
      <c r="B1632" s="52">
        <v>41177.375</v>
      </c>
      <c r="C1632" s="51">
        <v>77.323750000000004</v>
      </c>
      <c r="D1632" s="51">
        <v>53.590249999999997</v>
      </c>
      <c r="M1632" s="40"/>
    </row>
    <row r="1633" spans="1:13" ht="15">
      <c r="A1633" s="33" t="str">
        <f t="shared" si="25"/>
        <v>09</v>
      </c>
      <c r="B1633" s="52">
        <v>41177.416666666664</v>
      </c>
      <c r="C1633" s="51">
        <v>77.377499999999998</v>
      </c>
      <c r="D1633" s="51">
        <v>54.044249999999998</v>
      </c>
      <c r="M1633" s="40"/>
    </row>
    <row r="1634" spans="1:13" ht="15">
      <c r="A1634" s="33" t="str">
        <f t="shared" si="25"/>
        <v>09</v>
      </c>
      <c r="B1634" s="52">
        <v>41177.458333333336</v>
      </c>
      <c r="C1634" s="51">
        <v>77.509</v>
      </c>
      <c r="D1634" s="51">
        <v>52.7455</v>
      </c>
      <c r="M1634" s="40"/>
    </row>
    <row r="1635" spans="1:13" ht="15">
      <c r="A1635" s="33" t="str">
        <f t="shared" ref="A1635:A1698" si="26">TEXT(B1635,"mm")</f>
        <v>09</v>
      </c>
      <c r="B1635" s="52">
        <v>41177.5</v>
      </c>
      <c r="C1635" s="51">
        <v>77.749499999999998</v>
      </c>
      <c r="D1635" s="51">
        <v>52.645250000000004</v>
      </c>
      <c r="M1635" s="40"/>
    </row>
    <row r="1636" spans="1:13" ht="15">
      <c r="A1636" s="33" t="str">
        <f t="shared" si="26"/>
        <v>09</v>
      </c>
      <c r="B1636" s="52">
        <v>41177.541666666664</v>
      </c>
      <c r="C1636" s="51">
        <v>77.890500000000003</v>
      </c>
      <c r="D1636" s="51">
        <v>50.982500000000002</v>
      </c>
      <c r="M1636" s="40"/>
    </row>
    <row r="1637" spans="1:13" ht="15">
      <c r="A1637" s="33" t="str">
        <f t="shared" si="26"/>
        <v>09</v>
      </c>
      <c r="B1637" s="52">
        <v>41177.583333333336</v>
      </c>
      <c r="C1637" s="51">
        <v>77.268750000000011</v>
      </c>
      <c r="D1637" s="51">
        <v>48.601749999999996</v>
      </c>
      <c r="M1637" s="40"/>
    </row>
    <row r="1638" spans="1:13" ht="15">
      <c r="A1638" s="33" t="str">
        <f t="shared" si="26"/>
        <v>09</v>
      </c>
      <c r="B1638" s="52">
        <v>41177.625</v>
      </c>
      <c r="C1638" s="51">
        <v>78.088250000000002</v>
      </c>
      <c r="D1638" s="51">
        <v>48.234999999999999</v>
      </c>
      <c r="M1638" s="40"/>
    </row>
    <row r="1639" spans="1:13" ht="15">
      <c r="A1639" s="33" t="str">
        <f t="shared" si="26"/>
        <v>09</v>
      </c>
      <c r="B1639" s="52">
        <v>41177.666666666664</v>
      </c>
      <c r="C1639" s="51">
        <v>78.131249999999994</v>
      </c>
      <c r="D1639" s="51">
        <v>47.85275</v>
      </c>
      <c r="M1639" s="40"/>
    </row>
    <row r="1640" spans="1:13" ht="15">
      <c r="A1640" s="33" t="str">
        <f t="shared" si="26"/>
        <v>09</v>
      </c>
      <c r="B1640" s="52">
        <v>41177.708333333336</v>
      </c>
      <c r="C1640" s="51">
        <v>77.956249999999997</v>
      </c>
      <c r="D1640" s="51">
        <v>46.963500000000003</v>
      </c>
      <c r="M1640" s="40"/>
    </row>
    <row r="1641" spans="1:13" ht="15">
      <c r="A1641" s="33" t="str">
        <f t="shared" si="26"/>
        <v>09</v>
      </c>
      <c r="B1641" s="52">
        <v>41177.75</v>
      </c>
      <c r="C1641" s="51">
        <v>78.09899999999999</v>
      </c>
      <c r="D1641" s="51">
        <v>46.393250000000002</v>
      </c>
      <c r="M1641" s="40"/>
    </row>
    <row r="1642" spans="1:13" ht="15">
      <c r="A1642" s="33" t="str">
        <f t="shared" si="26"/>
        <v>09</v>
      </c>
      <c r="B1642" s="52">
        <v>41177.791666666664</v>
      </c>
      <c r="C1642" s="51">
        <v>77.3125</v>
      </c>
      <c r="D1642" s="51">
        <v>45.419999999999995</v>
      </c>
      <c r="M1642" s="40"/>
    </row>
    <row r="1643" spans="1:13" ht="15">
      <c r="A1643" s="33" t="str">
        <f t="shared" si="26"/>
        <v>09</v>
      </c>
      <c r="B1643" s="52">
        <v>41177.833333333336</v>
      </c>
      <c r="C1643" s="51">
        <v>77.443250000000006</v>
      </c>
      <c r="D1643" s="51">
        <v>46.888249999999999</v>
      </c>
      <c r="M1643" s="40"/>
    </row>
    <row r="1644" spans="1:13" ht="15">
      <c r="A1644" s="33" t="str">
        <f t="shared" si="26"/>
        <v>09</v>
      </c>
      <c r="B1644" s="52">
        <v>41177.875</v>
      </c>
      <c r="C1644" s="51">
        <v>77.552250000000001</v>
      </c>
      <c r="D1644" s="51">
        <v>47.040999999999997</v>
      </c>
      <c r="M1644" s="40"/>
    </row>
    <row r="1645" spans="1:13" ht="15">
      <c r="A1645" s="33" t="str">
        <f t="shared" si="26"/>
        <v>09</v>
      </c>
      <c r="B1645" s="52">
        <v>41177.916666666664</v>
      </c>
      <c r="C1645" s="51">
        <v>77.061750000000004</v>
      </c>
      <c r="D1645" s="51">
        <v>46.121250000000003</v>
      </c>
      <c r="M1645" s="40"/>
    </row>
    <row r="1646" spans="1:13" ht="15">
      <c r="A1646" s="33" t="str">
        <f t="shared" si="26"/>
        <v>09</v>
      </c>
      <c r="B1646" s="52">
        <v>41177.958333333336</v>
      </c>
      <c r="C1646" s="51">
        <v>77.236500000000007</v>
      </c>
      <c r="D1646" s="51">
        <v>45.705249999999999</v>
      </c>
      <c r="M1646" s="40"/>
    </row>
    <row r="1647" spans="1:13" ht="15">
      <c r="A1647" s="33" t="str">
        <f t="shared" si="26"/>
        <v>09</v>
      </c>
      <c r="B1647" s="52">
        <v>41178</v>
      </c>
      <c r="C1647" s="51">
        <v>77.367249999999999</v>
      </c>
      <c r="D1647" s="51">
        <v>49.926249999999996</v>
      </c>
      <c r="M1647" s="40"/>
    </row>
    <row r="1648" spans="1:13" ht="15">
      <c r="A1648" s="33" t="str">
        <f t="shared" si="26"/>
        <v>09</v>
      </c>
      <c r="B1648" s="52">
        <v>41178.041666666664</v>
      </c>
      <c r="C1648" s="51">
        <v>77.322999999999993</v>
      </c>
      <c r="D1648" s="51">
        <v>52.84975</v>
      </c>
      <c r="M1648" s="40"/>
    </row>
    <row r="1649" spans="1:13" ht="15">
      <c r="A1649" s="33" t="str">
        <f t="shared" si="26"/>
        <v>09</v>
      </c>
      <c r="B1649" s="52">
        <v>41178.083333333336</v>
      </c>
      <c r="C1649" s="51">
        <v>77.127250000000004</v>
      </c>
      <c r="D1649" s="51">
        <v>54.5505</v>
      </c>
      <c r="M1649" s="40"/>
    </row>
    <row r="1650" spans="1:13" ht="15">
      <c r="A1650" s="33" t="str">
        <f t="shared" si="26"/>
        <v>09</v>
      </c>
      <c r="B1650" s="52">
        <v>41178.125</v>
      </c>
      <c r="C1650" s="51">
        <v>77.170500000000004</v>
      </c>
      <c r="D1650" s="51">
        <v>56.081000000000003</v>
      </c>
      <c r="M1650" s="40"/>
    </row>
    <row r="1651" spans="1:13" ht="15">
      <c r="A1651" s="33" t="str">
        <f t="shared" si="26"/>
        <v>09</v>
      </c>
      <c r="B1651" s="52">
        <v>41178.166666666664</v>
      </c>
      <c r="C1651" s="51">
        <v>77.236500000000007</v>
      </c>
      <c r="D1651" s="51">
        <v>55.155500000000004</v>
      </c>
      <c r="M1651" s="40"/>
    </row>
    <row r="1652" spans="1:13" ht="15">
      <c r="A1652" s="33" t="str">
        <f t="shared" si="26"/>
        <v>09</v>
      </c>
      <c r="B1652" s="52">
        <v>41178.208333333336</v>
      </c>
      <c r="C1652" s="51">
        <v>77.454499999999996</v>
      </c>
      <c r="D1652" s="51">
        <v>54.222999999999999</v>
      </c>
      <c r="M1652" s="40"/>
    </row>
    <row r="1653" spans="1:13" ht="15">
      <c r="A1653" s="33" t="str">
        <f t="shared" si="26"/>
        <v>09</v>
      </c>
      <c r="B1653" s="52">
        <v>41178.25</v>
      </c>
      <c r="C1653" s="51">
        <v>77.629000000000005</v>
      </c>
      <c r="D1653" s="51">
        <v>52.626500000000007</v>
      </c>
      <c r="M1653" s="40"/>
    </row>
    <row r="1654" spans="1:13" ht="15">
      <c r="A1654" s="33" t="str">
        <f t="shared" si="26"/>
        <v>09</v>
      </c>
      <c r="B1654" s="52">
        <v>41178.291666666664</v>
      </c>
      <c r="C1654" s="51">
        <v>77.465249999999997</v>
      </c>
      <c r="D1654" s="51">
        <v>52.535000000000004</v>
      </c>
      <c r="M1654" s="40"/>
    </row>
    <row r="1655" spans="1:13" ht="15">
      <c r="A1655" s="33" t="str">
        <f t="shared" si="26"/>
        <v>09</v>
      </c>
      <c r="B1655" s="52">
        <v>41178.333333333336</v>
      </c>
      <c r="C1655" s="51">
        <v>77.694500000000005</v>
      </c>
      <c r="D1655" s="51">
        <v>52.379999999999995</v>
      </c>
      <c r="M1655" s="40"/>
    </row>
    <row r="1656" spans="1:13" ht="15">
      <c r="A1656" s="33" t="str">
        <f t="shared" si="26"/>
        <v>09</v>
      </c>
      <c r="B1656" s="52">
        <v>41178.375</v>
      </c>
      <c r="C1656" s="51">
        <v>77.694249999999997</v>
      </c>
      <c r="D1656" s="51">
        <v>52.95</v>
      </c>
      <c r="M1656" s="40"/>
    </row>
    <row r="1657" spans="1:13" ht="15">
      <c r="A1657" s="33" t="str">
        <f t="shared" si="26"/>
        <v>09</v>
      </c>
      <c r="B1657" s="52">
        <v>41178.416666666664</v>
      </c>
      <c r="C1657" s="51">
        <v>77.116749999999996</v>
      </c>
      <c r="D1657" s="51">
        <v>52.018250000000002</v>
      </c>
      <c r="M1657" s="40"/>
    </row>
    <row r="1658" spans="1:13" ht="15">
      <c r="A1658" s="33" t="str">
        <f t="shared" si="26"/>
        <v>09</v>
      </c>
      <c r="B1658" s="52">
        <v>41178.458333333336</v>
      </c>
      <c r="C1658" s="51">
        <v>77.410250000000005</v>
      </c>
      <c r="D1658" s="51">
        <v>52.333999999999996</v>
      </c>
      <c r="M1658" s="40"/>
    </row>
    <row r="1659" spans="1:13" ht="15">
      <c r="A1659" s="33" t="str">
        <f t="shared" si="26"/>
        <v>09</v>
      </c>
      <c r="B1659" s="52">
        <v>41178.5</v>
      </c>
      <c r="C1659" s="51">
        <v>77.378249999999994</v>
      </c>
      <c r="D1659" s="51">
        <v>51.445750000000004</v>
      </c>
      <c r="M1659" s="40"/>
    </row>
    <row r="1660" spans="1:13" ht="15">
      <c r="A1660" s="33" t="str">
        <f t="shared" si="26"/>
        <v>09</v>
      </c>
      <c r="B1660" s="52">
        <v>41178.541666666664</v>
      </c>
      <c r="C1660" s="51">
        <v>77.748999999999995</v>
      </c>
      <c r="D1660" s="51">
        <v>52.881749999999997</v>
      </c>
      <c r="M1660" s="40"/>
    </row>
    <row r="1661" spans="1:13" ht="15">
      <c r="A1661" s="33" t="str">
        <f t="shared" si="26"/>
        <v>09</v>
      </c>
      <c r="B1661" s="52">
        <v>41178.583333333336</v>
      </c>
      <c r="C1661" s="51">
        <v>78.361499999999992</v>
      </c>
      <c r="D1661" s="51">
        <v>51.725999999999999</v>
      </c>
      <c r="M1661" s="40"/>
    </row>
    <row r="1662" spans="1:13" ht="15">
      <c r="A1662" s="33" t="str">
        <f t="shared" si="26"/>
        <v>09</v>
      </c>
      <c r="B1662" s="52">
        <v>41178.625</v>
      </c>
      <c r="C1662" s="51">
        <v>78.350999999999999</v>
      </c>
      <c r="D1662" s="51">
        <v>51.101249999999993</v>
      </c>
      <c r="M1662" s="40"/>
    </row>
    <row r="1663" spans="1:13" ht="15">
      <c r="A1663" s="33" t="str">
        <f t="shared" si="26"/>
        <v>09</v>
      </c>
      <c r="B1663" s="52">
        <v>41178.666666666664</v>
      </c>
      <c r="C1663" s="51">
        <v>77.891499999999994</v>
      </c>
      <c r="D1663" s="51">
        <v>49.804749999999999</v>
      </c>
      <c r="M1663" s="40"/>
    </row>
    <row r="1664" spans="1:13" ht="15">
      <c r="A1664" s="33" t="str">
        <f t="shared" si="26"/>
        <v>09</v>
      </c>
      <c r="B1664" s="52">
        <v>41178.708333333336</v>
      </c>
      <c r="C1664" s="51">
        <v>78.142750000000007</v>
      </c>
      <c r="D1664" s="51">
        <v>49.096249999999998</v>
      </c>
      <c r="M1664" s="40"/>
    </row>
    <row r="1665" spans="1:13" ht="15">
      <c r="A1665" s="33" t="str">
        <f t="shared" si="26"/>
        <v>09</v>
      </c>
      <c r="B1665" s="52">
        <v>41178.75</v>
      </c>
      <c r="C1665" s="51">
        <v>78.120500000000007</v>
      </c>
      <c r="D1665" s="51">
        <v>48.494</v>
      </c>
      <c r="M1665" s="40"/>
    </row>
    <row r="1666" spans="1:13" ht="15">
      <c r="A1666" s="33" t="str">
        <f t="shared" si="26"/>
        <v>09</v>
      </c>
      <c r="B1666" s="52">
        <v>41178.791666666664</v>
      </c>
      <c r="C1666" s="51">
        <v>77.869500000000002</v>
      </c>
      <c r="D1666" s="51">
        <v>48.571750000000002</v>
      </c>
      <c r="M1666" s="40"/>
    </row>
    <row r="1667" spans="1:13" ht="15">
      <c r="A1667" s="33" t="str">
        <f t="shared" si="26"/>
        <v>09</v>
      </c>
      <c r="B1667" s="52">
        <v>41178.833333333336</v>
      </c>
      <c r="C1667" s="51">
        <v>77.79325</v>
      </c>
      <c r="D1667" s="51">
        <v>48.021749999999997</v>
      </c>
      <c r="M1667" s="40"/>
    </row>
    <row r="1668" spans="1:13" ht="15">
      <c r="A1668" s="33" t="str">
        <f t="shared" si="26"/>
        <v>09</v>
      </c>
      <c r="B1668" s="52">
        <v>41178.875</v>
      </c>
      <c r="C1668" s="51">
        <v>78.437750000000008</v>
      </c>
      <c r="D1668" s="51">
        <v>49.092999999999996</v>
      </c>
      <c r="M1668" s="40"/>
    </row>
    <row r="1669" spans="1:13" ht="15">
      <c r="A1669" s="33" t="str">
        <f t="shared" si="26"/>
        <v>09</v>
      </c>
      <c r="B1669" s="52">
        <v>41178.916666666664</v>
      </c>
      <c r="C1669" s="51">
        <v>78.481750000000005</v>
      </c>
      <c r="D1669" s="51">
        <v>49.080249999999999</v>
      </c>
      <c r="M1669" s="40"/>
    </row>
    <row r="1670" spans="1:13" ht="15">
      <c r="A1670" s="33" t="str">
        <f t="shared" si="26"/>
        <v>09</v>
      </c>
      <c r="B1670" s="52">
        <v>41178.958333333336</v>
      </c>
      <c r="C1670" s="51">
        <v>78.393500000000003</v>
      </c>
      <c r="D1670" s="51">
        <v>47.975749999999998</v>
      </c>
      <c r="M1670" s="40"/>
    </row>
    <row r="1671" spans="1:13" ht="15">
      <c r="A1671" s="33" t="str">
        <f t="shared" si="26"/>
        <v>09</v>
      </c>
      <c r="B1671" s="52">
        <v>41179</v>
      </c>
      <c r="C1671" s="51">
        <v>77.520750000000007</v>
      </c>
      <c r="D1671" s="51">
        <v>47.472999999999999</v>
      </c>
      <c r="M1671" s="40"/>
    </row>
    <row r="1672" spans="1:13" ht="15">
      <c r="A1672" s="33" t="str">
        <f t="shared" si="26"/>
        <v>09</v>
      </c>
      <c r="B1672" s="52">
        <v>41179.041666666664</v>
      </c>
      <c r="C1672" s="51">
        <v>76.353749999999991</v>
      </c>
      <c r="D1672" s="51">
        <v>47.952500000000001</v>
      </c>
      <c r="M1672" s="40"/>
    </row>
    <row r="1673" spans="1:13" ht="15">
      <c r="A1673" s="33" t="str">
        <f t="shared" si="26"/>
        <v>09</v>
      </c>
      <c r="B1673" s="52">
        <v>41179.083333333336</v>
      </c>
      <c r="C1673" s="51">
        <v>76.343249999999998</v>
      </c>
      <c r="D1673" s="51">
        <v>48.879000000000005</v>
      </c>
      <c r="M1673" s="40"/>
    </row>
    <row r="1674" spans="1:13" ht="15">
      <c r="A1674" s="33" t="str">
        <f t="shared" si="26"/>
        <v>09</v>
      </c>
      <c r="B1674" s="52">
        <v>41179.125</v>
      </c>
      <c r="C1674" s="51">
        <v>76.484750000000005</v>
      </c>
      <c r="D1674" s="51">
        <v>52.863749999999996</v>
      </c>
      <c r="M1674" s="40"/>
    </row>
    <row r="1675" spans="1:13" ht="15">
      <c r="A1675" s="33" t="str">
        <f t="shared" si="26"/>
        <v>09</v>
      </c>
      <c r="B1675" s="52">
        <v>41179.166666666664</v>
      </c>
      <c r="C1675" s="51">
        <v>76.561499999999995</v>
      </c>
      <c r="D1675" s="51">
        <v>55.47675000000001</v>
      </c>
      <c r="M1675" s="40"/>
    </row>
    <row r="1676" spans="1:13" ht="15">
      <c r="A1676" s="33" t="str">
        <f t="shared" si="26"/>
        <v>09</v>
      </c>
      <c r="B1676" s="52">
        <v>41179.208333333336</v>
      </c>
      <c r="C1676" s="51">
        <v>76.419749999999993</v>
      </c>
      <c r="D1676" s="51">
        <v>56.041749999999993</v>
      </c>
      <c r="M1676" s="40"/>
    </row>
    <row r="1677" spans="1:13" ht="15">
      <c r="A1677" s="33" t="str">
        <f t="shared" si="26"/>
        <v>09</v>
      </c>
      <c r="B1677" s="52">
        <v>41179.25</v>
      </c>
      <c r="C1677" s="51">
        <v>76.299750000000003</v>
      </c>
      <c r="D1677" s="51">
        <v>55.580500000000001</v>
      </c>
      <c r="M1677" s="40"/>
    </row>
    <row r="1678" spans="1:13" ht="15">
      <c r="A1678" s="33" t="str">
        <f t="shared" si="26"/>
        <v>09</v>
      </c>
      <c r="B1678" s="52">
        <v>41179.291666666664</v>
      </c>
      <c r="C1678" s="51">
        <v>76.21275</v>
      </c>
      <c r="D1678" s="51">
        <v>53.5595</v>
      </c>
      <c r="M1678" s="40"/>
    </row>
    <row r="1679" spans="1:13" ht="15">
      <c r="A1679" s="33" t="str">
        <f t="shared" si="26"/>
        <v>09</v>
      </c>
      <c r="B1679" s="52">
        <v>41179.333333333336</v>
      </c>
      <c r="C1679" s="51">
        <v>76.419499999999999</v>
      </c>
      <c r="D1679" s="51">
        <v>55.786249999999995</v>
      </c>
      <c r="M1679" s="40"/>
    </row>
    <row r="1680" spans="1:13" ht="15">
      <c r="A1680" s="33" t="str">
        <f t="shared" si="26"/>
        <v>09</v>
      </c>
      <c r="B1680" s="52">
        <v>41179.375</v>
      </c>
      <c r="C1680" s="51">
        <v>76.27825</v>
      </c>
      <c r="D1680" s="51">
        <v>53.6905</v>
      </c>
      <c r="M1680" s="40"/>
    </row>
    <row r="1681" spans="1:13" ht="15">
      <c r="A1681" s="33" t="str">
        <f t="shared" si="26"/>
        <v>09</v>
      </c>
      <c r="B1681" s="52">
        <v>41179.416666666664</v>
      </c>
      <c r="C1681" s="51">
        <v>76.300250000000005</v>
      </c>
      <c r="D1681" s="51">
        <v>55.196750000000002</v>
      </c>
      <c r="M1681" s="40"/>
    </row>
    <row r="1682" spans="1:13" ht="15">
      <c r="A1682" s="33" t="str">
        <f t="shared" si="26"/>
        <v>09</v>
      </c>
      <c r="B1682" s="52">
        <v>41179.458333333336</v>
      </c>
      <c r="C1682" s="51">
        <v>76.277999999999992</v>
      </c>
      <c r="D1682" s="51">
        <v>53.737250000000003</v>
      </c>
      <c r="M1682" s="40"/>
    </row>
    <row r="1683" spans="1:13" ht="15">
      <c r="A1683" s="33" t="str">
        <f t="shared" si="26"/>
        <v>09</v>
      </c>
      <c r="B1683" s="52">
        <v>41179.5</v>
      </c>
      <c r="C1683" s="51">
        <v>76.55</v>
      </c>
      <c r="D1683" s="51">
        <v>53.829499999999996</v>
      </c>
      <c r="M1683" s="40"/>
    </row>
    <row r="1684" spans="1:13" ht="15">
      <c r="A1684" s="33" t="str">
        <f t="shared" si="26"/>
        <v>09</v>
      </c>
      <c r="B1684" s="52">
        <v>41179.541666666664</v>
      </c>
      <c r="C1684" s="51">
        <v>77.127499999999998</v>
      </c>
      <c r="D1684" s="51">
        <v>52.353250000000003</v>
      </c>
      <c r="M1684" s="40"/>
    </row>
    <row r="1685" spans="1:13" ht="15">
      <c r="A1685" s="33" t="str">
        <f t="shared" si="26"/>
        <v>09</v>
      </c>
      <c r="B1685" s="52">
        <v>41179.583333333336</v>
      </c>
      <c r="C1685" s="51">
        <v>77.465249999999997</v>
      </c>
      <c r="D1685" s="51">
        <v>52.346500000000006</v>
      </c>
      <c r="M1685" s="40"/>
    </row>
    <row r="1686" spans="1:13" ht="15">
      <c r="A1686" s="33" t="str">
        <f t="shared" si="26"/>
        <v>09</v>
      </c>
      <c r="B1686" s="52">
        <v>41179.625</v>
      </c>
      <c r="C1686" s="51">
        <v>77.32350000000001</v>
      </c>
      <c r="D1686" s="51">
        <v>50.233499999999999</v>
      </c>
      <c r="M1686" s="40"/>
    </row>
    <row r="1687" spans="1:13" ht="15">
      <c r="A1687" s="33" t="str">
        <f t="shared" si="26"/>
        <v>09</v>
      </c>
      <c r="B1687" s="52">
        <v>41179.666666666664</v>
      </c>
      <c r="C1687" s="51">
        <v>77.88</v>
      </c>
      <c r="D1687" s="51">
        <v>49.572499999999998</v>
      </c>
      <c r="M1687" s="40"/>
    </row>
    <row r="1688" spans="1:13" ht="15">
      <c r="A1688" s="33" t="str">
        <f t="shared" si="26"/>
        <v>09</v>
      </c>
      <c r="B1688" s="52">
        <v>41179.708333333336</v>
      </c>
      <c r="C1688" s="51">
        <v>78.952749999999995</v>
      </c>
      <c r="D1688" s="51">
        <v>50.319499999999998</v>
      </c>
      <c r="M1688" s="40"/>
    </row>
    <row r="1689" spans="1:13" ht="15">
      <c r="A1689" s="33" t="str">
        <f t="shared" si="26"/>
        <v>09</v>
      </c>
      <c r="B1689" s="52">
        <v>41179.75</v>
      </c>
      <c r="C1689" s="51">
        <v>77.727000000000004</v>
      </c>
      <c r="D1689" s="51">
        <v>47.872</v>
      </c>
      <c r="M1689" s="40"/>
    </row>
    <row r="1690" spans="1:13" ht="15">
      <c r="A1690" s="33" t="str">
        <f t="shared" si="26"/>
        <v>09</v>
      </c>
      <c r="B1690" s="52">
        <v>41179.791666666664</v>
      </c>
      <c r="C1690" s="51">
        <v>77.704999999999998</v>
      </c>
      <c r="D1690" s="51">
        <v>47.365249999999996</v>
      </c>
      <c r="M1690" s="40"/>
    </row>
    <row r="1691" spans="1:13" ht="15">
      <c r="A1691" s="33" t="str">
        <f t="shared" si="26"/>
        <v>09</v>
      </c>
      <c r="B1691" s="52">
        <v>41179.833333333336</v>
      </c>
      <c r="C1691" s="51">
        <v>77.825249999999983</v>
      </c>
      <c r="D1691" s="51">
        <v>50.1965</v>
      </c>
      <c r="M1691" s="40"/>
    </row>
    <row r="1692" spans="1:13" ht="15">
      <c r="A1692" s="33" t="str">
        <f t="shared" si="26"/>
        <v>09</v>
      </c>
      <c r="B1692" s="52">
        <v>41179.875</v>
      </c>
      <c r="C1692" s="51">
        <v>79.040999999999997</v>
      </c>
      <c r="D1692" s="51">
        <v>54.827749999999995</v>
      </c>
      <c r="M1692" s="40"/>
    </row>
    <row r="1693" spans="1:13" ht="15">
      <c r="A1693" s="33" t="str">
        <f t="shared" si="26"/>
        <v>09</v>
      </c>
      <c r="B1693" s="52">
        <v>41179.916666666664</v>
      </c>
      <c r="C1693" s="51">
        <v>79.886499999999998</v>
      </c>
      <c r="D1693" s="51">
        <v>50.783500000000004</v>
      </c>
      <c r="M1693" s="40"/>
    </row>
    <row r="1694" spans="1:13" ht="15">
      <c r="A1694" s="33" t="str">
        <f t="shared" si="26"/>
        <v>09</v>
      </c>
      <c r="B1694" s="52">
        <v>41179.958333333336</v>
      </c>
      <c r="C1694" s="51">
        <v>77.781999999999996</v>
      </c>
      <c r="D1694" s="51">
        <v>46.678249999999998</v>
      </c>
      <c r="M1694" s="40"/>
    </row>
    <row r="1695" spans="1:13" ht="15">
      <c r="A1695" s="33" t="str">
        <f t="shared" si="26"/>
        <v>09</v>
      </c>
      <c r="B1695" s="52">
        <v>41180</v>
      </c>
      <c r="C1695" s="51">
        <v>76.669749999999993</v>
      </c>
      <c r="D1695" s="51">
        <v>46.947749999999999</v>
      </c>
      <c r="M1695" s="40"/>
    </row>
    <row r="1696" spans="1:13" ht="15">
      <c r="A1696" s="33" t="str">
        <f t="shared" si="26"/>
        <v>09</v>
      </c>
      <c r="B1696" s="52">
        <v>41180.041666666664</v>
      </c>
      <c r="C1696" s="51">
        <v>76.386749999999992</v>
      </c>
      <c r="D1696" s="51">
        <v>50.597000000000008</v>
      </c>
      <c r="M1696" s="40"/>
    </row>
    <row r="1697" spans="1:13" ht="15">
      <c r="A1697" s="33" t="str">
        <f t="shared" si="26"/>
        <v>09</v>
      </c>
      <c r="B1697" s="52">
        <v>41180.083333333336</v>
      </c>
      <c r="C1697" s="51">
        <v>76.484499999999997</v>
      </c>
      <c r="D1697" s="51">
        <v>57.260750000000002</v>
      </c>
      <c r="M1697" s="40"/>
    </row>
    <row r="1698" spans="1:13" ht="15">
      <c r="A1698" s="33" t="str">
        <f t="shared" si="26"/>
        <v>09</v>
      </c>
      <c r="B1698" s="52">
        <v>41180.125</v>
      </c>
      <c r="C1698" s="51">
        <v>76.517499999999998</v>
      </c>
      <c r="D1698" s="51">
        <v>57.640249999999995</v>
      </c>
      <c r="M1698" s="40"/>
    </row>
    <row r="1699" spans="1:13" ht="15">
      <c r="A1699" s="33" t="str">
        <f t="shared" ref="A1699:A1762" si="27">TEXT(B1699,"mm")</f>
        <v>09</v>
      </c>
      <c r="B1699" s="52">
        <v>41180.166666666664</v>
      </c>
      <c r="C1699" s="51">
        <v>76.288749999999993</v>
      </c>
      <c r="D1699" s="51">
        <v>58.375749999999996</v>
      </c>
      <c r="M1699" s="40"/>
    </row>
    <row r="1700" spans="1:13" ht="15">
      <c r="A1700" s="33" t="str">
        <f t="shared" si="27"/>
        <v>09</v>
      </c>
      <c r="B1700" s="52">
        <v>41180.208333333336</v>
      </c>
      <c r="C1700" s="51">
        <v>76.538499999999999</v>
      </c>
      <c r="D1700" s="51">
        <v>58.815750000000008</v>
      </c>
      <c r="M1700" s="40"/>
    </row>
    <row r="1701" spans="1:13" ht="15">
      <c r="A1701" s="33" t="str">
        <f t="shared" si="27"/>
        <v>09</v>
      </c>
      <c r="B1701" s="52">
        <v>41180.25</v>
      </c>
      <c r="C1701" s="51">
        <v>76.245249999999999</v>
      </c>
      <c r="D1701" s="51">
        <v>58.658000000000001</v>
      </c>
      <c r="M1701" s="40"/>
    </row>
    <row r="1702" spans="1:13" ht="15">
      <c r="A1702" s="33" t="str">
        <f t="shared" si="27"/>
        <v>09</v>
      </c>
      <c r="B1702" s="52">
        <v>41180.291666666664</v>
      </c>
      <c r="C1702" s="51">
        <v>76.331999999999994</v>
      </c>
      <c r="D1702" s="51">
        <v>54.955999999999996</v>
      </c>
      <c r="M1702" s="40"/>
    </row>
    <row r="1703" spans="1:13" ht="15">
      <c r="A1703" s="33" t="str">
        <f t="shared" si="27"/>
        <v>09</v>
      </c>
      <c r="B1703" s="52">
        <v>41180.333333333336</v>
      </c>
      <c r="C1703" s="51">
        <v>76.506249999999994</v>
      </c>
      <c r="D1703" s="51">
        <v>54.389499999999998</v>
      </c>
      <c r="M1703" s="40"/>
    </row>
    <row r="1704" spans="1:13" ht="15">
      <c r="A1704" s="33" t="str">
        <f t="shared" si="27"/>
        <v>09</v>
      </c>
      <c r="B1704" s="52">
        <v>41180.375</v>
      </c>
      <c r="C1704" s="51">
        <v>76.397500000000008</v>
      </c>
      <c r="D1704" s="51">
        <v>54.355499999999999</v>
      </c>
      <c r="M1704" s="40"/>
    </row>
    <row r="1705" spans="1:13" ht="15">
      <c r="A1705" s="33" t="str">
        <f t="shared" si="27"/>
        <v>09</v>
      </c>
      <c r="B1705" s="52">
        <v>41180.416666666664</v>
      </c>
      <c r="C1705" s="51">
        <v>76.365000000000009</v>
      </c>
      <c r="D1705" s="51">
        <v>55.971499999999999</v>
      </c>
      <c r="M1705" s="40"/>
    </row>
    <row r="1706" spans="1:13" ht="15">
      <c r="A1706" s="33" t="str">
        <f t="shared" si="27"/>
        <v>09</v>
      </c>
      <c r="B1706" s="52">
        <v>41180.458333333336</v>
      </c>
      <c r="C1706" s="51">
        <v>76.53949999999999</v>
      </c>
      <c r="D1706" s="51">
        <v>55.506750000000004</v>
      </c>
      <c r="M1706" s="40"/>
    </row>
    <row r="1707" spans="1:13" ht="15">
      <c r="A1707" s="33" t="str">
        <f t="shared" si="27"/>
        <v>09</v>
      </c>
      <c r="B1707" s="52">
        <v>41180.5</v>
      </c>
      <c r="C1707" s="51">
        <v>76.255750000000006</v>
      </c>
      <c r="D1707" s="51">
        <v>52.854499999999994</v>
      </c>
      <c r="M1707" s="40"/>
    </row>
    <row r="1708" spans="1:13" ht="15">
      <c r="A1708" s="33" t="str">
        <f t="shared" si="27"/>
        <v>09</v>
      </c>
      <c r="B1708" s="52">
        <v>41180.541666666664</v>
      </c>
      <c r="C1708" s="51">
        <v>76.560750000000013</v>
      </c>
      <c r="D1708" s="51">
        <v>56.08175</v>
      </c>
      <c r="M1708" s="40"/>
    </row>
    <row r="1709" spans="1:13" ht="15">
      <c r="A1709" s="33" t="str">
        <f t="shared" si="27"/>
        <v>09</v>
      </c>
      <c r="B1709" s="52">
        <v>41180.583333333336</v>
      </c>
      <c r="C1709" s="51">
        <v>76.451499999999996</v>
      </c>
      <c r="D1709" s="51">
        <v>55.310249999999996</v>
      </c>
      <c r="M1709" s="40"/>
    </row>
    <row r="1710" spans="1:13" ht="15">
      <c r="A1710" s="33" t="str">
        <f t="shared" si="27"/>
        <v>09</v>
      </c>
      <c r="B1710" s="52">
        <v>41180.625</v>
      </c>
      <c r="C1710" s="51">
        <v>76.344250000000002</v>
      </c>
      <c r="D1710" s="51">
        <v>55.597749999999998</v>
      </c>
      <c r="M1710" s="40"/>
    </row>
    <row r="1711" spans="1:13" ht="15">
      <c r="A1711" s="33" t="str">
        <f t="shared" si="27"/>
        <v>09</v>
      </c>
      <c r="B1711" s="52">
        <v>41180.666666666664</v>
      </c>
      <c r="C1711" s="51">
        <v>76.462500000000006</v>
      </c>
      <c r="D1711" s="51">
        <v>58.645499999999998</v>
      </c>
      <c r="M1711" s="40"/>
    </row>
    <row r="1712" spans="1:13" ht="15">
      <c r="A1712" s="33" t="str">
        <f t="shared" si="27"/>
        <v>09</v>
      </c>
      <c r="B1712" s="52">
        <v>41180.708333333336</v>
      </c>
      <c r="C1712" s="51">
        <v>76.669750000000008</v>
      </c>
      <c r="D1712" s="51">
        <v>59.387999999999998</v>
      </c>
      <c r="M1712" s="40"/>
    </row>
    <row r="1713" spans="1:13" ht="15">
      <c r="A1713" s="33" t="str">
        <f t="shared" si="27"/>
        <v>09</v>
      </c>
      <c r="B1713" s="52">
        <v>41180.75</v>
      </c>
      <c r="C1713" s="51">
        <v>76.56049999999999</v>
      </c>
      <c r="D1713" s="51">
        <v>56.000749999999996</v>
      </c>
      <c r="M1713" s="40"/>
    </row>
    <row r="1714" spans="1:13" ht="15">
      <c r="A1714" s="33" t="str">
        <f t="shared" si="27"/>
        <v>09</v>
      </c>
      <c r="B1714" s="52">
        <v>41180.791666666664</v>
      </c>
      <c r="C1714" s="51">
        <v>76.46275</v>
      </c>
      <c r="D1714" s="51">
        <v>58.190999999999995</v>
      </c>
      <c r="M1714" s="40"/>
    </row>
    <row r="1715" spans="1:13" ht="15">
      <c r="A1715" s="33" t="str">
        <f t="shared" si="27"/>
        <v>09</v>
      </c>
      <c r="B1715" s="52">
        <v>41180.833333333336</v>
      </c>
      <c r="C1715" s="51">
        <v>76.702500000000001</v>
      </c>
      <c r="D1715" s="51">
        <v>56.08775</v>
      </c>
      <c r="M1715" s="40"/>
    </row>
    <row r="1716" spans="1:13" ht="15">
      <c r="A1716" s="33" t="str">
        <f t="shared" si="27"/>
        <v>09</v>
      </c>
      <c r="B1716" s="52">
        <v>41180.875</v>
      </c>
      <c r="C1716" s="51">
        <v>76.55</v>
      </c>
      <c r="D1716" s="51">
        <v>55.5685</v>
      </c>
      <c r="M1716" s="40"/>
    </row>
    <row r="1717" spans="1:13" ht="15">
      <c r="A1717" s="33" t="str">
        <f t="shared" si="27"/>
        <v>09</v>
      </c>
      <c r="B1717" s="52">
        <v>41180.916666666664</v>
      </c>
      <c r="C1717" s="51">
        <v>76.53925000000001</v>
      </c>
      <c r="D1717" s="51">
        <v>55.250999999999998</v>
      </c>
      <c r="M1717" s="40"/>
    </row>
    <row r="1718" spans="1:13" ht="15">
      <c r="A1718" s="33" t="str">
        <f t="shared" si="27"/>
        <v>09</v>
      </c>
      <c r="B1718" s="52">
        <v>41180.958333333336</v>
      </c>
      <c r="C1718" s="51">
        <v>77.018500000000003</v>
      </c>
      <c r="D1718" s="51">
        <v>54.473749999999995</v>
      </c>
      <c r="M1718" s="40"/>
    </row>
    <row r="1719" spans="1:13" ht="15">
      <c r="A1719" s="33" t="str">
        <f t="shared" si="27"/>
        <v>09</v>
      </c>
      <c r="B1719" s="52">
        <v>41181</v>
      </c>
      <c r="C1719" s="51">
        <v>77.126999999999995</v>
      </c>
      <c r="D1719" s="51">
        <v>55.260249999999999</v>
      </c>
      <c r="M1719" s="40"/>
    </row>
    <row r="1720" spans="1:13" ht="15">
      <c r="A1720" s="33" t="str">
        <f t="shared" si="27"/>
        <v>09</v>
      </c>
      <c r="B1720" s="52">
        <v>41181.041666666664</v>
      </c>
      <c r="C1720" s="51">
        <v>77.247249999999994</v>
      </c>
      <c r="D1720" s="51">
        <v>55.428750000000001</v>
      </c>
      <c r="M1720" s="40"/>
    </row>
    <row r="1721" spans="1:13" ht="15">
      <c r="A1721" s="33" t="str">
        <f t="shared" si="27"/>
        <v>09</v>
      </c>
      <c r="B1721" s="52">
        <v>41181.083333333336</v>
      </c>
      <c r="C1721" s="51">
        <v>77.421750000000003</v>
      </c>
      <c r="D1721" s="51">
        <v>53.982749999999996</v>
      </c>
      <c r="M1721" s="40"/>
    </row>
    <row r="1722" spans="1:13" ht="15">
      <c r="A1722" s="33" t="str">
        <f t="shared" si="27"/>
        <v>09</v>
      </c>
      <c r="B1722" s="52">
        <v>41181.125</v>
      </c>
      <c r="C1722" s="51">
        <v>77.28</v>
      </c>
      <c r="D1722" s="51">
        <v>54.134250000000002</v>
      </c>
      <c r="M1722" s="40"/>
    </row>
    <row r="1723" spans="1:13" ht="15">
      <c r="A1723" s="33" t="str">
        <f t="shared" si="27"/>
        <v>09</v>
      </c>
      <c r="B1723" s="52">
        <v>41181.166666666664</v>
      </c>
      <c r="C1723" s="51">
        <v>77.268500000000003</v>
      </c>
      <c r="D1723" s="51">
        <v>54.22775</v>
      </c>
      <c r="M1723" s="40"/>
    </row>
    <row r="1724" spans="1:13" ht="15">
      <c r="A1724" s="33" t="str">
        <f t="shared" si="27"/>
        <v>09</v>
      </c>
      <c r="B1724" s="52">
        <v>41181.208333333336</v>
      </c>
      <c r="C1724" s="51">
        <v>77.149249999999995</v>
      </c>
      <c r="D1724" s="51">
        <v>54.352249999999998</v>
      </c>
      <c r="M1724" s="40"/>
    </row>
    <row r="1725" spans="1:13" ht="15">
      <c r="A1725" s="33" t="str">
        <f t="shared" si="27"/>
        <v>09</v>
      </c>
      <c r="B1725" s="52">
        <v>41181.25</v>
      </c>
      <c r="C1725" s="51">
        <v>77.061499999999995</v>
      </c>
      <c r="D1725" s="51">
        <v>54.628250000000001</v>
      </c>
      <c r="M1725" s="40"/>
    </row>
    <row r="1726" spans="1:13" ht="15">
      <c r="A1726" s="33" t="str">
        <f t="shared" si="27"/>
        <v>09</v>
      </c>
      <c r="B1726" s="52">
        <v>41181.291666666664</v>
      </c>
      <c r="C1726" s="51">
        <v>77.236249999999998</v>
      </c>
      <c r="D1726" s="51">
        <v>54.20975</v>
      </c>
      <c r="M1726" s="40"/>
    </row>
    <row r="1727" spans="1:13" ht="15">
      <c r="A1727" s="33" t="str">
        <f t="shared" si="27"/>
        <v>09</v>
      </c>
      <c r="B1727" s="52">
        <v>41181.333333333336</v>
      </c>
      <c r="C1727" s="51">
        <v>77.399749999999997</v>
      </c>
      <c r="D1727" s="51">
        <v>53.743499999999997</v>
      </c>
      <c r="M1727" s="40"/>
    </row>
    <row r="1728" spans="1:13" ht="15">
      <c r="A1728" s="33" t="str">
        <f t="shared" si="27"/>
        <v>09</v>
      </c>
      <c r="B1728" s="52">
        <v>41181.375</v>
      </c>
      <c r="C1728" s="51">
        <v>77.367250000000013</v>
      </c>
      <c r="D1728" s="51">
        <v>53.237250000000003</v>
      </c>
      <c r="M1728" s="40"/>
    </row>
    <row r="1729" spans="1:13" ht="15">
      <c r="A1729" s="33" t="str">
        <f t="shared" si="27"/>
        <v>09</v>
      </c>
      <c r="B1729" s="52">
        <v>41181.416666666664</v>
      </c>
      <c r="C1729" s="51">
        <v>77.280250000000009</v>
      </c>
      <c r="D1729" s="51">
        <v>53.700499999999998</v>
      </c>
      <c r="M1729" s="40"/>
    </row>
    <row r="1730" spans="1:13" ht="15">
      <c r="A1730" s="33" t="str">
        <f t="shared" si="27"/>
        <v>09</v>
      </c>
      <c r="B1730" s="52">
        <v>41181.458333333336</v>
      </c>
      <c r="C1730" s="51">
        <v>77.443250000000006</v>
      </c>
      <c r="D1730" s="51">
        <v>54.968250000000005</v>
      </c>
      <c r="M1730" s="40"/>
    </row>
    <row r="1731" spans="1:13" ht="15">
      <c r="A1731" s="33" t="str">
        <f t="shared" si="27"/>
        <v>09</v>
      </c>
      <c r="B1731" s="52">
        <v>41181.5</v>
      </c>
      <c r="C1731" s="51">
        <v>77.26925</v>
      </c>
      <c r="D1731" s="51">
        <v>54.539749999999998</v>
      </c>
      <c r="M1731" s="40"/>
    </row>
    <row r="1732" spans="1:13" ht="15">
      <c r="A1732" s="33" t="str">
        <f t="shared" si="27"/>
        <v>09</v>
      </c>
      <c r="B1732" s="52">
        <v>41181.541666666664</v>
      </c>
      <c r="C1732" s="51">
        <v>77.323499999999996</v>
      </c>
      <c r="D1732" s="51">
        <v>53.624249999999996</v>
      </c>
      <c r="M1732" s="40"/>
    </row>
    <row r="1733" spans="1:13" ht="15">
      <c r="A1733" s="33" t="str">
        <f t="shared" si="27"/>
        <v>09</v>
      </c>
      <c r="B1733" s="52">
        <v>41181.583333333336</v>
      </c>
      <c r="C1733" s="51">
        <v>77.65025</v>
      </c>
      <c r="D1733" s="51">
        <v>53.275749999999995</v>
      </c>
      <c r="M1733" s="40"/>
    </row>
    <row r="1734" spans="1:13" ht="15">
      <c r="A1734" s="33" t="str">
        <f t="shared" si="27"/>
        <v>09</v>
      </c>
      <c r="B1734" s="52">
        <v>41181.625</v>
      </c>
      <c r="C1734" s="51">
        <v>77.85799999999999</v>
      </c>
      <c r="D1734" s="51">
        <v>53.647500000000001</v>
      </c>
      <c r="M1734" s="40"/>
    </row>
    <row r="1735" spans="1:13" ht="15">
      <c r="A1735" s="33" t="str">
        <f t="shared" si="27"/>
        <v>09</v>
      </c>
      <c r="B1735" s="52">
        <v>41181.666666666664</v>
      </c>
      <c r="C1735" s="51">
        <v>77.694500000000005</v>
      </c>
      <c r="D1735" s="51">
        <v>53.887250000000002</v>
      </c>
      <c r="M1735" s="40"/>
    </row>
    <row r="1736" spans="1:13" ht="15">
      <c r="A1736" s="33" t="str">
        <f t="shared" si="27"/>
        <v>09</v>
      </c>
      <c r="B1736" s="52">
        <v>41181.708333333336</v>
      </c>
      <c r="C1736" s="51">
        <v>77.650749999999988</v>
      </c>
      <c r="D1736" s="51">
        <v>53.574999999999996</v>
      </c>
      <c r="M1736" s="40"/>
    </row>
    <row r="1737" spans="1:13" ht="15">
      <c r="A1737" s="33" t="str">
        <f t="shared" si="27"/>
        <v>09</v>
      </c>
      <c r="B1737" s="52">
        <v>41181.75</v>
      </c>
      <c r="C1737" s="51">
        <v>77.88</v>
      </c>
      <c r="D1737" s="51">
        <v>52.761750000000006</v>
      </c>
      <c r="M1737" s="40"/>
    </row>
    <row r="1738" spans="1:13" ht="15">
      <c r="A1738" s="33" t="str">
        <f t="shared" si="27"/>
        <v>09</v>
      </c>
      <c r="B1738" s="52">
        <v>41181.791666666664</v>
      </c>
      <c r="C1738" s="51">
        <v>77.639749999999992</v>
      </c>
      <c r="D1738" s="51">
        <v>52.127499999999998</v>
      </c>
      <c r="M1738" s="40"/>
    </row>
    <row r="1739" spans="1:13" ht="15">
      <c r="A1739" s="33" t="str">
        <f t="shared" si="27"/>
        <v>09</v>
      </c>
      <c r="B1739" s="52">
        <v>41181.833333333336</v>
      </c>
      <c r="C1739" s="51">
        <v>77.8155</v>
      </c>
      <c r="D1739" s="51">
        <v>55.417749999999998</v>
      </c>
      <c r="M1739" s="40"/>
    </row>
    <row r="1740" spans="1:13" ht="15">
      <c r="A1740" s="33" t="str">
        <f t="shared" si="27"/>
        <v>09</v>
      </c>
      <c r="B1740" s="52">
        <v>41181.875</v>
      </c>
      <c r="C1740" s="51">
        <v>77.083500000000001</v>
      </c>
      <c r="D1740" s="51">
        <v>51.278500000000008</v>
      </c>
      <c r="M1740" s="40"/>
    </row>
    <row r="1741" spans="1:13" ht="15">
      <c r="A1741" s="33" t="str">
        <f t="shared" si="27"/>
        <v>09</v>
      </c>
      <c r="B1741" s="52">
        <v>41181.916666666664</v>
      </c>
      <c r="C1741" s="51">
        <v>77.181749999999994</v>
      </c>
      <c r="D1741" s="51">
        <v>52.613250000000001</v>
      </c>
      <c r="M1741" s="40"/>
    </row>
    <row r="1742" spans="1:13" ht="15">
      <c r="A1742" s="33" t="str">
        <f t="shared" si="27"/>
        <v>09</v>
      </c>
      <c r="B1742" s="52">
        <v>41181.958333333336</v>
      </c>
      <c r="C1742" s="51">
        <v>77.236000000000004</v>
      </c>
      <c r="D1742" s="51">
        <v>51.3</v>
      </c>
      <c r="M1742" s="40"/>
    </row>
    <row r="1743" spans="1:13" ht="15">
      <c r="A1743" s="33" t="str">
        <f t="shared" si="27"/>
        <v>09</v>
      </c>
      <c r="B1743" s="52">
        <v>41182</v>
      </c>
      <c r="C1743" s="51">
        <v>77.19274999999999</v>
      </c>
      <c r="D1743" s="51">
        <v>50.263249999999999</v>
      </c>
      <c r="M1743" s="40"/>
    </row>
    <row r="1744" spans="1:13" ht="15">
      <c r="A1744" s="33" t="str">
        <f t="shared" si="27"/>
        <v>09</v>
      </c>
      <c r="B1744" s="52">
        <v>41182.041666666664</v>
      </c>
      <c r="C1744" s="51">
        <v>77.084249999999997</v>
      </c>
      <c r="D1744" s="51">
        <v>50.748750000000001</v>
      </c>
      <c r="M1744" s="40"/>
    </row>
    <row r="1745" spans="1:13" ht="15">
      <c r="A1745" s="33" t="str">
        <f t="shared" si="27"/>
        <v>09</v>
      </c>
      <c r="B1745" s="52">
        <v>41182.083333333336</v>
      </c>
      <c r="C1745" s="51">
        <v>76.429749999999999</v>
      </c>
      <c r="D1745" s="51">
        <v>49.579250000000002</v>
      </c>
      <c r="M1745" s="40"/>
    </row>
    <row r="1746" spans="1:13" ht="15">
      <c r="A1746" s="33" t="str">
        <f t="shared" si="27"/>
        <v>09</v>
      </c>
      <c r="B1746" s="52">
        <v>41182.125</v>
      </c>
      <c r="C1746" s="51">
        <v>76.061000000000007</v>
      </c>
      <c r="D1746" s="51">
        <v>54.936749999999996</v>
      </c>
      <c r="M1746" s="40"/>
    </row>
    <row r="1747" spans="1:13" ht="15">
      <c r="A1747" s="33" t="str">
        <f t="shared" si="27"/>
        <v>09</v>
      </c>
      <c r="B1747" s="52">
        <v>41182.166666666664</v>
      </c>
      <c r="C1747" s="51">
        <v>76.168999999999997</v>
      </c>
      <c r="D1747" s="51">
        <v>60.357750000000003</v>
      </c>
      <c r="M1747" s="40"/>
    </row>
    <row r="1748" spans="1:13" ht="15">
      <c r="A1748" s="33" t="str">
        <f t="shared" si="27"/>
        <v>09</v>
      </c>
      <c r="B1748" s="52">
        <v>41182.208333333336</v>
      </c>
      <c r="C1748" s="51">
        <v>76.51724999999999</v>
      </c>
      <c r="D1748" s="51">
        <v>59.148250000000004</v>
      </c>
      <c r="M1748" s="40"/>
    </row>
    <row r="1749" spans="1:13" ht="15">
      <c r="A1749" s="33" t="str">
        <f t="shared" si="27"/>
        <v>09</v>
      </c>
      <c r="B1749" s="52">
        <v>41182.25</v>
      </c>
      <c r="C1749" s="51">
        <v>76.114999999999995</v>
      </c>
      <c r="D1749" s="51">
        <v>55.972999999999999</v>
      </c>
      <c r="M1749" s="40"/>
    </row>
    <row r="1750" spans="1:13" ht="15">
      <c r="A1750" s="33" t="str">
        <f t="shared" si="27"/>
        <v>09</v>
      </c>
      <c r="B1750" s="52">
        <v>41182.291666666664</v>
      </c>
      <c r="C1750" s="51">
        <v>76.354249999999993</v>
      </c>
      <c r="D1750" s="51">
        <v>59.9895</v>
      </c>
      <c r="M1750" s="40"/>
    </row>
    <row r="1751" spans="1:13" ht="15">
      <c r="A1751" s="33" t="str">
        <f t="shared" si="27"/>
        <v>09</v>
      </c>
      <c r="B1751" s="52">
        <v>41182.333333333336</v>
      </c>
      <c r="C1751" s="51">
        <v>76.245499999999993</v>
      </c>
      <c r="D1751" s="51">
        <v>54.840499999999999</v>
      </c>
      <c r="M1751" s="40"/>
    </row>
    <row r="1752" spans="1:13" ht="15">
      <c r="A1752" s="33" t="str">
        <f t="shared" si="27"/>
        <v>09</v>
      </c>
      <c r="B1752" s="52">
        <v>41182.375</v>
      </c>
      <c r="C1752" s="51">
        <v>76.245499999999993</v>
      </c>
      <c r="D1752" s="51">
        <v>60.330999999999996</v>
      </c>
      <c r="M1752" s="40"/>
    </row>
    <row r="1753" spans="1:13" ht="15">
      <c r="A1753" s="33" t="str">
        <f t="shared" si="27"/>
        <v>09</v>
      </c>
      <c r="B1753" s="52">
        <v>41182.416666666664</v>
      </c>
      <c r="C1753" s="51">
        <v>76.582499999999996</v>
      </c>
      <c r="D1753" s="51">
        <v>54.374750000000006</v>
      </c>
      <c r="M1753" s="40"/>
    </row>
    <row r="1754" spans="1:13" ht="15">
      <c r="A1754" s="33" t="str">
        <f t="shared" si="27"/>
        <v>09</v>
      </c>
      <c r="B1754" s="52">
        <v>41182.458333333336</v>
      </c>
      <c r="C1754" s="51">
        <v>76.39725</v>
      </c>
      <c r="D1754" s="51">
        <v>55.46125</v>
      </c>
      <c r="M1754" s="40"/>
    </row>
    <row r="1755" spans="1:13" ht="15">
      <c r="A1755" s="33" t="str">
        <f t="shared" si="27"/>
        <v>09</v>
      </c>
      <c r="B1755" s="52">
        <v>41182.5</v>
      </c>
      <c r="C1755" s="51">
        <v>76.245500000000007</v>
      </c>
      <c r="D1755" s="51">
        <v>56.802499999999995</v>
      </c>
      <c r="M1755" s="40"/>
    </row>
    <row r="1756" spans="1:13" ht="15">
      <c r="A1756" s="33" t="str">
        <f t="shared" si="27"/>
        <v>09</v>
      </c>
      <c r="B1756" s="52">
        <v>41182.541666666664</v>
      </c>
      <c r="C1756" s="51">
        <v>76.452500000000001</v>
      </c>
      <c r="D1756" s="51">
        <v>56.775500000000001</v>
      </c>
      <c r="M1756" s="40"/>
    </row>
    <row r="1757" spans="1:13" ht="15">
      <c r="A1757" s="33" t="str">
        <f t="shared" si="27"/>
        <v>09</v>
      </c>
      <c r="B1757" s="52">
        <v>41182.583333333336</v>
      </c>
      <c r="C1757" s="51">
        <v>76.505750000000006</v>
      </c>
      <c r="D1757" s="51">
        <v>57.195499999999996</v>
      </c>
      <c r="M1757" s="40"/>
    </row>
    <row r="1758" spans="1:13" ht="15">
      <c r="A1758" s="33" t="str">
        <f t="shared" si="27"/>
        <v>09</v>
      </c>
      <c r="B1758" s="52">
        <v>41182.625</v>
      </c>
      <c r="C1758" s="51">
        <v>76.561499999999995</v>
      </c>
      <c r="D1758" s="51">
        <v>58.247</v>
      </c>
      <c r="M1758" s="40"/>
    </row>
    <row r="1759" spans="1:13" ht="15">
      <c r="A1759" s="33" t="str">
        <f t="shared" si="27"/>
        <v>09</v>
      </c>
      <c r="B1759" s="52">
        <v>41182.666666666664</v>
      </c>
      <c r="C1759" s="51">
        <v>76.582999999999998</v>
      </c>
      <c r="D1759" s="51">
        <v>58.586750000000002</v>
      </c>
    </row>
    <row r="1760" spans="1:13" ht="15">
      <c r="A1760" s="33" t="str">
        <f t="shared" si="27"/>
        <v>09</v>
      </c>
      <c r="B1760" s="52">
        <v>41182.708333333336</v>
      </c>
      <c r="C1760" s="51">
        <v>76.64824999999999</v>
      </c>
      <c r="D1760" s="51">
        <v>58.509749999999997</v>
      </c>
    </row>
    <row r="1761" spans="1:4" ht="15">
      <c r="A1761" s="33" t="str">
        <f t="shared" si="27"/>
        <v>09</v>
      </c>
      <c r="B1761" s="52">
        <v>41182.75</v>
      </c>
      <c r="C1761" s="51">
        <v>76.593499999999992</v>
      </c>
      <c r="D1761" s="51">
        <v>55.853500000000004</v>
      </c>
    </row>
    <row r="1762" spans="1:4" ht="15">
      <c r="A1762" s="33" t="str">
        <f t="shared" si="27"/>
        <v>09</v>
      </c>
      <c r="B1762" s="52">
        <v>41182.791666666664</v>
      </c>
      <c r="C1762" s="51">
        <v>76.96374999999999</v>
      </c>
      <c r="D1762" s="51">
        <v>56.795499999999997</v>
      </c>
    </row>
    <row r="1763" spans="1:4" ht="15">
      <c r="A1763" s="33" t="str">
        <f t="shared" ref="A1763:A1826" si="28">TEXT(B1763,"mm")</f>
        <v>09</v>
      </c>
      <c r="B1763" s="52">
        <v>41182.833333333336</v>
      </c>
      <c r="C1763" s="51">
        <v>77.792749999999998</v>
      </c>
      <c r="D1763" s="51">
        <v>55.671749999999996</v>
      </c>
    </row>
    <row r="1764" spans="1:4" ht="15">
      <c r="A1764" s="33" t="str">
        <f t="shared" si="28"/>
        <v>09</v>
      </c>
      <c r="B1764" s="52">
        <v>41182.875</v>
      </c>
      <c r="C1764" s="51">
        <v>77.563000000000002</v>
      </c>
      <c r="D1764" s="51">
        <v>51.165999999999997</v>
      </c>
    </row>
    <row r="1765" spans="1:4" ht="15">
      <c r="A1765" s="33" t="str">
        <f t="shared" si="28"/>
        <v>09</v>
      </c>
      <c r="B1765" s="52">
        <v>41182.916666666664</v>
      </c>
      <c r="C1765" s="51">
        <v>77.748750000000001</v>
      </c>
      <c r="D1765" s="51">
        <v>52.508250000000004</v>
      </c>
    </row>
    <row r="1766" spans="1:4" ht="15">
      <c r="A1766" s="33" t="str">
        <f t="shared" si="28"/>
        <v>09</v>
      </c>
      <c r="B1766" s="52">
        <v>41182.958333333336</v>
      </c>
      <c r="C1766" s="51">
        <v>77.531000000000006</v>
      </c>
      <c r="D1766" s="51">
        <v>50.765250000000002</v>
      </c>
    </row>
    <row r="1767" spans="1:4" ht="15">
      <c r="A1767" s="33" t="str">
        <f t="shared" si="28"/>
        <v>10</v>
      </c>
      <c r="B1767" s="52">
        <v>41183</v>
      </c>
      <c r="C1767" s="51">
        <v>77.5745</v>
      </c>
      <c r="D1767" s="51">
        <v>52.323750000000004</v>
      </c>
    </row>
    <row r="1768" spans="1:4" ht="15">
      <c r="A1768" s="33" t="str">
        <f t="shared" si="28"/>
        <v>10</v>
      </c>
      <c r="B1768" s="52">
        <v>41183.041666666664</v>
      </c>
      <c r="C1768" s="51">
        <v>77.258499999999998</v>
      </c>
      <c r="D1768" s="51">
        <v>56.510999999999996</v>
      </c>
    </row>
    <row r="1769" spans="1:4" ht="15">
      <c r="A1769" s="33" t="str">
        <f t="shared" si="28"/>
        <v>10</v>
      </c>
      <c r="B1769" s="52">
        <v>41183.083333333336</v>
      </c>
      <c r="C1769" s="51">
        <v>77.804249999999996</v>
      </c>
      <c r="D1769" s="51">
        <v>56.699249999999999</v>
      </c>
    </row>
    <row r="1770" spans="1:4" ht="15">
      <c r="A1770" s="33" t="str">
        <f t="shared" si="28"/>
        <v>10</v>
      </c>
      <c r="B1770" s="52">
        <v>41183.125</v>
      </c>
      <c r="C1770" s="51">
        <v>77.225499999999997</v>
      </c>
      <c r="D1770" s="51">
        <v>55.450749999999999</v>
      </c>
    </row>
    <row r="1771" spans="1:4" ht="15">
      <c r="A1771" s="33" t="str">
        <f t="shared" si="28"/>
        <v>10</v>
      </c>
      <c r="B1771" s="52">
        <v>41183.166666666664</v>
      </c>
      <c r="C1771" s="51">
        <v>77.84675</v>
      </c>
      <c r="D1771" s="51">
        <v>54.36</v>
      </c>
    </row>
    <row r="1772" spans="1:4" ht="15">
      <c r="A1772" s="33" t="str">
        <f t="shared" si="28"/>
        <v>10</v>
      </c>
      <c r="B1772" s="52">
        <v>41183.208333333336</v>
      </c>
      <c r="C1772" s="51">
        <v>77.083749999999995</v>
      </c>
      <c r="D1772" s="51">
        <v>53.690750000000001</v>
      </c>
    </row>
    <row r="1773" spans="1:4" ht="15">
      <c r="A1773" s="33" t="str">
        <f t="shared" si="28"/>
        <v>10</v>
      </c>
      <c r="B1773" s="52">
        <v>41183.25</v>
      </c>
      <c r="C1773" s="51">
        <v>77.650499999999994</v>
      </c>
      <c r="D1773" s="51">
        <v>53.316249999999997</v>
      </c>
    </row>
    <row r="1774" spans="1:4" ht="15">
      <c r="A1774" s="33" t="str">
        <f t="shared" si="28"/>
        <v>10</v>
      </c>
      <c r="B1774" s="52">
        <v>41183.291666666664</v>
      </c>
      <c r="C1774" s="51">
        <v>77.236750000000001</v>
      </c>
      <c r="D1774" s="51">
        <v>53.235749999999996</v>
      </c>
    </row>
    <row r="1775" spans="1:4" ht="15">
      <c r="A1775" s="33" t="str">
        <f t="shared" si="28"/>
        <v>10</v>
      </c>
      <c r="B1775" s="52">
        <v>41183.333333333336</v>
      </c>
      <c r="C1775" s="51">
        <v>77.378</v>
      </c>
      <c r="D1775" s="51">
        <v>53.6905</v>
      </c>
    </row>
    <row r="1776" spans="1:4" ht="15">
      <c r="A1776" s="33" t="str">
        <f t="shared" si="28"/>
        <v>10</v>
      </c>
      <c r="B1776" s="52">
        <v>41183.375</v>
      </c>
      <c r="C1776" s="51">
        <v>77.257999999999996</v>
      </c>
      <c r="D1776" s="51">
        <v>54.137</v>
      </c>
    </row>
    <row r="1777" spans="1:4" ht="15">
      <c r="A1777" s="33" t="str">
        <f t="shared" si="28"/>
        <v>10</v>
      </c>
      <c r="B1777" s="52">
        <v>41183.416666666664</v>
      </c>
      <c r="C1777" s="51">
        <v>77.126999999999995</v>
      </c>
      <c r="D1777" s="51">
        <v>54.363</v>
      </c>
    </row>
    <row r="1778" spans="1:4" ht="15">
      <c r="A1778" s="33" t="str">
        <f t="shared" si="28"/>
        <v>10</v>
      </c>
      <c r="B1778" s="52">
        <v>41183.458333333336</v>
      </c>
      <c r="C1778" s="51">
        <v>76.887500000000003</v>
      </c>
      <c r="D1778" s="51">
        <v>54.713000000000001</v>
      </c>
    </row>
    <row r="1779" spans="1:4" ht="15">
      <c r="A1779" s="33" t="str">
        <f t="shared" si="28"/>
        <v>10</v>
      </c>
      <c r="B1779" s="52">
        <v>41183.5</v>
      </c>
      <c r="C1779" s="51">
        <v>76.680499999999995</v>
      </c>
      <c r="D1779" s="51">
        <v>54.876750000000001</v>
      </c>
    </row>
    <row r="1780" spans="1:4" ht="15">
      <c r="A1780" s="33" t="str">
        <f t="shared" si="28"/>
        <v>10</v>
      </c>
      <c r="B1780" s="52">
        <v>41183.541666666664</v>
      </c>
      <c r="C1780" s="51">
        <v>76.5715</v>
      </c>
      <c r="D1780" s="51">
        <v>54.993499999999997</v>
      </c>
    </row>
    <row r="1781" spans="1:4" ht="15">
      <c r="A1781" s="33" t="str">
        <f t="shared" si="28"/>
        <v>10</v>
      </c>
      <c r="B1781" s="52">
        <v>41183.583333333336</v>
      </c>
      <c r="C1781" s="51">
        <v>76.496250000000003</v>
      </c>
      <c r="D1781" s="51">
        <v>55.081250000000004</v>
      </c>
    </row>
    <row r="1782" spans="1:4" ht="15">
      <c r="A1782" s="33" t="str">
        <f t="shared" si="28"/>
        <v>10</v>
      </c>
      <c r="B1782" s="52">
        <v>41183.625</v>
      </c>
      <c r="C1782" s="51">
        <v>76.419249999999991</v>
      </c>
      <c r="D1782" s="51">
        <v>55.184750000000001</v>
      </c>
    </row>
    <row r="1783" spans="1:4" ht="15">
      <c r="A1783" s="33" t="str">
        <f t="shared" si="28"/>
        <v>10</v>
      </c>
      <c r="B1783" s="52">
        <v>41183.666666666664</v>
      </c>
      <c r="C1783" s="51">
        <v>76.31049999999999</v>
      </c>
      <c r="D1783" s="51">
        <v>55.363500000000002</v>
      </c>
    </row>
    <row r="1784" spans="1:4" ht="15">
      <c r="A1784" s="33" t="str">
        <f t="shared" si="28"/>
        <v>10</v>
      </c>
      <c r="B1784" s="52">
        <v>41183.708333333336</v>
      </c>
      <c r="C1784" s="51">
        <v>76.213250000000002</v>
      </c>
      <c r="D1784" s="51">
        <v>55.613749999999996</v>
      </c>
    </row>
    <row r="1785" spans="1:4" ht="15">
      <c r="A1785" s="33" t="str">
        <f t="shared" si="28"/>
        <v>10</v>
      </c>
      <c r="B1785" s="52">
        <v>41183.75</v>
      </c>
      <c r="C1785" s="51">
        <v>76.114999999999995</v>
      </c>
      <c r="D1785" s="51">
        <v>55.722750000000005</v>
      </c>
    </row>
    <row r="1786" spans="1:4" ht="15">
      <c r="A1786" s="33" t="str">
        <f t="shared" si="28"/>
        <v>10</v>
      </c>
      <c r="B1786" s="52">
        <v>41183.791666666664</v>
      </c>
      <c r="C1786" s="51">
        <v>76.223249999999993</v>
      </c>
      <c r="D1786" s="51">
        <v>55.832999999999998</v>
      </c>
    </row>
    <row r="1787" spans="1:4" ht="15">
      <c r="A1787" s="33" t="str">
        <f t="shared" si="28"/>
        <v>10</v>
      </c>
      <c r="B1787" s="52">
        <v>41183.833333333336</v>
      </c>
      <c r="C1787" s="51">
        <v>76.473500000000001</v>
      </c>
      <c r="D1787" s="51">
        <v>55.3215</v>
      </c>
    </row>
    <row r="1788" spans="1:4" ht="15">
      <c r="A1788" s="33" t="str">
        <f t="shared" si="28"/>
        <v>10</v>
      </c>
      <c r="B1788" s="52">
        <v>41183.875</v>
      </c>
      <c r="C1788" s="51">
        <v>76.408749999999998</v>
      </c>
      <c r="D1788" s="51">
        <v>55.363749999999996</v>
      </c>
    </row>
    <row r="1789" spans="1:4" ht="15">
      <c r="A1789" s="33" t="str">
        <f t="shared" si="28"/>
        <v>10</v>
      </c>
      <c r="B1789" s="52">
        <v>41183.916666666664</v>
      </c>
      <c r="C1789" s="51">
        <v>76.202250000000006</v>
      </c>
      <c r="D1789" s="51">
        <v>56.150999999999996</v>
      </c>
    </row>
    <row r="1790" spans="1:4" ht="15">
      <c r="A1790" s="33" t="str">
        <f t="shared" si="28"/>
        <v>10</v>
      </c>
      <c r="B1790" s="52">
        <v>41183.958333333336</v>
      </c>
      <c r="C1790" s="51">
        <v>76.604500000000002</v>
      </c>
      <c r="D1790" s="51">
        <v>54.752749999999999</v>
      </c>
    </row>
    <row r="1791" spans="1:4" ht="15">
      <c r="A1791" s="33" t="str">
        <f t="shared" si="28"/>
        <v>10</v>
      </c>
      <c r="B1791" s="52">
        <v>41184</v>
      </c>
      <c r="C1791" s="51">
        <v>76.604500000000002</v>
      </c>
      <c r="D1791" s="51">
        <v>55.214500000000001</v>
      </c>
    </row>
    <row r="1792" spans="1:4" ht="15">
      <c r="A1792" s="33" t="str">
        <f t="shared" si="28"/>
        <v>10</v>
      </c>
      <c r="B1792" s="52">
        <v>41184.041666666664</v>
      </c>
      <c r="C1792" s="51">
        <v>76.659000000000006</v>
      </c>
      <c r="D1792" s="51">
        <v>55.086500000000001</v>
      </c>
    </row>
    <row r="1793" spans="1:4" ht="15">
      <c r="A1793" s="33" t="str">
        <f t="shared" si="28"/>
        <v>10</v>
      </c>
      <c r="B1793" s="52">
        <v>41184.083333333336</v>
      </c>
      <c r="C1793" s="51">
        <v>76.34375</v>
      </c>
      <c r="D1793" s="51">
        <v>55.780499999999996</v>
      </c>
    </row>
    <row r="1794" spans="1:4" ht="15">
      <c r="A1794" s="33" t="str">
        <f t="shared" si="28"/>
        <v>10</v>
      </c>
      <c r="B1794" s="52">
        <v>41184.125</v>
      </c>
      <c r="C1794" s="51">
        <v>76.038750000000007</v>
      </c>
      <c r="D1794" s="51">
        <v>56.168999999999997</v>
      </c>
    </row>
    <row r="1795" spans="1:4" ht="15">
      <c r="A1795" s="33" t="str">
        <f t="shared" si="28"/>
        <v>10</v>
      </c>
      <c r="B1795" s="52">
        <v>41184.166666666664</v>
      </c>
      <c r="C1795" s="51">
        <v>75.669749999999993</v>
      </c>
      <c r="D1795" s="51">
        <v>56.613750000000003</v>
      </c>
    </row>
    <row r="1796" spans="1:4" ht="15">
      <c r="A1796" s="33" t="str">
        <f t="shared" si="28"/>
        <v>10</v>
      </c>
      <c r="B1796" s="52">
        <v>41184.208333333336</v>
      </c>
      <c r="C1796" s="51">
        <v>75.355250000000012</v>
      </c>
      <c r="D1796" s="51">
        <v>56.975999999999999</v>
      </c>
    </row>
    <row r="1797" spans="1:4" ht="15">
      <c r="A1797" s="33" t="str">
        <f t="shared" si="28"/>
        <v>10</v>
      </c>
      <c r="B1797" s="52">
        <v>41184.25</v>
      </c>
      <c r="C1797" s="51">
        <v>75.127499999999998</v>
      </c>
      <c r="D1797" s="51">
        <v>57.151499999999999</v>
      </c>
    </row>
    <row r="1798" spans="1:4" ht="15">
      <c r="A1798" s="33" t="str">
        <f t="shared" si="28"/>
        <v>10</v>
      </c>
      <c r="B1798" s="52">
        <v>41184.291666666664</v>
      </c>
      <c r="C1798" s="51">
        <v>75.138750000000002</v>
      </c>
      <c r="D1798" s="51">
        <v>57.175750000000001</v>
      </c>
    </row>
    <row r="1799" spans="1:4" ht="15">
      <c r="A1799" s="33" t="str">
        <f t="shared" si="28"/>
        <v>10</v>
      </c>
      <c r="B1799" s="52">
        <v>41184.333333333336</v>
      </c>
      <c r="C1799" s="51">
        <v>74.932249999999996</v>
      </c>
      <c r="D1799" s="51">
        <v>57.220250000000007</v>
      </c>
    </row>
    <row r="1800" spans="1:4" ht="15">
      <c r="A1800" s="33" t="str">
        <f t="shared" si="28"/>
        <v>10</v>
      </c>
      <c r="B1800" s="52">
        <v>41184.375</v>
      </c>
      <c r="C1800" s="51">
        <v>74.802250000000001</v>
      </c>
      <c r="D1800" s="51">
        <v>57.372250000000001</v>
      </c>
    </row>
    <row r="1801" spans="1:4" ht="15">
      <c r="A1801" s="33" t="str">
        <f t="shared" si="28"/>
        <v>10</v>
      </c>
      <c r="B1801" s="52">
        <v>41184.416666666664</v>
      </c>
      <c r="C1801" s="51">
        <v>75.062250000000006</v>
      </c>
      <c r="D1801" s="51">
        <v>57.106999999999999</v>
      </c>
    </row>
    <row r="1802" spans="1:4" ht="15">
      <c r="A1802" s="33" t="str">
        <f t="shared" si="28"/>
        <v>10</v>
      </c>
      <c r="B1802" s="52">
        <v>41184.458333333336</v>
      </c>
      <c r="C1802" s="51">
        <v>75.387749999999997</v>
      </c>
      <c r="D1802" s="51">
        <v>56.707250000000002</v>
      </c>
    </row>
    <row r="1803" spans="1:4" ht="15">
      <c r="A1803" s="33" t="str">
        <f t="shared" si="28"/>
        <v>10</v>
      </c>
      <c r="B1803" s="52">
        <v>41184.5</v>
      </c>
      <c r="C1803" s="51">
        <v>75.941250000000011</v>
      </c>
      <c r="D1803" s="51">
        <v>56.605249999999998</v>
      </c>
    </row>
    <row r="1804" spans="1:4" ht="15">
      <c r="A1804" s="33" t="str">
        <f t="shared" si="28"/>
        <v>10</v>
      </c>
      <c r="B1804" s="52">
        <v>41184.541666666664</v>
      </c>
      <c r="C1804" s="51">
        <v>76.745750000000001</v>
      </c>
      <c r="D1804" s="51">
        <v>55.787249999999993</v>
      </c>
    </row>
    <row r="1805" spans="1:4" ht="15">
      <c r="A1805" s="33" t="str">
        <f t="shared" si="28"/>
        <v>10</v>
      </c>
      <c r="B1805" s="52">
        <v>41184.583333333336</v>
      </c>
      <c r="C1805" s="51">
        <v>78.000500000000002</v>
      </c>
      <c r="D1805" s="51">
        <v>52.22025</v>
      </c>
    </row>
    <row r="1806" spans="1:4" ht="15">
      <c r="A1806" s="33" t="str">
        <f t="shared" si="28"/>
        <v>10</v>
      </c>
      <c r="B1806" s="52">
        <v>41184.625</v>
      </c>
      <c r="C1806" s="51">
        <v>77.770749999999992</v>
      </c>
      <c r="D1806" s="51">
        <v>49.572000000000003</v>
      </c>
    </row>
    <row r="1807" spans="1:4" ht="15">
      <c r="A1807" s="33" t="str">
        <f t="shared" si="28"/>
        <v>10</v>
      </c>
      <c r="B1807" s="52">
        <v>41184.666666666664</v>
      </c>
      <c r="C1807" s="51">
        <v>77.574250000000006</v>
      </c>
      <c r="D1807" s="51">
        <v>52.407749999999993</v>
      </c>
    </row>
    <row r="1808" spans="1:4" ht="15">
      <c r="A1808" s="33" t="str">
        <f t="shared" si="28"/>
        <v>10</v>
      </c>
      <c r="B1808" s="52">
        <v>41184.708333333336</v>
      </c>
      <c r="C1808" s="51">
        <v>77.792749999999998</v>
      </c>
      <c r="D1808" s="51">
        <v>53.60125</v>
      </c>
    </row>
    <row r="1809" spans="1:4" ht="15">
      <c r="A1809" s="33" t="str">
        <f t="shared" si="28"/>
        <v>10</v>
      </c>
      <c r="B1809" s="52">
        <v>41184.75</v>
      </c>
      <c r="C1809" s="51">
        <v>77.650999999999996</v>
      </c>
      <c r="D1809" s="51">
        <v>52.85575</v>
      </c>
    </row>
    <row r="1810" spans="1:4" ht="15">
      <c r="A1810" s="33" t="str">
        <f t="shared" si="28"/>
        <v>10</v>
      </c>
      <c r="B1810" s="52">
        <v>41184.791666666664</v>
      </c>
      <c r="C1810" s="51">
        <v>77.705250000000007</v>
      </c>
      <c r="D1810" s="51">
        <v>53.447250000000004</v>
      </c>
    </row>
    <row r="1811" spans="1:4" ht="15">
      <c r="A1811" s="33" t="str">
        <f t="shared" si="28"/>
        <v>10</v>
      </c>
      <c r="B1811" s="52">
        <v>41184.833333333336</v>
      </c>
      <c r="C1811" s="51">
        <v>77.781499999999994</v>
      </c>
      <c r="D1811" s="51">
        <v>52.560249999999996</v>
      </c>
    </row>
    <row r="1812" spans="1:4" ht="15">
      <c r="A1812" s="33" t="str">
        <f t="shared" si="28"/>
        <v>10</v>
      </c>
      <c r="B1812" s="52">
        <v>41184.875</v>
      </c>
      <c r="C1812" s="51">
        <v>77.487499999999997</v>
      </c>
      <c r="D1812" s="51">
        <v>53.476999999999997</v>
      </c>
    </row>
    <row r="1813" spans="1:4" ht="15">
      <c r="A1813" s="33" t="str">
        <f t="shared" si="28"/>
        <v>10</v>
      </c>
      <c r="B1813" s="52">
        <v>41184.916666666664</v>
      </c>
      <c r="C1813" s="51">
        <v>77.694500000000005</v>
      </c>
      <c r="D1813" s="51">
        <v>52.015749999999997</v>
      </c>
    </row>
    <row r="1814" spans="1:4" ht="15">
      <c r="A1814" s="33" t="str">
        <f t="shared" si="28"/>
        <v>10</v>
      </c>
      <c r="B1814" s="52">
        <v>41184.958333333336</v>
      </c>
      <c r="C1814" s="51">
        <v>77.33475</v>
      </c>
      <c r="D1814" s="51">
        <v>51.701749999999997</v>
      </c>
    </row>
    <row r="1815" spans="1:4" ht="15">
      <c r="A1815" s="33" t="str">
        <f t="shared" si="28"/>
        <v>10</v>
      </c>
      <c r="B1815" s="52">
        <v>41185</v>
      </c>
      <c r="C1815" s="51">
        <v>77.388750000000002</v>
      </c>
      <c r="D1815" s="51">
        <v>52.644999999999996</v>
      </c>
    </row>
    <row r="1816" spans="1:4" ht="15">
      <c r="A1816" s="33" t="str">
        <f t="shared" si="28"/>
        <v>10</v>
      </c>
      <c r="B1816" s="52">
        <v>41185.041666666664</v>
      </c>
      <c r="C1816" s="51">
        <v>76.245499999999993</v>
      </c>
      <c r="D1816" s="51">
        <v>51.503</v>
      </c>
    </row>
    <row r="1817" spans="1:4" ht="15">
      <c r="A1817" s="33" t="str">
        <f t="shared" si="28"/>
        <v>10</v>
      </c>
      <c r="B1817" s="52">
        <v>41185.083333333336</v>
      </c>
      <c r="C1817" s="51">
        <v>76.56049999999999</v>
      </c>
      <c r="D1817" s="51">
        <v>55.258000000000003</v>
      </c>
    </row>
    <row r="1818" spans="1:4" ht="15">
      <c r="A1818" s="33" t="str">
        <f t="shared" si="28"/>
        <v>10</v>
      </c>
      <c r="B1818" s="52">
        <v>41185.125</v>
      </c>
      <c r="C1818" s="51">
        <v>76.452500000000001</v>
      </c>
      <c r="D1818" s="51">
        <v>55.421749999999996</v>
      </c>
    </row>
    <row r="1819" spans="1:4" ht="15">
      <c r="A1819" s="33" t="str">
        <f t="shared" si="28"/>
        <v>10</v>
      </c>
      <c r="B1819" s="52">
        <v>41185.166666666664</v>
      </c>
      <c r="C1819" s="51">
        <v>76.299999999999983</v>
      </c>
      <c r="D1819" s="51">
        <v>55.557749999999999</v>
      </c>
    </row>
    <row r="1820" spans="1:4" ht="15">
      <c r="A1820" s="33" t="str">
        <f t="shared" si="28"/>
        <v>10</v>
      </c>
      <c r="B1820" s="52">
        <v>41185.208333333336</v>
      </c>
      <c r="C1820" s="51">
        <v>76.071250000000006</v>
      </c>
      <c r="D1820" s="51">
        <v>56.52225</v>
      </c>
    </row>
    <row r="1821" spans="1:4" ht="15">
      <c r="A1821" s="33" t="str">
        <f t="shared" si="28"/>
        <v>10</v>
      </c>
      <c r="B1821" s="52">
        <v>41185.25</v>
      </c>
      <c r="C1821" s="51">
        <v>75.875999999999991</v>
      </c>
      <c r="D1821" s="51">
        <v>56.802</v>
      </c>
    </row>
    <row r="1822" spans="1:4" ht="15">
      <c r="A1822" s="33" t="str">
        <f t="shared" si="28"/>
        <v>10</v>
      </c>
      <c r="B1822" s="52">
        <v>41185.291666666664</v>
      </c>
      <c r="C1822" s="51">
        <v>75.984999999999985</v>
      </c>
      <c r="D1822" s="51">
        <v>56.717500000000001</v>
      </c>
    </row>
    <row r="1823" spans="1:4" ht="15">
      <c r="A1823" s="33" t="str">
        <f t="shared" si="28"/>
        <v>10</v>
      </c>
      <c r="B1823" s="52">
        <v>41185.333333333336</v>
      </c>
      <c r="C1823" s="51">
        <v>76.125749999999996</v>
      </c>
      <c r="D1823" s="51">
        <v>56.55</v>
      </c>
    </row>
    <row r="1824" spans="1:4" ht="15">
      <c r="A1824" s="33" t="str">
        <f t="shared" si="28"/>
        <v>10</v>
      </c>
      <c r="B1824" s="52">
        <v>41185.375</v>
      </c>
      <c r="C1824" s="51">
        <v>75.919499999999999</v>
      </c>
      <c r="D1824" s="51">
        <v>56.735500000000002</v>
      </c>
    </row>
    <row r="1825" spans="1:4" ht="15">
      <c r="A1825" s="33" t="str">
        <f t="shared" si="28"/>
        <v>10</v>
      </c>
      <c r="B1825" s="52">
        <v>41185.416666666664</v>
      </c>
      <c r="C1825" s="51">
        <v>75.984999999999985</v>
      </c>
      <c r="D1825" s="51">
        <v>56.584999999999994</v>
      </c>
    </row>
    <row r="1826" spans="1:4" ht="15">
      <c r="A1826" s="33" t="str">
        <f t="shared" si="28"/>
        <v>10</v>
      </c>
      <c r="B1826" s="52">
        <v>41185.458333333336</v>
      </c>
      <c r="C1826" s="51">
        <v>76.387250000000009</v>
      </c>
      <c r="D1826" s="51">
        <v>55.217749999999995</v>
      </c>
    </row>
    <row r="1827" spans="1:4" ht="15">
      <c r="A1827" s="33" t="str">
        <f t="shared" ref="A1827:A1890" si="29">TEXT(B1827,"mm")</f>
        <v>10</v>
      </c>
      <c r="B1827" s="52">
        <v>41185.5</v>
      </c>
      <c r="C1827" s="51">
        <v>76.331999999999994</v>
      </c>
      <c r="D1827" s="51">
        <v>53.724499999999999</v>
      </c>
    </row>
    <row r="1828" spans="1:4" ht="15">
      <c r="A1828" s="33" t="str">
        <f t="shared" si="29"/>
        <v>10</v>
      </c>
      <c r="B1828" s="52">
        <v>41185.541666666664</v>
      </c>
      <c r="C1828" s="51">
        <v>76.55</v>
      </c>
      <c r="D1828" s="51">
        <v>53.843500000000006</v>
      </c>
    </row>
    <row r="1829" spans="1:4" ht="15">
      <c r="A1829" s="33" t="str">
        <f t="shared" si="29"/>
        <v>10</v>
      </c>
      <c r="B1829" s="52">
        <v>41185.583333333336</v>
      </c>
      <c r="C1829" s="51">
        <v>76.3005</v>
      </c>
      <c r="D1829" s="51">
        <v>53.027250000000002</v>
      </c>
    </row>
    <row r="1830" spans="1:4" ht="15">
      <c r="A1830" s="33" t="str">
        <f t="shared" si="29"/>
        <v>10</v>
      </c>
      <c r="B1830" s="52">
        <v>41185.625</v>
      </c>
      <c r="C1830" s="51">
        <v>76.451999999999998</v>
      </c>
      <c r="D1830" s="51">
        <v>52.45825</v>
      </c>
    </row>
    <row r="1831" spans="1:4" ht="15">
      <c r="A1831" s="33" t="str">
        <f t="shared" si="29"/>
        <v>10</v>
      </c>
      <c r="B1831" s="52">
        <v>41185.666666666664</v>
      </c>
      <c r="C1831" s="51">
        <v>76.997</v>
      </c>
      <c r="D1831" s="51">
        <v>54.216749999999998</v>
      </c>
    </row>
    <row r="1832" spans="1:4" ht="15">
      <c r="A1832" s="33" t="str">
        <f t="shared" si="29"/>
        <v>10</v>
      </c>
      <c r="B1832" s="52">
        <v>41185.708333333336</v>
      </c>
      <c r="C1832" s="51">
        <v>77.672250000000005</v>
      </c>
      <c r="D1832" s="51">
        <v>52.433999999999997</v>
      </c>
    </row>
    <row r="1833" spans="1:4" ht="15">
      <c r="A1833" s="33" t="str">
        <f t="shared" si="29"/>
        <v>10</v>
      </c>
      <c r="B1833" s="52">
        <v>41185.75</v>
      </c>
      <c r="C1833" s="51">
        <v>77.22475</v>
      </c>
      <c r="D1833" s="51">
        <v>50.681750000000001</v>
      </c>
    </row>
    <row r="1834" spans="1:4" ht="15">
      <c r="A1834" s="33" t="str">
        <f t="shared" si="29"/>
        <v>10</v>
      </c>
      <c r="B1834" s="52">
        <v>41185.791666666664</v>
      </c>
      <c r="C1834" s="51">
        <v>77.378</v>
      </c>
      <c r="D1834" s="51">
        <v>51.520499999999998</v>
      </c>
    </row>
    <row r="1835" spans="1:4" ht="15">
      <c r="A1835" s="33" t="str">
        <f t="shared" si="29"/>
        <v>10</v>
      </c>
      <c r="B1835" s="52">
        <v>41185.833333333336</v>
      </c>
      <c r="C1835" s="51">
        <v>77.705500000000001</v>
      </c>
      <c r="D1835" s="51">
        <v>50.952750000000002</v>
      </c>
    </row>
    <row r="1836" spans="1:4" ht="15">
      <c r="A1836" s="33" t="str">
        <f t="shared" si="29"/>
        <v>10</v>
      </c>
      <c r="B1836" s="52">
        <v>41185.875</v>
      </c>
      <c r="C1836" s="51">
        <v>77.902249999999995</v>
      </c>
      <c r="D1836" s="51">
        <v>51.34225</v>
      </c>
    </row>
    <row r="1837" spans="1:4" ht="15">
      <c r="A1837" s="33" t="str">
        <f t="shared" si="29"/>
        <v>10</v>
      </c>
      <c r="B1837" s="52">
        <v>41185.916666666664</v>
      </c>
      <c r="C1837" s="51">
        <v>77.781499999999994</v>
      </c>
      <c r="D1837" s="51">
        <v>51.944499999999998</v>
      </c>
    </row>
    <row r="1838" spans="1:4" ht="15">
      <c r="A1838" s="33" t="str">
        <f t="shared" si="29"/>
        <v>10</v>
      </c>
      <c r="B1838" s="52">
        <v>41185.958333333336</v>
      </c>
      <c r="C1838" s="51">
        <v>77.553249999999991</v>
      </c>
      <c r="D1838" s="51">
        <v>53.242249999999999</v>
      </c>
    </row>
    <row r="1839" spans="1:4" ht="15">
      <c r="A1839" s="33" t="str">
        <f t="shared" si="29"/>
        <v>10</v>
      </c>
      <c r="B1839" s="52">
        <v>41186</v>
      </c>
      <c r="C1839" s="51">
        <v>77.377499999999998</v>
      </c>
      <c r="D1839" s="51">
        <v>54.418999999999997</v>
      </c>
    </row>
    <row r="1840" spans="1:4" ht="15">
      <c r="A1840" s="33" t="str">
        <f t="shared" si="29"/>
        <v>10</v>
      </c>
      <c r="B1840" s="52">
        <v>41186.041666666664</v>
      </c>
      <c r="C1840" s="51">
        <v>77.464749999999995</v>
      </c>
      <c r="D1840" s="51">
        <v>54.679000000000002</v>
      </c>
    </row>
    <row r="1841" spans="1:4" ht="15">
      <c r="A1841" s="33" t="str">
        <f t="shared" si="29"/>
        <v>10</v>
      </c>
      <c r="B1841" s="52">
        <v>41186.083333333336</v>
      </c>
      <c r="C1841" s="51">
        <v>77.432500000000005</v>
      </c>
      <c r="D1841" s="51">
        <v>53.684749999999994</v>
      </c>
    </row>
    <row r="1842" spans="1:4" ht="15">
      <c r="A1842" s="33" t="str">
        <f t="shared" si="29"/>
        <v>10</v>
      </c>
      <c r="B1842" s="52">
        <v>41186.125</v>
      </c>
      <c r="C1842" s="51">
        <v>77.662000000000006</v>
      </c>
      <c r="D1842" s="51">
        <v>52.72475</v>
      </c>
    </row>
    <row r="1843" spans="1:4" ht="15">
      <c r="A1843" s="33" t="str">
        <f t="shared" si="29"/>
        <v>10</v>
      </c>
      <c r="B1843" s="52">
        <v>41186.166666666664</v>
      </c>
      <c r="C1843" s="51">
        <v>77.356750000000005</v>
      </c>
      <c r="D1843" s="51">
        <v>53.0565</v>
      </c>
    </row>
    <row r="1844" spans="1:4" ht="15">
      <c r="A1844" s="33" t="str">
        <f t="shared" si="29"/>
        <v>10</v>
      </c>
      <c r="B1844" s="52">
        <v>41186.208333333336</v>
      </c>
      <c r="C1844" s="51">
        <v>77.53</v>
      </c>
      <c r="D1844" s="51">
        <v>53.276499999999999</v>
      </c>
    </row>
    <row r="1845" spans="1:4" ht="15">
      <c r="A1845" s="33" t="str">
        <f t="shared" si="29"/>
        <v>10</v>
      </c>
      <c r="B1845" s="52">
        <v>41186.25</v>
      </c>
      <c r="C1845" s="51">
        <v>77.596249999999998</v>
      </c>
      <c r="D1845" s="51">
        <v>52.934249999999999</v>
      </c>
    </row>
    <row r="1846" spans="1:4" ht="15">
      <c r="A1846" s="33" t="str">
        <f t="shared" si="29"/>
        <v>10</v>
      </c>
      <c r="B1846" s="52">
        <v>41186.291666666664</v>
      </c>
      <c r="C1846" s="51">
        <v>77.694500000000005</v>
      </c>
      <c r="D1846" s="51">
        <v>53.075750000000006</v>
      </c>
    </row>
    <row r="1847" spans="1:4" ht="15">
      <c r="A1847" s="33" t="str">
        <f t="shared" si="29"/>
        <v>10</v>
      </c>
      <c r="B1847" s="52">
        <v>41186.333333333336</v>
      </c>
      <c r="C1847" s="51">
        <v>77.257500000000007</v>
      </c>
      <c r="D1847" s="51">
        <v>53.115749999999998</v>
      </c>
    </row>
    <row r="1848" spans="1:4" ht="15">
      <c r="A1848" s="33" t="str">
        <f t="shared" si="29"/>
        <v>10</v>
      </c>
      <c r="B1848" s="52">
        <v>41186.375</v>
      </c>
      <c r="C1848" s="51">
        <v>77.824999999999989</v>
      </c>
      <c r="D1848" s="51">
        <v>52.4375</v>
      </c>
    </row>
    <row r="1849" spans="1:4" ht="15">
      <c r="A1849" s="33" t="str">
        <f t="shared" si="29"/>
        <v>10</v>
      </c>
      <c r="B1849" s="52">
        <v>41186.416666666664</v>
      </c>
      <c r="C1849" s="51">
        <v>77.279749999999993</v>
      </c>
      <c r="D1849" s="51">
        <v>52.901749999999993</v>
      </c>
    </row>
    <row r="1850" spans="1:4" ht="15">
      <c r="A1850" s="33" t="str">
        <f t="shared" si="29"/>
        <v>10</v>
      </c>
      <c r="B1850" s="52">
        <v>41186.458333333336</v>
      </c>
      <c r="C1850" s="51">
        <v>77.596499999999992</v>
      </c>
      <c r="D1850" s="51">
        <v>51.939</v>
      </c>
    </row>
    <row r="1851" spans="1:4" ht="15">
      <c r="A1851" s="33" t="str">
        <f t="shared" si="29"/>
        <v>10</v>
      </c>
      <c r="B1851" s="52">
        <v>41186.5</v>
      </c>
      <c r="C1851" s="51">
        <v>77.716250000000002</v>
      </c>
      <c r="D1851" s="51">
        <v>51.341499999999996</v>
      </c>
    </row>
    <row r="1852" spans="1:4" ht="15">
      <c r="A1852" s="33" t="str">
        <f t="shared" si="29"/>
        <v>10</v>
      </c>
      <c r="B1852" s="52">
        <v>41186.541666666664</v>
      </c>
      <c r="C1852" s="51">
        <v>77.737749999999991</v>
      </c>
      <c r="D1852" s="51">
        <v>51.326250000000002</v>
      </c>
    </row>
    <row r="1853" spans="1:4" ht="15">
      <c r="A1853" s="33" t="str">
        <f t="shared" si="29"/>
        <v>10</v>
      </c>
      <c r="B1853" s="52">
        <v>41186.583333333336</v>
      </c>
      <c r="C1853" s="51">
        <v>77.825249999999997</v>
      </c>
      <c r="D1853" s="51">
        <v>51.501999999999995</v>
      </c>
    </row>
    <row r="1854" spans="1:4" ht="15">
      <c r="A1854" s="33" t="str">
        <f t="shared" si="29"/>
        <v>10</v>
      </c>
      <c r="B1854" s="52">
        <v>41186.625</v>
      </c>
      <c r="C1854" s="51">
        <v>77.978249999999989</v>
      </c>
      <c r="D1854" s="51">
        <v>50.090250000000005</v>
      </c>
    </row>
    <row r="1855" spans="1:4" ht="15">
      <c r="A1855" s="33" t="str">
        <f t="shared" si="29"/>
        <v>10</v>
      </c>
      <c r="B1855" s="52">
        <v>41186.666666666664</v>
      </c>
      <c r="C1855" s="51">
        <v>78.207999999999998</v>
      </c>
      <c r="D1855" s="51">
        <v>49.82</v>
      </c>
    </row>
    <row r="1856" spans="1:4" ht="15">
      <c r="A1856" s="33" t="str">
        <f t="shared" si="29"/>
        <v>10</v>
      </c>
      <c r="B1856" s="52">
        <v>41186.708333333336</v>
      </c>
      <c r="C1856" s="51">
        <v>78.120499999999993</v>
      </c>
      <c r="D1856" s="51">
        <v>49.741750000000003</v>
      </c>
    </row>
    <row r="1857" spans="1:4" ht="15">
      <c r="A1857" s="33" t="str">
        <f t="shared" si="29"/>
        <v>10</v>
      </c>
      <c r="B1857" s="52">
        <v>41186.75</v>
      </c>
      <c r="C1857" s="51">
        <v>78.000749999999996</v>
      </c>
      <c r="D1857" s="51">
        <v>49.405499999999996</v>
      </c>
    </row>
    <row r="1858" spans="1:4" ht="15">
      <c r="A1858" s="33" t="str">
        <f t="shared" si="29"/>
        <v>10</v>
      </c>
      <c r="B1858" s="52">
        <v>41186.791666666664</v>
      </c>
      <c r="C1858" s="51">
        <v>77.628749999999997</v>
      </c>
      <c r="D1858" s="51">
        <v>49.769999999999996</v>
      </c>
    </row>
    <row r="1859" spans="1:4" ht="15">
      <c r="A1859" s="33" t="str">
        <f t="shared" si="29"/>
        <v>10</v>
      </c>
      <c r="B1859" s="52">
        <v>41186.833333333336</v>
      </c>
      <c r="C1859" s="51">
        <v>77.683749999999989</v>
      </c>
      <c r="D1859" s="51">
        <v>52.375499999999995</v>
      </c>
    </row>
    <row r="1860" spans="1:4" ht="15">
      <c r="A1860" s="33" t="str">
        <f t="shared" si="29"/>
        <v>10</v>
      </c>
      <c r="B1860" s="52">
        <v>41186.875</v>
      </c>
      <c r="C1860" s="51">
        <v>77.519499999999994</v>
      </c>
      <c r="D1860" s="51">
        <v>50.255750000000006</v>
      </c>
    </row>
    <row r="1861" spans="1:4" ht="15">
      <c r="A1861" s="33" t="str">
        <f t="shared" si="29"/>
        <v>10</v>
      </c>
      <c r="B1861" s="52">
        <v>41186.916666666664</v>
      </c>
      <c r="C1861" s="51">
        <v>77.43249999999999</v>
      </c>
      <c r="D1861" s="51">
        <v>51.400500000000001</v>
      </c>
    </row>
    <row r="1862" spans="1:4" ht="15">
      <c r="A1862" s="33" t="str">
        <f t="shared" si="29"/>
        <v>10</v>
      </c>
      <c r="B1862" s="52">
        <v>41186.958333333336</v>
      </c>
      <c r="C1862" s="51">
        <v>76.713999999999999</v>
      </c>
      <c r="D1862" s="51">
        <v>50.347999999999999</v>
      </c>
    </row>
    <row r="1863" spans="1:4" ht="15">
      <c r="A1863" s="33" t="str">
        <f t="shared" si="29"/>
        <v>10</v>
      </c>
      <c r="B1863" s="52">
        <v>41187</v>
      </c>
      <c r="C1863" s="51">
        <v>76.441249999999997</v>
      </c>
      <c r="D1863" s="51">
        <v>51.601249999999993</v>
      </c>
    </row>
    <row r="1864" spans="1:4" ht="15">
      <c r="A1864" s="33" t="str">
        <f t="shared" si="29"/>
        <v>10</v>
      </c>
      <c r="B1864" s="52">
        <v>41187.041666666664</v>
      </c>
      <c r="C1864" s="51">
        <v>76.528499999999994</v>
      </c>
      <c r="D1864" s="51">
        <v>56.034500000000001</v>
      </c>
    </row>
    <row r="1865" spans="1:4" ht="15">
      <c r="A1865" s="33" t="str">
        <f t="shared" si="29"/>
        <v>10</v>
      </c>
      <c r="B1865" s="52">
        <v>41187.083333333336</v>
      </c>
      <c r="C1865" s="51">
        <v>76.463250000000002</v>
      </c>
      <c r="D1865" s="51">
        <v>58.688499999999998</v>
      </c>
    </row>
    <row r="1866" spans="1:4" ht="15">
      <c r="A1866" s="33" t="str">
        <f t="shared" si="29"/>
        <v>10</v>
      </c>
      <c r="B1866" s="52">
        <v>41187.125</v>
      </c>
      <c r="C1866" s="51">
        <v>76.647999999999996</v>
      </c>
      <c r="D1866" s="51">
        <v>57.207750000000004</v>
      </c>
    </row>
    <row r="1867" spans="1:4" ht="15">
      <c r="A1867" s="33" t="str">
        <f t="shared" si="29"/>
        <v>10</v>
      </c>
      <c r="B1867" s="52">
        <v>41187.166666666664</v>
      </c>
      <c r="C1867" s="51">
        <v>76.452249999999992</v>
      </c>
      <c r="D1867" s="51">
        <v>55.081249999999997</v>
      </c>
    </row>
    <row r="1868" spans="1:4" ht="15">
      <c r="A1868" s="33" t="str">
        <f t="shared" si="29"/>
        <v>10</v>
      </c>
      <c r="B1868" s="52">
        <v>41187.208333333336</v>
      </c>
      <c r="C1868" s="51">
        <v>76.048749999999998</v>
      </c>
      <c r="D1868" s="51">
        <v>58.319999999999993</v>
      </c>
    </row>
    <row r="1869" spans="1:4" ht="15">
      <c r="A1869" s="33" t="str">
        <f t="shared" si="29"/>
        <v>10</v>
      </c>
      <c r="B1869" s="52">
        <v>41187.25</v>
      </c>
      <c r="C1869" s="51">
        <v>76.234749999999991</v>
      </c>
      <c r="D1869" s="51">
        <v>57.211749999999995</v>
      </c>
    </row>
    <row r="1870" spans="1:4" ht="15">
      <c r="A1870" s="33" t="str">
        <f t="shared" si="29"/>
        <v>10</v>
      </c>
      <c r="B1870" s="52">
        <v>41187.291666666664</v>
      </c>
      <c r="C1870" s="51">
        <v>76.462999999999994</v>
      </c>
      <c r="D1870" s="51">
        <v>55.031250000000007</v>
      </c>
    </row>
    <row r="1871" spans="1:4" ht="15">
      <c r="A1871" s="33" t="str">
        <f t="shared" si="29"/>
        <v>10</v>
      </c>
      <c r="B1871" s="52">
        <v>41187.333333333336</v>
      </c>
      <c r="C1871" s="51">
        <v>76.299749999999989</v>
      </c>
      <c r="D1871" s="51">
        <v>55.508749999999999</v>
      </c>
    </row>
    <row r="1872" spans="1:4" ht="15">
      <c r="A1872" s="33" t="str">
        <f t="shared" si="29"/>
        <v>10</v>
      </c>
      <c r="B1872" s="52">
        <v>41187.375</v>
      </c>
      <c r="C1872" s="51">
        <v>76.180499999999995</v>
      </c>
      <c r="D1872" s="51">
        <v>54.315749999999994</v>
      </c>
    </row>
    <row r="1873" spans="1:4" ht="15">
      <c r="A1873" s="33" t="str">
        <f t="shared" si="29"/>
        <v>10</v>
      </c>
      <c r="B1873" s="52">
        <v>41187.416666666664</v>
      </c>
      <c r="C1873" s="51">
        <v>76.418749999999989</v>
      </c>
      <c r="D1873" s="51">
        <v>56.752000000000002</v>
      </c>
    </row>
    <row r="1874" spans="1:4" ht="15">
      <c r="A1874" s="33" t="str">
        <f t="shared" si="29"/>
        <v>10</v>
      </c>
      <c r="B1874" s="52">
        <v>41187.458333333336</v>
      </c>
      <c r="C1874" s="51">
        <v>76.430250000000001</v>
      </c>
      <c r="D1874" s="51">
        <v>54.344250000000002</v>
      </c>
    </row>
    <row r="1875" spans="1:4" ht="15">
      <c r="A1875" s="33" t="str">
        <f t="shared" si="29"/>
        <v>10</v>
      </c>
      <c r="B1875" s="52">
        <v>41187.5</v>
      </c>
      <c r="C1875" s="51">
        <v>76.441000000000003</v>
      </c>
      <c r="D1875" s="51">
        <v>55.712000000000003</v>
      </c>
    </row>
    <row r="1876" spans="1:4" ht="15">
      <c r="A1876" s="33" t="str">
        <f t="shared" si="29"/>
        <v>10</v>
      </c>
      <c r="B1876" s="52">
        <v>41187.541666666664</v>
      </c>
      <c r="C1876" s="51">
        <v>76.506249999999994</v>
      </c>
      <c r="D1876" s="51">
        <v>55.426000000000002</v>
      </c>
    </row>
    <row r="1877" spans="1:4" ht="15">
      <c r="A1877" s="33" t="str">
        <f t="shared" si="29"/>
        <v>10</v>
      </c>
      <c r="B1877" s="52">
        <v>41187.583333333336</v>
      </c>
      <c r="C1877" s="51">
        <v>76.331999999999994</v>
      </c>
      <c r="D1877" s="51">
        <v>51.406500000000001</v>
      </c>
    </row>
    <row r="1878" spans="1:4" ht="15">
      <c r="A1878" s="33" t="str">
        <f t="shared" si="29"/>
        <v>10</v>
      </c>
      <c r="B1878" s="52">
        <v>41187.625</v>
      </c>
      <c r="C1878" s="51">
        <v>76.691000000000003</v>
      </c>
      <c r="D1878" s="51">
        <v>50.632750000000001</v>
      </c>
    </row>
    <row r="1879" spans="1:4" ht="15">
      <c r="A1879" s="33" t="str">
        <f t="shared" si="29"/>
        <v>10</v>
      </c>
      <c r="B1879" s="52">
        <v>41187.666666666664</v>
      </c>
      <c r="C1879" s="51">
        <v>76.909000000000006</v>
      </c>
      <c r="D1879" s="51">
        <v>51.044999999999995</v>
      </c>
    </row>
    <row r="1880" spans="1:4" ht="15">
      <c r="A1880" s="33" t="str">
        <f t="shared" si="29"/>
        <v>10</v>
      </c>
      <c r="B1880" s="52">
        <v>41187.708333333336</v>
      </c>
      <c r="C1880" s="51">
        <v>76.647500000000008</v>
      </c>
      <c r="D1880" s="51">
        <v>49.180499999999995</v>
      </c>
    </row>
    <row r="1881" spans="1:4" ht="15">
      <c r="A1881" s="33" t="str">
        <f t="shared" si="29"/>
        <v>10</v>
      </c>
      <c r="B1881" s="52">
        <v>41187.75</v>
      </c>
      <c r="C1881" s="51">
        <v>76.496250000000003</v>
      </c>
      <c r="D1881" s="51">
        <v>48.593999999999994</v>
      </c>
    </row>
    <row r="1882" spans="1:4" ht="15">
      <c r="A1882" s="33" t="str">
        <f t="shared" si="29"/>
        <v>10</v>
      </c>
      <c r="B1882" s="52">
        <v>41187.791666666664</v>
      </c>
      <c r="C1882" s="51">
        <v>76.528500000000008</v>
      </c>
      <c r="D1882" s="51">
        <v>48.884249999999994</v>
      </c>
    </row>
    <row r="1883" spans="1:4" ht="15">
      <c r="A1883" s="33" t="str">
        <f t="shared" si="29"/>
        <v>10</v>
      </c>
      <c r="B1883" s="52">
        <v>41187.833333333336</v>
      </c>
      <c r="C1883" s="51">
        <v>76.680250000000001</v>
      </c>
      <c r="D1883" s="51">
        <v>51.78575</v>
      </c>
    </row>
    <row r="1884" spans="1:4" ht="15">
      <c r="A1884" s="33" t="str">
        <f t="shared" si="29"/>
        <v>10</v>
      </c>
      <c r="B1884" s="52">
        <v>41187.875</v>
      </c>
      <c r="C1884" s="51">
        <v>76.72399999999999</v>
      </c>
      <c r="D1884" s="51">
        <v>51.325499999999998</v>
      </c>
    </row>
    <row r="1885" spans="1:4" ht="15">
      <c r="A1885" s="33" t="str">
        <f t="shared" si="29"/>
        <v>10</v>
      </c>
      <c r="B1885" s="52">
        <v>41187.916666666664</v>
      </c>
      <c r="C1885" s="51">
        <v>76.528500000000008</v>
      </c>
      <c r="D1885" s="51">
        <v>51.150750000000002</v>
      </c>
    </row>
    <row r="1886" spans="1:4" ht="15">
      <c r="A1886" s="33" t="str">
        <f t="shared" si="29"/>
        <v>10</v>
      </c>
      <c r="B1886" s="52">
        <v>41187.958333333336</v>
      </c>
      <c r="C1886" s="51">
        <v>76.670249999999996</v>
      </c>
      <c r="D1886" s="51">
        <v>52.684249999999999</v>
      </c>
    </row>
    <row r="1887" spans="1:4" ht="15">
      <c r="A1887" s="33" t="str">
        <f t="shared" si="29"/>
        <v>10</v>
      </c>
      <c r="B1887" s="52">
        <v>41188</v>
      </c>
      <c r="C1887" s="51">
        <v>76.408500000000004</v>
      </c>
      <c r="D1887" s="51">
        <v>53.107999999999997</v>
      </c>
    </row>
    <row r="1888" spans="1:4" ht="15">
      <c r="A1888" s="33" t="str">
        <f t="shared" si="29"/>
        <v>10</v>
      </c>
      <c r="B1888" s="52">
        <v>41188.041666666664</v>
      </c>
      <c r="C1888" s="51">
        <v>76.137</v>
      </c>
      <c r="D1888" s="51">
        <v>58.101750000000003</v>
      </c>
    </row>
    <row r="1889" spans="1:4" ht="15">
      <c r="A1889" s="33" t="str">
        <f t="shared" si="29"/>
        <v>10</v>
      </c>
      <c r="B1889" s="52">
        <v>41188.083333333336</v>
      </c>
      <c r="C1889" s="51">
        <v>76.223749999999995</v>
      </c>
      <c r="D1889" s="51">
        <v>59.848749999999995</v>
      </c>
    </row>
    <row r="1890" spans="1:4" ht="15">
      <c r="A1890" s="33" t="str">
        <f t="shared" si="29"/>
        <v>10</v>
      </c>
      <c r="B1890" s="52">
        <v>41188.125</v>
      </c>
      <c r="C1890" s="51">
        <v>76.365249999999989</v>
      </c>
      <c r="D1890" s="51">
        <v>58.385750000000002</v>
      </c>
    </row>
    <row r="1891" spans="1:4" ht="15">
      <c r="A1891" s="33" t="str">
        <f t="shared" ref="A1891:A1954" si="30">TEXT(B1891,"mm")</f>
        <v>10</v>
      </c>
      <c r="B1891" s="52">
        <v>41188.166666666664</v>
      </c>
      <c r="C1891" s="51">
        <v>76.451999999999998</v>
      </c>
      <c r="D1891" s="51">
        <v>57.222000000000001</v>
      </c>
    </row>
    <row r="1892" spans="1:4" ht="15">
      <c r="A1892" s="33" t="str">
        <f t="shared" si="30"/>
        <v>10</v>
      </c>
      <c r="B1892" s="52">
        <v>41188.208333333336</v>
      </c>
      <c r="C1892" s="51">
        <v>76.419249999999991</v>
      </c>
      <c r="D1892" s="51">
        <v>57.250749999999996</v>
      </c>
    </row>
    <row r="1893" spans="1:4" ht="15">
      <c r="A1893" s="33" t="str">
        <f t="shared" si="30"/>
        <v>10</v>
      </c>
      <c r="B1893" s="52">
        <v>41188.25</v>
      </c>
      <c r="C1893" s="51">
        <v>76.408749999999998</v>
      </c>
      <c r="D1893" s="51">
        <v>56.750749999999996</v>
      </c>
    </row>
    <row r="1894" spans="1:4" ht="15">
      <c r="A1894" s="33" t="str">
        <f t="shared" si="30"/>
        <v>10</v>
      </c>
      <c r="B1894" s="52">
        <v>41188.291666666664</v>
      </c>
      <c r="C1894" s="51">
        <v>76.56049999999999</v>
      </c>
      <c r="D1894" s="51">
        <v>55.028500000000001</v>
      </c>
    </row>
    <row r="1895" spans="1:4" ht="15">
      <c r="A1895" s="33" t="str">
        <f t="shared" si="30"/>
        <v>10</v>
      </c>
      <c r="B1895" s="52">
        <v>41188.333333333336</v>
      </c>
      <c r="C1895" s="51">
        <v>76.887749999999997</v>
      </c>
      <c r="D1895" s="51">
        <v>52.635000000000005</v>
      </c>
    </row>
    <row r="1896" spans="1:4" ht="15">
      <c r="A1896" s="33" t="str">
        <f t="shared" si="30"/>
        <v>10</v>
      </c>
      <c r="B1896" s="52">
        <v>41188.375</v>
      </c>
      <c r="C1896" s="51">
        <v>76.702250000000006</v>
      </c>
      <c r="D1896" s="51">
        <v>54.469499999999996</v>
      </c>
    </row>
    <row r="1897" spans="1:4" ht="15">
      <c r="A1897" s="33" t="str">
        <f t="shared" si="30"/>
        <v>10</v>
      </c>
      <c r="B1897" s="52">
        <v>41188.416666666664</v>
      </c>
      <c r="C1897" s="51">
        <v>76.333249999999992</v>
      </c>
      <c r="D1897" s="51">
        <v>55.760000000000005</v>
      </c>
    </row>
    <row r="1898" spans="1:4" ht="15">
      <c r="A1898" s="33" t="str">
        <f t="shared" si="30"/>
        <v>10</v>
      </c>
      <c r="B1898" s="52">
        <v>41188.458333333336</v>
      </c>
      <c r="C1898" s="51">
        <v>76.158000000000001</v>
      </c>
      <c r="D1898" s="51">
        <v>53.500250000000001</v>
      </c>
    </row>
    <row r="1899" spans="1:4" ht="15">
      <c r="A1899" s="33" t="str">
        <f t="shared" si="30"/>
        <v>10</v>
      </c>
      <c r="B1899" s="52">
        <v>41188.5</v>
      </c>
      <c r="C1899" s="51">
        <v>76.288749999999993</v>
      </c>
      <c r="D1899" s="51">
        <v>52.486499999999999</v>
      </c>
    </row>
    <row r="1900" spans="1:4" ht="15">
      <c r="A1900" s="33" t="str">
        <f t="shared" si="30"/>
        <v>10</v>
      </c>
      <c r="B1900" s="52">
        <v>41188.541666666664</v>
      </c>
      <c r="C1900" s="51">
        <v>76.006249999999994</v>
      </c>
      <c r="D1900" s="51">
        <v>50.46275</v>
      </c>
    </row>
    <row r="1901" spans="1:4" ht="15">
      <c r="A1901" s="33" t="str">
        <f t="shared" si="30"/>
        <v>10</v>
      </c>
      <c r="B1901" s="52">
        <v>41188.583333333336</v>
      </c>
      <c r="C1901" s="51">
        <v>76.462500000000006</v>
      </c>
      <c r="D1901" s="51">
        <v>50.686750000000004</v>
      </c>
    </row>
    <row r="1902" spans="1:4" ht="15">
      <c r="A1902" s="33" t="str">
        <f t="shared" si="30"/>
        <v>10</v>
      </c>
      <c r="B1902" s="52">
        <v>41188.625</v>
      </c>
      <c r="C1902" s="51">
        <v>76.430499999999995</v>
      </c>
      <c r="D1902" s="51">
        <v>49.945499999999996</v>
      </c>
    </row>
    <row r="1903" spans="1:4" ht="15">
      <c r="A1903" s="33" t="str">
        <f t="shared" si="30"/>
        <v>10</v>
      </c>
      <c r="B1903" s="52">
        <v>41188.666666666664</v>
      </c>
      <c r="C1903" s="51">
        <v>76.56</v>
      </c>
      <c r="D1903" s="51">
        <v>49.899499999999996</v>
      </c>
    </row>
    <row r="1904" spans="1:4" ht="15">
      <c r="A1904" s="33" t="str">
        <f t="shared" si="30"/>
        <v>10</v>
      </c>
      <c r="B1904" s="52">
        <v>41188.708333333336</v>
      </c>
      <c r="C1904" s="51">
        <v>76.5715</v>
      </c>
      <c r="D1904" s="51">
        <v>50.035499999999999</v>
      </c>
    </row>
    <row r="1905" spans="1:4" ht="15">
      <c r="A1905" s="33" t="str">
        <f t="shared" si="30"/>
        <v>10</v>
      </c>
      <c r="B1905" s="52">
        <v>41188.75</v>
      </c>
      <c r="C1905" s="51">
        <v>76.724999999999994</v>
      </c>
      <c r="D1905" s="51">
        <v>50.714000000000006</v>
      </c>
    </row>
    <row r="1906" spans="1:4" ht="15">
      <c r="A1906" s="33" t="str">
        <f t="shared" si="30"/>
        <v>10</v>
      </c>
      <c r="B1906" s="52">
        <v>41188.791666666664</v>
      </c>
      <c r="C1906" s="51">
        <v>76.516999999999996</v>
      </c>
      <c r="D1906" s="51">
        <v>50.81</v>
      </c>
    </row>
    <row r="1907" spans="1:4" ht="15">
      <c r="A1907" s="33" t="str">
        <f t="shared" si="30"/>
        <v>10</v>
      </c>
      <c r="B1907" s="52">
        <v>41188.833333333336</v>
      </c>
      <c r="C1907" s="51">
        <v>76.604500000000002</v>
      </c>
      <c r="D1907" s="51">
        <v>53.594499999999996</v>
      </c>
    </row>
    <row r="1908" spans="1:4" ht="15">
      <c r="A1908" s="33" t="str">
        <f t="shared" si="30"/>
        <v>10</v>
      </c>
      <c r="B1908" s="52">
        <v>41188.875</v>
      </c>
      <c r="C1908" s="51">
        <v>76.582999999999998</v>
      </c>
      <c r="D1908" s="51">
        <v>49.375</v>
      </c>
    </row>
    <row r="1909" spans="1:4" ht="15">
      <c r="A1909" s="33" t="str">
        <f t="shared" si="30"/>
        <v>10</v>
      </c>
      <c r="B1909" s="52">
        <v>41188.916666666664</v>
      </c>
      <c r="C1909" s="51">
        <v>76.582999999999998</v>
      </c>
      <c r="D1909" s="51">
        <v>48.888000000000005</v>
      </c>
    </row>
    <row r="1910" spans="1:4" ht="15">
      <c r="A1910" s="33" t="str">
        <f t="shared" si="30"/>
        <v>10</v>
      </c>
      <c r="B1910" s="52">
        <v>41188.958333333336</v>
      </c>
      <c r="C1910" s="51">
        <v>76.452500000000001</v>
      </c>
      <c r="D1910" s="51">
        <v>51.412999999999997</v>
      </c>
    </row>
    <row r="1911" spans="1:4" ht="15">
      <c r="A1911" s="33" t="str">
        <f t="shared" si="30"/>
        <v>10</v>
      </c>
      <c r="B1911" s="52">
        <v>41189</v>
      </c>
      <c r="C1911" s="51">
        <v>76.266750000000002</v>
      </c>
      <c r="D1911" s="51">
        <v>57.78125</v>
      </c>
    </row>
    <row r="1912" spans="1:4" ht="15">
      <c r="A1912" s="33" t="str">
        <f t="shared" si="30"/>
        <v>10</v>
      </c>
      <c r="B1912" s="52">
        <v>41189.041666666664</v>
      </c>
      <c r="C1912" s="51">
        <v>76.52825</v>
      </c>
      <c r="D1912" s="51">
        <v>58.081250000000004</v>
      </c>
    </row>
    <row r="1913" spans="1:4" ht="15">
      <c r="A1913" s="33" t="str">
        <f t="shared" si="30"/>
        <v>10</v>
      </c>
      <c r="B1913" s="52">
        <v>41189.083333333336</v>
      </c>
      <c r="C1913" s="51">
        <v>76.397999999999996</v>
      </c>
      <c r="D1913" s="51">
        <v>54.832000000000001</v>
      </c>
    </row>
    <row r="1914" spans="1:4" ht="15">
      <c r="A1914" s="33" t="str">
        <f t="shared" si="30"/>
        <v>10</v>
      </c>
      <c r="B1914" s="52">
        <v>41189.125</v>
      </c>
      <c r="C1914" s="51">
        <v>75.918999999999997</v>
      </c>
      <c r="D1914" s="51">
        <v>57.441749999999999</v>
      </c>
    </row>
    <row r="1915" spans="1:4" ht="15">
      <c r="A1915" s="33" t="str">
        <f t="shared" si="30"/>
        <v>10</v>
      </c>
      <c r="B1915" s="52">
        <v>41189.166666666664</v>
      </c>
      <c r="C1915" s="51">
        <v>76.212999999999994</v>
      </c>
      <c r="D1915" s="51">
        <v>57.047000000000004</v>
      </c>
    </row>
    <row r="1916" spans="1:4" ht="15">
      <c r="A1916" s="33" t="str">
        <f t="shared" si="30"/>
        <v>10</v>
      </c>
      <c r="B1916" s="52">
        <v>41189.208333333336</v>
      </c>
      <c r="C1916" s="51">
        <v>76.245999999999995</v>
      </c>
      <c r="D1916" s="51">
        <v>56.411749999999998</v>
      </c>
    </row>
    <row r="1917" spans="1:4" ht="15">
      <c r="A1917" s="33" t="str">
        <f t="shared" si="30"/>
        <v>10</v>
      </c>
      <c r="B1917" s="52">
        <v>41189.25</v>
      </c>
      <c r="C1917" s="51">
        <v>76.103499999999997</v>
      </c>
      <c r="D1917" s="51">
        <v>56.719750000000005</v>
      </c>
    </row>
    <row r="1918" spans="1:4" ht="15">
      <c r="A1918" s="33" t="str">
        <f t="shared" si="30"/>
        <v>10</v>
      </c>
      <c r="B1918" s="52">
        <v>41189.291666666664</v>
      </c>
      <c r="C1918" s="51">
        <v>75.908749999999998</v>
      </c>
      <c r="D1918" s="51">
        <v>56.898000000000003</v>
      </c>
    </row>
    <row r="1919" spans="1:4" ht="15">
      <c r="A1919" s="33" t="str">
        <f t="shared" si="30"/>
        <v>10</v>
      </c>
      <c r="B1919" s="52">
        <v>41189.333333333336</v>
      </c>
      <c r="C1919" s="51">
        <v>75.734749999999991</v>
      </c>
      <c r="D1919" s="51">
        <v>56.969250000000002</v>
      </c>
    </row>
    <row r="1920" spans="1:4" ht="15">
      <c r="A1920" s="33" t="str">
        <f t="shared" si="30"/>
        <v>10</v>
      </c>
      <c r="B1920" s="52">
        <v>41189.375</v>
      </c>
      <c r="C1920" s="51">
        <v>75.64824999999999</v>
      </c>
      <c r="D1920" s="51">
        <v>57.000749999999996</v>
      </c>
    </row>
    <row r="1921" spans="1:4" ht="15">
      <c r="A1921" s="33" t="str">
        <f t="shared" si="30"/>
        <v>10</v>
      </c>
      <c r="B1921" s="52">
        <v>41189.416666666664</v>
      </c>
      <c r="C1921" s="51">
        <v>75.507499999999993</v>
      </c>
      <c r="D1921" s="51">
        <v>57.012</v>
      </c>
    </row>
    <row r="1922" spans="1:4" ht="15">
      <c r="A1922" s="33" t="str">
        <f t="shared" si="30"/>
        <v>10</v>
      </c>
      <c r="B1922" s="52">
        <v>41189.458333333336</v>
      </c>
      <c r="C1922" s="51">
        <v>75.441749999999999</v>
      </c>
      <c r="D1922" s="51">
        <v>57.27075</v>
      </c>
    </row>
    <row r="1923" spans="1:4" ht="15">
      <c r="A1923" s="33" t="str">
        <f t="shared" si="30"/>
        <v>10</v>
      </c>
      <c r="B1923" s="52">
        <v>41189.5</v>
      </c>
      <c r="C1923" s="51">
        <v>76.322000000000003</v>
      </c>
      <c r="D1923" s="51">
        <v>55.698250000000002</v>
      </c>
    </row>
    <row r="1924" spans="1:4" ht="15">
      <c r="A1924" s="33" t="str">
        <f t="shared" si="30"/>
        <v>10</v>
      </c>
      <c r="B1924" s="52">
        <v>41189.541666666664</v>
      </c>
      <c r="C1924" s="51">
        <v>76.517750000000007</v>
      </c>
      <c r="D1924" s="51">
        <v>54.062249999999999</v>
      </c>
    </row>
    <row r="1925" spans="1:4" ht="15">
      <c r="A1925" s="33" t="str">
        <f t="shared" si="30"/>
        <v>10</v>
      </c>
      <c r="B1925" s="52">
        <v>41189.583333333336</v>
      </c>
      <c r="C1925" s="51">
        <v>76.365250000000003</v>
      </c>
      <c r="D1925" s="51">
        <v>54.327999999999996</v>
      </c>
    </row>
    <row r="1926" spans="1:4" ht="15">
      <c r="A1926" s="33" t="str">
        <f t="shared" si="30"/>
        <v>10</v>
      </c>
      <c r="B1926" s="52">
        <v>41189.625</v>
      </c>
      <c r="C1926" s="51">
        <v>76.320750000000004</v>
      </c>
      <c r="D1926" s="51">
        <v>54.428500000000007</v>
      </c>
    </row>
    <row r="1927" spans="1:4" ht="15">
      <c r="A1927" s="33" t="str">
        <f t="shared" si="30"/>
        <v>10</v>
      </c>
      <c r="B1927" s="52">
        <v>41189.666666666664</v>
      </c>
      <c r="C1927" s="51">
        <v>74.911249999999995</v>
      </c>
      <c r="D1927" s="51">
        <v>49.023249999999997</v>
      </c>
    </row>
    <row r="1928" spans="1:4" ht="15">
      <c r="A1928" s="33" t="str">
        <f t="shared" si="30"/>
        <v>10</v>
      </c>
      <c r="B1928" s="52">
        <v>41189.708333333336</v>
      </c>
      <c r="C1928" s="51">
        <v>73.525999999999996</v>
      </c>
      <c r="D1928" s="51">
        <v>47.123499999999993</v>
      </c>
    </row>
    <row r="1929" spans="1:4" ht="15">
      <c r="A1929" s="33" t="str">
        <f t="shared" si="30"/>
        <v>10</v>
      </c>
      <c r="B1929" s="52">
        <v>41189.75</v>
      </c>
      <c r="C1929" s="51">
        <v>73.48275000000001</v>
      </c>
      <c r="D1929" s="51">
        <v>51.923499999999997</v>
      </c>
    </row>
    <row r="1930" spans="1:4" ht="15">
      <c r="A1930" s="33" t="str">
        <f t="shared" si="30"/>
        <v>10</v>
      </c>
      <c r="B1930" s="52">
        <v>41189.791666666664</v>
      </c>
      <c r="C1930" s="51">
        <v>73.353499999999997</v>
      </c>
      <c r="D1930" s="51">
        <v>56.046750000000003</v>
      </c>
    </row>
    <row r="1931" spans="1:4" ht="15">
      <c r="A1931" s="33" t="str">
        <f t="shared" si="30"/>
        <v>10</v>
      </c>
      <c r="B1931" s="52">
        <v>41189.833333333336</v>
      </c>
      <c r="C1931" s="51">
        <v>72.997500000000002</v>
      </c>
      <c r="D1931" s="51">
        <v>57.165999999999997</v>
      </c>
    </row>
    <row r="1932" spans="1:4" ht="15">
      <c r="A1932" s="33" t="str">
        <f t="shared" si="30"/>
        <v>10</v>
      </c>
      <c r="B1932" s="52">
        <v>41189.875</v>
      </c>
      <c r="C1932" s="51">
        <v>73.298999999999992</v>
      </c>
      <c r="D1932" s="51">
        <v>58.180250000000001</v>
      </c>
    </row>
    <row r="1933" spans="1:4" ht="15">
      <c r="A1933" s="33" t="str">
        <f t="shared" si="30"/>
        <v>10</v>
      </c>
      <c r="B1933" s="52">
        <v>41189.916666666664</v>
      </c>
      <c r="C1933" s="51">
        <v>73.256249999999994</v>
      </c>
      <c r="D1933" s="51">
        <v>55.046000000000006</v>
      </c>
    </row>
    <row r="1934" spans="1:4" ht="15">
      <c r="A1934" s="33" t="str">
        <f t="shared" si="30"/>
        <v>10</v>
      </c>
      <c r="B1934" s="52">
        <v>41189.958333333336</v>
      </c>
      <c r="C1934" s="51">
        <v>73.277500000000003</v>
      </c>
      <c r="D1934" s="51">
        <v>57.095500000000001</v>
      </c>
    </row>
    <row r="1935" spans="1:4" ht="15">
      <c r="A1935" s="33" t="str">
        <f t="shared" si="30"/>
        <v>10</v>
      </c>
      <c r="B1935" s="52">
        <v>41190</v>
      </c>
      <c r="C1935" s="51">
        <v>73.245249999999999</v>
      </c>
      <c r="D1935" s="51">
        <v>58.044500000000006</v>
      </c>
    </row>
    <row r="1936" spans="1:4" ht="15">
      <c r="A1936" s="33" t="str">
        <f t="shared" si="30"/>
        <v>10</v>
      </c>
      <c r="B1936" s="52">
        <v>41190.041666666664</v>
      </c>
      <c r="C1936" s="51">
        <v>73.320750000000004</v>
      </c>
      <c r="D1936" s="51">
        <v>57.233000000000004</v>
      </c>
    </row>
    <row r="1937" spans="1:4" ht="15">
      <c r="A1937" s="33" t="str">
        <f t="shared" si="30"/>
        <v>10</v>
      </c>
      <c r="B1937" s="52">
        <v>41190.083333333336</v>
      </c>
      <c r="C1937" s="51">
        <v>73.450499999999991</v>
      </c>
      <c r="D1937" s="51">
        <v>56.694249999999997</v>
      </c>
    </row>
    <row r="1938" spans="1:4" ht="15">
      <c r="A1938" s="33" t="str">
        <f t="shared" si="30"/>
        <v>10</v>
      </c>
      <c r="B1938" s="52">
        <v>41190.125</v>
      </c>
      <c r="C1938" s="51">
        <v>73.547750000000008</v>
      </c>
      <c r="D1938" s="51">
        <v>56.266750000000002</v>
      </c>
    </row>
    <row r="1939" spans="1:4" ht="15">
      <c r="A1939" s="33" t="str">
        <f t="shared" si="30"/>
        <v>10</v>
      </c>
      <c r="B1939" s="52">
        <v>41190.166666666664</v>
      </c>
      <c r="C1939" s="51">
        <v>74.08775</v>
      </c>
      <c r="D1939" s="51">
        <v>56.707499999999996</v>
      </c>
    </row>
    <row r="1940" spans="1:4" ht="15">
      <c r="A1940" s="33" t="str">
        <f t="shared" si="30"/>
        <v>10</v>
      </c>
      <c r="B1940" s="52">
        <v>41190.208333333336</v>
      </c>
      <c r="C1940" s="51">
        <v>73.320999999999998</v>
      </c>
      <c r="D1940" s="51">
        <v>55.978000000000002</v>
      </c>
    </row>
    <row r="1941" spans="1:4" ht="15">
      <c r="A1941" s="33" t="str">
        <f t="shared" si="30"/>
        <v>10</v>
      </c>
      <c r="B1941" s="52">
        <v>41190.25</v>
      </c>
      <c r="C1941" s="51">
        <v>72.588250000000002</v>
      </c>
      <c r="D1941" s="51">
        <v>55.964250000000007</v>
      </c>
    </row>
    <row r="1942" spans="1:4" ht="15">
      <c r="A1942" s="33" t="str">
        <f t="shared" si="30"/>
        <v>10</v>
      </c>
      <c r="B1942" s="52">
        <v>41190.291666666664</v>
      </c>
      <c r="C1942" s="51">
        <v>72.210250000000002</v>
      </c>
      <c r="D1942" s="51">
        <v>56.158250000000002</v>
      </c>
    </row>
    <row r="1943" spans="1:4" ht="15">
      <c r="A1943" s="33" t="str">
        <f t="shared" si="30"/>
        <v>10</v>
      </c>
      <c r="B1943" s="52">
        <v>41190.333333333336</v>
      </c>
      <c r="C1943" s="51">
        <v>71.898749999999993</v>
      </c>
      <c r="D1943" s="51">
        <v>55.892250000000004</v>
      </c>
    </row>
    <row r="1944" spans="1:4" ht="15">
      <c r="A1944" s="33" t="str">
        <f t="shared" si="30"/>
        <v>10</v>
      </c>
      <c r="B1944" s="52">
        <v>41190.375</v>
      </c>
      <c r="C1944" s="51">
        <v>71.608750000000001</v>
      </c>
      <c r="D1944" s="51">
        <v>55.3645</v>
      </c>
    </row>
    <row r="1945" spans="1:4" ht="15">
      <c r="A1945" s="33" t="str">
        <f t="shared" si="30"/>
        <v>10</v>
      </c>
      <c r="B1945" s="52">
        <v>41190.416666666664</v>
      </c>
      <c r="C1945" s="51">
        <v>71.479250000000008</v>
      </c>
      <c r="D1945" s="51">
        <v>54.880499999999998</v>
      </c>
    </row>
    <row r="1946" spans="1:4" ht="15">
      <c r="A1946" s="33" t="str">
        <f t="shared" si="30"/>
        <v>10</v>
      </c>
      <c r="B1946" s="52">
        <v>41190.458333333336</v>
      </c>
      <c r="C1946" s="51">
        <v>71.533500000000004</v>
      </c>
      <c r="D1946" s="51">
        <v>54.488500000000002</v>
      </c>
    </row>
    <row r="1947" spans="1:4" ht="15">
      <c r="A1947" s="33" t="str">
        <f t="shared" si="30"/>
        <v>10</v>
      </c>
      <c r="B1947" s="52">
        <v>41190.5</v>
      </c>
      <c r="C1947" s="51">
        <v>71.844750000000005</v>
      </c>
      <c r="D1947" s="51">
        <v>54.21</v>
      </c>
    </row>
    <row r="1948" spans="1:4" ht="15">
      <c r="A1948" s="33" t="str">
        <f t="shared" si="30"/>
        <v>10</v>
      </c>
      <c r="B1948" s="52">
        <v>41190.541666666664</v>
      </c>
      <c r="C1948" s="51">
        <v>72.253750000000011</v>
      </c>
      <c r="D1948" s="51">
        <v>54.000750000000004</v>
      </c>
    </row>
    <row r="1949" spans="1:4" ht="15">
      <c r="A1949" s="33" t="str">
        <f t="shared" si="30"/>
        <v>10</v>
      </c>
      <c r="B1949" s="52">
        <v>41190.583333333336</v>
      </c>
      <c r="C1949" s="51">
        <v>72.803749999999994</v>
      </c>
      <c r="D1949" s="51">
        <v>53.856750000000005</v>
      </c>
    </row>
    <row r="1950" spans="1:4" ht="15">
      <c r="A1950" s="33" t="str">
        <f t="shared" si="30"/>
        <v>10</v>
      </c>
      <c r="B1950" s="52">
        <v>41190.625</v>
      </c>
      <c r="C1950" s="51">
        <v>73.482749999999996</v>
      </c>
      <c r="D1950" s="51">
        <v>53.762</v>
      </c>
    </row>
    <row r="1951" spans="1:4" ht="15">
      <c r="A1951" s="33" t="str">
        <f t="shared" si="30"/>
        <v>10</v>
      </c>
      <c r="B1951" s="52">
        <v>41190.666666666664</v>
      </c>
      <c r="C1951" s="51">
        <v>73.957750000000004</v>
      </c>
      <c r="D1951" s="51">
        <v>53.8855</v>
      </c>
    </row>
    <row r="1952" spans="1:4" ht="15">
      <c r="A1952" s="33" t="str">
        <f t="shared" si="30"/>
        <v>10</v>
      </c>
      <c r="B1952" s="52">
        <v>41190.708333333336</v>
      </c>
      <c r="C1952" s="51">
        <v>74.44574999999999</v>
      </c>
      <c r="D1952" s="51">
        <v>54.025500000000001</v>
      </c>
    </row>
    <row r="1953" spans="1:4" ht="15">
      <c r="A1953" s="33" t="str">
        <f t="shared" si="30"/>
        <v>10</v>
      </c>
      <c r="B1953" s="52">
        <v>41190.75</v>
      </c>
      <c r="C1953" s="51">
        <v>74.921750000000003</v>
      </c>
      <c r="D1953" s="51">
        <v>54.063250000000004</v>
      </c>
    </row>
    <row r="1954" spans="1:4" ht="15">
      <c r="A1954" s="33" t="str">
        <f t="shared" si="30"/>
        <v>10</v>
      </c>
      <c r="B1954" s="52">
        <v>41190.791666666664</v>
      </c>
      <c r="C1954" s="51">
        <v>75.518000000000001</v>
      </c>
      <c r="D1954" s="51">
        <v>54.572499999999998</v>
      </c>
    </row>
    <row r="1955" spans="1:4" ht="15">
      <c r="A1955" s="33" t="str">
        <f t="shared" ref="A1955:A2018" si="31">TEXT(B1955,"mm")</f>
        <v>10</v>
      </c>
      <c r="B1955" s="52">
        <v>41190.833333333336</v>
      </c>
      <c r="C1955" s="51">
        <v>75.496749999999992</v>
      </c>
      <c r="D1955" s="51">
        <v>55.102499999999992</v>
      </c>
    </row>
    <row r="1956" spans="1:4" ht="15">
      <c r="A1956" s="33" t="str">
        <f t="shared" si="31"/>
        <v>10</v>
      </c>
      <c r="B1956" s="52">
        <v>41190.875</v>
      </c>
      <c r="C1956" s="51">
        <v>75.528999999999996</v>
      </c>
      <c r="D1956" s="51">
        <v>55.183500000000002</v>
      </c>
    </row>
    <row r="1957" spans="1:4" ht="15">
      <c r="A1957" s="33" t="str">
        <f t="shared" si="31"/>
        <v>10</v>
      </c>
      <c r="B1957" s="52">
        <v>41190.916666666664</v>
      </c>
      <c r="C1957" s="51">
        <v>75.8215</v>
      </c>
      <c r="D1957" s="51">
        <v>53.054250000000003</v>
      </c>
    </row>
    <row r="1958" spans="1:4" ht="15">
      <c r="A1958" s="33" t="str">
        <f t="shared" si="31"/>
        <v>10</v>
      </c>
      <c r="B1958" s="52">
        <v>41190.958333333336</v>
      </c>
      <c r="C1958" s="51">
        <v>75.430999999999997</v>
      </c>
      <c r="D1958" s="51">
        <v>53.250749999999996</v>
      </c>
    </row>
    <row r="1959" spans="1:4" ht="15">
      <c r="A1959" s="33" t="str">
        <f t="shared" si="31"/>
        <v>10</v>
      </c>
      <c r="B1959" s="52">
        <v>41191</v>
      </c>
      <c r="C1959" s="51">
        <v>74.986249999999998</v>
      </c>
      <c r="D1959" s="51">
        <v>56.207749999999997</v>
      </c>
    </row>
    <row r="1960" spans="1:4" ht="15">
      <c r="A1960" s="33" t="str">
        <f t="shared" si="31"/>
        <v>10</v>
      </c>
      <c r="B1960" s="52">
        <v>41191.041666666664</v>
      </c>
      <c r="C1960" s="51">
        <v>74.489000000000004</v>
      </c>
      <c r="D1960" s="51">
        <v>55.598500000000001</v>
      </c>
    </row>
    <row r="1961" spans="1:4" ht="15">
      <c r="A1961" s="33" t="str">
        <f t="shared" si="31"/>
        <v>10</v>
      </c>
      <c r="B1961" s="52">
        <v>41191.083333333336</v>
      </c>
      <c r="C1961" s="51">
        <v>74.153000000000006</v>
      </c>
      <c r="D1961" s="51">
        <v>55.773749999999993</v>
      </c>
    </row>
    <row r="1962" spans="1:4" ht="15">
      <c r="A1962" s="33" t="str">
        <f t="shared" si="31"/>
        <v>10</v>
      </c>
      <c r="B1962" s="52">
        <v>41191.125</v>
      </c>
      <c r="C1962" s="51">
        <v>73.785249999999991</v>
      </c>
      <c r="D1962" s="51">
        <v>55.860499999999995</v>
      </c>
    </row>
    <row r="1963" spans="1:4" ht="15">
      <c r="A1963" s="33" t="str">
        <f t="shared" si="31"/>
        <v>10</v>
      </c>
      <c r="B1963" s="52">
        <v>41191.166666666664</v>
      </c>
      <c r="C1963" s="51">
        <v>73.385500000000008</v>
      </c>
      <c r="D1963" s="51">
        <v>56.0685</v>
      </c>
    </row>
    <row r="1964" spans="1:4" ht="15">
      <c r="A1964" s="33" t="str">
        <f t="shared" si="31"/>
        <v>10</v>
      </c>
      <c r="B1964" s="52">
        <v>41191.208333333336</v>
      </c>
      <c r="C1964" s="51">
        <v>72.997500000000002</v>
      </c>
      <c r="D1964" s="51">
        <v>56.067750000000004</v>
      </c>
    </row>
    <row r="1965" spans="1:4" ht="15">
      <c r="A1965" s="33" t="str">
        <f t="shared" si="31"/>
        <v>10</v>
      </c>
      <c r="B1965" s="52">
        <v>41191.25</v>
      </c>
      <c r="C1965" s="51">
        <v>72.64224999999999</v>
      </c>
      <c r="D1965" s="51">
        <v>56.030749999999998</v>
      </c>
    </row>
    <row r="1966" spans="1:4" ht="15">
      <c r="A1966" s="33" t="str">
        <f t="shared" si="31"/>
        <v>10</v>
      </c>
      <c r="B1966" s="52">
        <v>41191.291666666664</v>
      </c>
      <c r="C1966" s="51">
        <v>72.264499999999998</v>
      </c>
      <c r="D1966" s="51">
        <v>56.108249999999998</v>
      </c>
    </row>
    <row r="1967" spans="1:4" ht="15">
      <c r="A1967" s="33" t="str">
        <f t="shared" si="31"/>
        <v>10</v>
      </c>
      <c r="B1967" s="52">
        <v>41191.333333333336</v>
      </c>
      <c r="C1967" s="51">
        <v>71.888000000000005</v>
      </c>
      <c r="D1967" s="51">
        <v>56.216499999999996</v>
      </c>
    </row>
    <row r="1968" spans="1:4" ht="15">
      <c r="A1968" s="33" t="str">
        <f t="shared" si="31"/>
        <v>10</v>
      </c>
      <c r="B1968" s="52">
        <v>41191.375</v>
      </c>
      <c r="C1968" s="51">
        <v>71.76925</v>
      </c>
      <c r="D1968" s="51">
        <v>56.439</v>
      </c>
    </row>
    <row r="1969" spans="1:4" ht="15">
      <c r="A1969" s="33" t="str">
        <f t="shared" si="31"/>
        <v>10</v>
      </c>
      <c r="B1969" s="52">
        <v>41191.416666666664</v>
      </c>
      <c r="C1969" s="51">
        <v>71.931000000000012</v>
      </c>
      <c r="D1969" s="51">
        <v>56.583749999999995</v>
      </c>
    </row>
    <row r="1970" spans="1:4" ht="15">
      <c r="A1970" s="33" t="str">
        <f t="shared" si="31"/>
        <v>10</v>
      </c>
      <c r="B1970" s="52">
        <v>41191.458333333336</v>
      </c>
      <c r="C1970" s="51">
        <v>72.685000000000002</v>
      </c>
      <c r="D1970" s="51">
        <v>56.584249999999997</v>
      </c>
    </row>
    <row r="1971" spans="1:4" ht="15">
      <c r="A1971" s="33" t="str">
        <f t="shared" si="31"/>
        <v>10</v>
      </c>
      <c r="B1971" s="52">
        <v>41191.5</v>
      </c>
      <c r="C1971" s="51">
        <v>73.893750000000011</v>
      </c>
      <c r="D1971" s="51">
        <v>56.117750000000001</v>
      </c>
    </row>
    <row r="1972" spans="1:4" ht="15">
      <c r="A1972" s="33" t="str">
        <f t="shared" si="31"/>
        <v>10</v>
      </c>
      <c r="B1972" s="52">
        <v>41191.541666666664</v>
      </c>
      <c r="C1972" s="51">
        <v>74.824250000000006</v>
      </c>
      <c r="D1972" s="51">
        <v>55.960749999999997</v>
      </c>
    </row>
    <row r="1973" spans="1:4" ht="15">
      <c r="A1973" s="33" t="str">
        <f t="shared" si="31"/>
        <v>10</v>
      </c>
      <c r="B1973" s="52">
        <v>41191.583333333336</v>
      </c>
      <c r="C1973" s="51">
        <v>75.680499999999995</v>
      </c>
      <c r="D1973" s="51">
        <v>55.850999999999999</v>
      </c>
    </row>
    <row r="1974" spans="1:4" ht="15">
      <c r="A1974" s="33" t="str">
        <f t="shared" si="31"/>
        <v>10</v>
      </c>
      <c r="B1974" s="52">
        <v>41191.625</v>
      </c>
      <c r="C1974" s="51">
        <v>76.365250000000003</v>
      </c>
      <c r="D1974" s="51">
        <v>55.383499999999998</v>
      </c>
    </row>
    <row r="1975" spans="1:4" ht="15">
      <c r="A1975" s="33" t="str">
        <f t="shared" si="31"/>
        <v>10</v>
      </c>
      <c r="B1975" s="52">
        <v>41191.666666666664</v>
      </c>
      <c r="C1975" s="51">
        <v>76.800250000000005</v>
      </c>
      <c r="D1975" s="51">
        <v>54.933</v>
      </c>
    </row>
    <row r="1976" spans="1:4" ht="15">
      <c r="A1976" s="33" t="str">
        <f t="shared" si="31"/>
        <v>10</v>
      </c>
      <c r="B1976" s="52">
        <v>41191.708333333336</v>
      </c>
      <c r="C1976" s="51">
        <v>77.290499999999994</v>
      </c>
      <c r="D1976" s="51">
        <v>54.195250000000001</v>
      </c>
    </row>
    <row r="1977" spans="1:4" ht="15">
      <c r="A1977" s="33" t="str">
        <f t="shared" si="31"/>
        <v>10</v>
      </c>
      <c r="B1977" s="52">
        <v>41191.75</v>
      </c>
      <c r="C1977" s="51">
        <v>77.760249999999999</v>
      </c>
      <c r="D1977" s="51">
        <v>53.555</v>
      </c>
    </row>
    <row r="1978" spans="1:4" ht="15">
      <c r="A1978" s="33" t="str">
        <f t="shared" si="31"/>
        <v>10</v>
      </c>
      <c r="B1978" s="52">
        <v>41191.791666666664</v>
      </c>
      <c r="C1978" s="51">
        <v>77.989500000000007</v>
      </c>
      <c r="D1978" s="51">
        <v>52.790999999999997</v>
      </c>
    </row>
    <row r="1979" spans="1:4" ht="15">
      <c r="A1979" s="33" t="str">
        <f t="shared" si="31"/>
        <v>10</v>
      </c>
      <c r="B1979" s="52">
        <v>41191.833333333336</v>
      </c>
      <c r="C1979" s="51">
        <v>78.503</v>
      </c>
      <c r="D1979" s="51">
        <v>51.871249999999989</v>
      </c>
    </row>
    <row r="1980" spans="1:4" ht="15">
      <c r="A1980" s="33" t="str">
        <f t="shared" si="31"/>
        <v>10</v>
      </c>
      <c r="B1980" s="52">
        <v>41191.875</v>
      </c>
      <c r="C1980" s="51">
        <v>77.346249999999998</v>
      </c>
      <c r="D1980" s="51">
        <v>48.174499999999995</v>
      </c>
    </row>
    <row r="1981" spans="1:4" ht="15">
      <c r="A1981" s="33" t="str">
        <f t="shared" si="31"/>
        <v>10</v>
      </c>
      <c r="B1981" s="52">
        <v>41191.916666666664</v>
      </c>
      <c r="C1981" s="51">
        <v>76.397500000000008</v>
      </c>
      <c r="D1981" s="51">
        <v>49.334499999999998</v>
      </c>
    </row>
    <row r="1982" spans="1:4" ht="15">
      <c r="A1982" s="33" t="str">
        <f t="shared" si="31"/>
        <v>10</v>
      </c>
      <c r="B1982" s="52">
        <v>41191.958333333336</v>
      </c>
      <c r="C1982" s="51">
        <v>76.506500000000003</v>
      </c>
      <c r="D1982" s="51">
        <v>52.498249999999999</v>
      </c>
    </row>
    <row r="1983" spans="1:4" ht="15">
      <c r="A1983" s="33" t="str">
        <f t="shared" si="31"/>
        <v>10</v>
      </c>
      <c r="B1983" s="52">
        <v>41192</v>
      </c>
      <c r="C1983" s="51">
        <v>76.495499999999993</v>
      </c>
      <c r="D1983" s="51">
        <v>57.41075</v>
      </c>
    </row>
    <row r="1984" spans="1:4" ht="15">
      <c r="A1984" s="33" t="str">
        <f t="shared" si="31"/>
        <v>10</v>
      </c>
      <c r="B1984" s="52">
        <v>41192.041666666664</v>
      </c>
      <c r="C1984" s="51">
        <v>75.507000000000005</v>
      </c>
      <c r="D1984" s="51">
        <v>56.727249999999998</v>
      </c>
    </row>
    <row r="1985" spans="1:4" ht="15">
      <c r="A1985" s="33" t="str">
        <f t="shared" si="31"/>
        <v>10</v>
      </c>
      <c r="B1985" s="52">
        <v>41192.083333333336</v>
      </c>
      <c r="C1985" s="51">
        <v>75.387</v>
      </c>
      <c r="D1985" s="51">
        <v>57.962249999999997</v>
      </c>
    </row>
    <row r="1986" spans="1:4" ht="15">
      <c r="A1986" s="33" t="str">
        <f t="shared" si="31"/>
        <v>10</v>
      </c>
      <c r="B1986" s="52">
        <v>41192.125</v>
      </c>
      <c r="C1986" s="51">
        <v>75.203500000000005</v>
      </c>
      <c r="D1986" s="51">
        <v>58.543500000000002</v>
      </c>
    </row>
    <row r="1987" spans="1:4" ht="15">
      <c r="A1987" s="33" t="str">
        <f t="shared" si="31"/>
        <v>10</v>
      </c>
      <c r="B1987" s="52">
        <v>41192.166666666664</v>
      </c>
      <c r="C1987" s="51">
        <v>74.920999999999992</v>
      </c>
      <c r="D1987" s="51">
        <v>58.858750000000001</v>
      </c>
    </row>
    <row r="1988" spans="1:4" ht="15">
      <c r="A1988" s="33" t="str">
        <f t="shared" si="31"/>
        <v>10</v>
      </c>
      <c r="B1988" s="52">
        <v>41192.208333333336</v>
      </c>
      <c r="C1988" s="51">
        <v>74.704999999999998</v>
      </c>
      <c r="D1988" s="51">
        <v>59.017250000000004</v>
      </c>
    </row>
    <row r="1989" spans="1:4" ht="15">
      <c r="A1989" s="33" t="str">
        <f t="shared" si="31"/>
        <v>10</v>
      </c>
      <c r="B1989" s="52">
        <v>41192.25</v>
      </c>
      <c r="C1989" s="51">
        <v>74.510500000000008</v>
      </c>
      <c r="D1989" s="51">
        <v>59.16225</v>
      </c>
    </row>
    <row r="1990" spans="1:4" ht="15">
      <c r="A1990" s="33" t="str">
        <f t="shared" si="31"/>
        <v>10</v>
      </c>
      <c r="B1990" s="52">
        <v>41192.291666666664</v>
      </c>
      <c r="C1990" s="51">
        <v>74.597000000000008</v>
      </c>
      <c r="D1990" s="51">
        <v>59.369750000000003</v>
      </c>
    </row>
    <row r="1991" spans="1:4" ht="15">
      <c r="A1991" s="33" t="str">
        <f t="shared" si="31"/>
        <v>10</v>
      </c>
      <c r="B1991" s="52">
        <v>41192.333333333336</v>
      </c>
      <c r="C1991" s="51">
        <v>74.856499999999997</v>
      </c>
      <c r="D1991" s="51">
        <v>57.686749999999996</v>
      </c>
    </row>
    <row r="1992" spans="1:4" ht="15">
      <c r="A1992" s="33" t="str">
        <f t="shared" si="31"/>
        <v>10</v>
      </c>
      <c r="B1992" s="52">
        <v>41192.375</v>
      </c>
      <c r="C1992" s="51">
        <v>74.586250000000007</v>
      </c>
      <c r="D1992" s="51">
        <v>58.675750000000001</v>
      </c>
    </row>
    <row r="1993" spans="1:4" ht="15">
      <c r="A1993" s="33" t="str">
        <f t="shared" si="31"/>
        <v>10</v>
      </c>
      <c r="B1993" s="52">
        <v>41192.416666666664</v>
      </c>
      <c r="C1993" s="51">
        <v>74.813000000000002</v>
      </c>
      <c r="D1993" s="51">
        <v>58.53275</v>
      </c>
    </row>
    <row r="1994" spans="1:4" ht="15">
      <c r="A1994" s="33" t="str">
        <f t="shared" si="31"/>
        <v>10</v>
      </c>
      <c r="B1994" s="52">
        <v>41192.458333333336</v>
      </c>
      <c r="C1994" s="51">
        <v>75.333749999999995</v>
      </c>
      <c r="D1994" s="51">
        <v>57.353250000000003</v>
      </c>
    </row>
    <row r="1995" spans="1:4" ht="15">
      <c r="A1995" s="33" t="str">
        <f t="shared" si="31"/>
        <v>10</v>
      </c>
      <c r="B1995" s="52">
        <v>41192.5</v>
      </c>
      <c r="C1995" s="51">
        <v>76.125749999999996</v>
      </c>
      <c r="D1995" s="51">
        <v>56.557500000000005</v>
      </c>
    </row>
    <row r="1996" spans="1:4" ht="15">
      <c r="A1996" s="33" t="str">
        <f t="shared" si="31"/>
        <v>10</v>
      </c>
      <c r="B1996" s="52">
        <v>41192.541666666664</v>
      </c>
      <c r="C1996" s="51">
        <v>76.452249999999992</v>
      </c>
      <c r="D1996" s="51">
        <v>54.065250000000006</v>
      </c>
    </row>
    <row r="1997" spans="1:4" ht="15">
      <c r="A1997" s="33" t="str">
        <f t="shared" si="31"/>
        <v>10</v>
      </c>
      <c r="B1997" s="52">
        <v>41192.583333333336</v>
      </c>
      <c r="C1997" s="51">
        <v>76.321999999999989</v>
      </c>
      <c r="D1997" s="51">
        <v>54.067999999999998</v>
      </c>
    </row>
    <row r="1998" spans="1:4" ht="15">
      <c r="A1998" s="33" t="str">
        <f t="shared" si="31"/>
        <v>10</v>
      </c>
      <c r="B1998" s="52">
        <v>41192.625</v>
      </c>
      <c r="C1998" s="51">
        <v>76.452250000000006</v>
      </c>
      <c r="D1998" s="51">
        <v>54.405749999999998</v>
      </c>
    </row>
    <row r="1999" spans="1:4" ht="15">
      <c r="A1999" s="33" t="str">
        <f t="shared" si="31"/>
        <v>10</v>
      </c>
      <c r="B1999" s="52">
        <v>41192.666666666664</v>
      </c>
      <c r="C1999" s="51">
        <v>76.474000000000004</v>
      </c>
      <c r="D1999" s="51">
        <v>52.350999999999999</v>
      </c>
    </row>
    <row r="2000" spans="1:4" ht="15">
      <c r="A2000" s="33" t="str">
        <f t="shared" si="31"/>
        <v>10</v>
      </c>
      <c r="B2000" s="52">
        <v>41192.708333333336</v>
      </c>
      <c r="C2000" s="51">
        <v>76.517749999999992</v>
      </c>
      <c r="D2000" s="51">
        <v>52.933750000000003</v>
      </c>
    </row>
    <row r="2001" spans="1:4" ht="15">
      <c r="A2001" s="33" t="str">
        <f t="shared" si="31"/>
        <v>10</v>
      </c>
      <c r="B2001" s="52">
        <v>41192.75</v>
      </c>
      <c r="C2001" s="51">
        <v>76.615749999999991</v>
      </c>
      <c r="D2001" s="51">
        <v>52.928749999999994</v>
      </c>
    </row>
    <row r="2002" spans="1:4" ht="15">
      <c r="A2002" s="33" t="str">
        <f t="shared" si="31"/>
        <v>10</v>
      </c>
      <c r="B2002" s="52">
        <v>41192.791666666664</v>
      </c>
      <c r="C2002" s="51">
        <v>76.713249999999988</v>
      </c>
      <c r="D2002" s="51">
        <v>52.949249999999999</v>
      </c>
    </row>
    <row r="2003" spans="1:4" ht="15">
      <c r="A2003" s="33" t="str">
        <f t="shared" si="31"/>
        <v>10</v>
      </c>
      <c r="B2003" s="52">
        <v>41192.833333333336</v>
      </c>
      <c r="C2003" s="51">
        <v>76.59375</v>
      </c>
      <c r="D2003" s="51">
        <v>51.45</v>
      </c>
    </row>
    <row r="2004" spans="1:4" ht="15">
      <c r="A2004" s="33" t="str">
        <f t="shared" si="31"/>
        <v>10</v>
      </c>
      <c r="B2004" s="52">
        <v>41192.875</v>
      </c>
      <c r="C2004" s="51">
        <v>76.267499999999998</v>
      </c>
      <c r="D2004" s="51">
        <v>51.630749999999999</v>
      </c>
    </row>
    <row r="2005" spans="1:4" ht="15">
      <c r="A2005" s="33" t="str">
        <f t="shared" si="31"/>
        <v>10</v>
      </c>
      <c r="B2005" s="52">
        <v>41192.916666666664</v>
      </c>
      <c r="C2005" s="51">
        <v>76.680499999999995</v>
      </c>
      <c r="D2005" s="51">
        <v>56.845999999999997</v>
      </c>
    </row>
    <row r="2006" spans="1:4" ht="15">
      <c r="A2006" s="33" t="str">
        <f t="shared" si="31"/>
        <v>10</v>
      </c>
      <c r="B2006" s="52">
        <v>41192.958333333336</v>
      </c>
      <c r="C2006" s="51">
        <v>76.234999999999999</v>
      </c>
      <c r="D2006" s="51">
        <v>54.620499999999993</v>
      </c>
    </row>
    <row r="2007" spans="1:4" ht="15">
      <c r="A2007" s="33" t="str">
        <f t="shared" si="31"/>
        <v>10</v>
      </c>
      <c r="B2007" s="52">
        <v>41193</v>
      </c>
      <c r="C2007" s="51">
        <v>76.484499999999997</v>
      </c>
      <c r="D2007" s="51">
        <v>59.66225</v>
      </c>
    </row>
    <row r="2008" spans="1:4" ht="15">
      <c r="A2008" s="33" t="str">
        <f t="shared" si="31"/>
        <v>10</v>
      </c>
      <c r="B2008" s="52">
        <v>41193.041666666664</v>
      </c>
      <c r="C2008" s="51">
        <v>76.702500000000001</v>
      </c>
      <c r="D2008" s="51">
        <v>54.644750000000002</v>
      </c>
    </row>
    <row r="2009" spans="1:4" ht="15">
      <c r="A2009" s="33" t="str">
        <f t="shared" si="31"/>
        <v>10</v>
      </c>
      <c r="B2009" s="52">
        <v>41193.083333333336</v>
      </c>
      <c r="C2009" s="51">
        <v>76.027749999999997</v>
      </c>
      <c r="D2009" s="51">
        <v>55.579750000000004</v>
      </c>
    </row>
    <row r="2010" spans="1:4" ht="15">
      <c r="A2010" s="33" t="str">
        <f t="shared" si="31"/>
        <v>10</v>
      </c>
      <c r="B2010" s="52">
        <v>41193.125</v>
      </c>
      <c r="C2010" s="51">
        <v>76.202500000000015</v>
      </c>
      <c r="D2010" s="51">
        <v>57.006999999999998</v>
      </c>
    </row>
    <row r="2011" spans="1:4" ht="15">
      <c r="A2011" s="33" t="str">
        <f t="shared" si="31"/>
        <v>10</v>
      </c>
      <c r="B2011" s="52">
        <v>41193.166666666664</v>
      </c>
      <c r="C2011" s="51">
        <v>76.604250000000008</v>
      </c>
      <c r="D2011" s="51">
        <v>53.479249999999993</v>
      </c>
    </row>
    <row r="2012" spans="1:4" ht="15">
      <c r="A2012" s="33" t="str">
        <f t="shared" si="31"/>
        <v>10</v>
      </c>
      <c r="B2012" s="52">
        <v>41193.208333333336</v>
      </c>
      <c r="C2012" s="51">
        <v>76.865250000000003</v>
      </c>
      <c r="D2012" s="51">
        <v>51.264499999999998</v>
      </c>
    </row>
    <row r="2013" spans="1:4" ht="15">
      <c r="A2013" s="33" t="str">
        <f t="shared" si="31"/>
        <v>10</v>
      </c>
      <c r="B2013" s="52">
        <v>41193.25</v>
      </c>
      <c r="C2013" s="51">
        <v>76.01724999999999</v>
      </c>
      <c r="D2013" s="51">
        <v>51.250250000000001</v>
      </c>
    </row>
    <row r="2014" spans="1:4" ht="15">
      <c r="A2014" s="33" t="str">
        <f t="shared" si="31"/>
        <v>10</v>
      </c>
      <c r="B2014" s="52">
        <v>41193.291666666664</v>
      </c>
      <c r="C2014" s="51">
        <v>75.876000000000005</v>
      </c>
      <c r="D2014" s="51">
        <v>55.843499999999999</v>
      </c>
    </row>
    <row r="2015" spans="1:4" ht="15">
      <c r="A2015" s="33" t="str">
        <f t="shared" si="31"/>
        <v>10</v>
      </c>
      <c r="B2015" s="52">
        <v>41193.333333333336</v>
      </c>
      <c r="C2015" s="51">
        <v>75.831999999999994</v>
      </c>
      <c r="D2015" s="51">
        <v>56.634749999999997</v>
      </c>
    </row>
    <row r="2016" spans="1:4" ht="15">
      <c r="A2016" s="33" t="str">
        <f t="shared" si="31"/>
        <v>10</v>
      </c>
      <c r="B2016" s="52">
        <v>41193.375</v>
      </c>
      <c r="C2016" s="51">
        <v>75.897500000000008</v>
      </c>
      <c r="D2016" s="51">
        <v>56.554000000000002</v>
      </c>
    </row>
    <row r="2017" spans="1:4" ht="15">
      <c r="A2017" s="33" t="str">
        <f t="shared" si="31"/>
        <v>10</v>
      </c>
      <c r="B2017" s="52">
        <v>41193.416666666664</v>
      </c>
      <c r="C2017" s="51">
        <v>76.256249999999994</v>
      </c>
      <c r="D2017" s="51">
        <v>56.638500000000001</v>
      </c>
    </row>
    <row r="2018" spans="1:4" ht="15">
      <c r="A2018" s="33" t="str">
        <f t="shared" si="31"/>
        <v>10</v>
      </c>
      <c r="B2018" s="52">
        <v>41193.458333333336</v>
      </c>
      <c r="C2018" s="51">
        <v>76.256</v>
      </c>
      <c r="D2018" s="51">
        <v>54.6995</v>
      </c>
    </row>
    <row r="2019" spans="1:4" ht="15">
      <c r="A2019" s="33" t="str">
        <f t="shared" ref="A2019:A2082" si="32">TEXT(B2019,"mm")</f>
        <v>10</v>
      </c>
      <c r="B2019" s="52">
        <v>41193.5</v>
      </c>
      <c r="C2019" s="51">
        <v>76.288499999999999</v>
      </c>
      <c r="D2019" s="51">
        <v>54.827749999999995</v>
      </c>
    </row>
    <row r="2020" spans="1:4" ht="15">
      <c r="A2020" s="33" t="str">
        <f t="shared" si="32"/>
        <v>10</v>
      </c>
      <c r="B2020" s="52">
        <v>41193.541666666664</v>
      </c>
      <c r="C2020" s="51">
        <v>76.680250000000001</v>
      </c>
      <c r="D2020" s="51">
        <v>53.233999999999995</v>
      </c>
    </row>
    <row r="2021" spans="1:4" ht="15">
      <c r="A2021" s="33" t="str">
        <f t="shared" si="32"/>
        <v>10</v>
      </c>
      <c r="B2021" s="52">
        <v>41193.583333333336</v>
      </c>
      <c r="C2021" s="51">
        <v>76.701999999999998</v>
      </c>
      <c r="D2021" s="51">
        <v>50.727999999999994</v>
      </c>
    </row>
    <row r="2022" spans="1:4" ht="15">
      <c r="A2022" s="33" t="str">
        <f t="shared" si="32"/>
        <v>10</v>
      </c>
      <c r="B2022" s="52">
        <v>41193.625</v>
      </c>
      <c r="C2022" s="51">
        <v>76.931000000000012</v>
      </c>
      <c r="D2022" s="51">
        <v>49.44</v>
      </c>
    </row>
    <row r="2023" spans="1:4" ht="15">
      <c r="A2023" s="33" t="str">
        <f t="shared" si="32"/>
        <v>10</v>
      </c>
      <c r="B2023" s="52">
        <v>41193.666666666664</v>
      </c>
      <c r="C2023" s="51">
        <v>76.397500000000008</v>
      </c>
      <c r="D2023" s="51">
        <v>49.43249999999999</v>
      </c>
    </row>
    <row r="2024" spans="1:4" ht="15">
      <c r="A2024" s="33" t="str">
        <f t="shared" si="32"/>
        <v>10</v>
      </c>
      <c r="B2024" s="52">
        <v>41193.708333333336</v>
      </c>
      <c r="C2024" s="51">
        <v>76.680749999999989</v>
      </c>
      <c r="D2024" s="51">
        <v>50.29025</v>
      </c>
    </row>
    <row r="2025" spans="1:4" ht="15">
      <c r="A2025" s="33" t="str">
        <f t="shared" si="32"/>
        <v>10</v>
      </c>
      <c r="B2025" s="52">
        <v>41193.75</v>
      </c>
      <c r="C2025" s="51">
        <v>76.768000000000001</v>
      </c>
      <c r="D2025" s="51">
        <v>50.733249999999998</v>
      </c>
    </row>
    <row r="2026" spans="1:4" ht="15">
      <c r="A2026" s="33" t="str">
        <f t="shared" si="32"/>
        <v>10</v>
      </c>
      <c r="B2026" s="52">
        <v>41193.791666666664</v>
      </c>
      <c r="C2026" s="51">
        <v>76.691249999999997</v>
      </c>
      <c r="D2026" s="51">
        <v>53.037750000000003</v>
      </c>
    </row>
    <row r="2027" spans="1:4" ht="15">
      <c r="A2027" s="33" t="str">
        <f t="shared" si="32"/>
        <v>10</v>
      </c>
      <c r="B2027" s="52">
        <v>41193.833333333336</v>
      </c>
      <c r="C2027" s="51">
        <v>76.52825</v>
      </c>
      <c r="D2027" s="51">
        <v>52.749750000000006</v>
      </c>
    </row>
    <row r="2028" spans="1:4" ht="15">
      <c r="A2028" s="33" t="str">
        <f t="shared" si="32"/>
        <v>10</v>
      </c>
      <c r="B2028" s="52">
        <v>41193.875</v>
      </c>
      <c r="C2028" s="51">
        <v>76.517749999999992</v>
      </c>
      <c r="D2028" s="51">
        <v>51.911000000000001</v>
      </c>
    </row>
    <row r="2029" spans="1:4" ht="15">
      <c r="A2029" s="33" t="str">
        <f t="shared" si="32"/>
        <v>10</v>
      </c>
      <c r="B2029" s="52">
        <v>41193.916666666664</v>
      </c>
      <c r="C2029" s="51">
        <v>76.572249999999997</v>
      </c>
      <c r="D2029" s="51">
        <v>54.259500000000003</v>
      </c>
    </row>
    <row r="2030" spans="1:4" ht="15">
      <c r="A2030" s="33" t="str">
        <f t="shared" si="32"/>
        <v>10</v>
      </c>
      <c r="B2030" s="52">
        <v>41193.958333333336</v>
      </c>
      <c r="C2030" s="51">
        <v>76.452499999999986</v>
      </c>
      <c r="D2030" s="51">
        <v>54.359499999999997</v>
      </c>
    </row>
    <row r="2031" spans="1:4" ht="15">
      <c r="A2031" s="33" t="str">
        <f t="shared" si="32"/>
        <v>10</v>
      </c>
      <c r="B2031" s="52">
        <v>41194</v>
      </c>
      <c r="C2031" s="51">
        <v>76.484000000000009</v>
      </c>
      <c r="D2031" s="51">
        <v>54.600250000000003</v>
      </c>
    </row>
    <row r="2032" spans="1:4" ht="15">
      <c r="A2032" s="33" t="str">
        <f t="shared" si="32"/>
        <v>10</v>
      </c>
      <c r="B2032" s="52">
        <v>41194.041666666664</v>
      </c>
      <c r="C2032" s="51">
        <v>76.224000000000004</v>
      </c>
      <c r="D2032" s="51">
        <v>55.197749999999999</v>
      </c>
    </row>
    <row r="2033" spans="1:4" ht="15">
      <c r="A2033" s="33" t="str">
        <f t="shared" si="32"/>
        <v>10</v>
      </c>
      <c r="B2033" s="52">
        <v>41194.083333333336</v>
      </c>
      <c r="C2033" s="51">
        <v>76.3215</v>
      </c>
      <c r="D2033" s="51">
        <v>55.481250000000003</v>
      </c>
    </row>
    <row r="2034" spans="1:4" ht="15">
      <c r="A2034" s="33" t="str">
        <f t="shared" si="32"/>
        <v>10</v>
      </c>
      <c r="B2034" s="52">
        <v>41194.125</v>
      </c>
      <c r="C2034" s="51">
        <v>76.256750000000011</v>
      </c>
      <c r="D2034" s="51">
        <v>55.5625</v>
      </c>
    </row>
    <row r="2035" spans="1:4" ht="15">
      <c r="A2035" s="33" t="str">
        <f t="shared" si="32"/>
        <v>10</v>
      </c>
      <c r="B2035" s="52">
        <v>41194.166666666664</v>
      </c>
      <c r="C2035" s="51">
        <v>76.114499999999992</v>
      </c>
      <c r="D2035" s="51">
        <v>55.95675</v>
      </c>
    </row>
    <row r="2036" spans="1:4" ht="15">
      <c r="A2036" s="33" t="str">
        <f t="shared" si="32"/>
        <v>10</v>
      </c>
      <c r="B2036" s="52">
        <v>41194.208333333336</v>
      </c>
      <c r="C2036" s="51">
        <v>76.01724999999999</v>
      </c>
      <c r="D2036" s="51">
        <v>56.112500000000004</v>
      </c>
    </row>
    <row r="2037" spans="1:4" ht="15">
      <c r="A2037" s="33" t="str">
        <f t="shared" si="32"/>
        <v>10</v>
      </c>
      <c r="B2037" s="52">
        <v>41194.25</v>
      </c>
      <c r="C2037" s="51">
        <v>75.941499999999991</v>
      </c>
      <c r="D2037" s="51">
        <v>56.246499999999997</v>
      </c>
    </row>
    <row r="2038" spans="1:4" ht="15">
      <c r="A2038" s="33" t="str">
        <f t="shared" si="32"/>
        <v>10</v>
      </c>
      <c r="B2038" s="52">
        <v>41194.291666666664</v>
      </c>
      <c r="C2038" s="51">
        <v>76.136250000000004</v>
      </c>
      <c r="D2038" s="51">
        <v>56.192500000000003</v>
      </c>
    </row>
    <row r="2039" spans="1:4" ht="15">
      <c r="A2039" s="33" t="str">
        <f t="shared" si="32"/>
        <v>10</v>
      </c>
      <c r="B2039" s="52">
        <v>41194.333333333336</v>
      </c>
      <c r="C2039" s="51">
        <v>76.038749999999993</v>
      </c>
      <c r="D2039" s="51">
        <v>56.145249999999997</v>
      </c>
    </row>
    <row r="2040" spans="1:4" ht="15">
      <c r="A2040" s="33" t="str">
        <f t="shared" si="32"/>
        <v>10</v>
      </c>
      <c r="B2040" s="52">
        <v>41194.375</v>
      </c>
      <c r="C2040" s="51">
        <v>76.147749999999988</v>
      </c>
      <c r="D2040" s="51">
        <v>56.146250000000009</v>
      </c>
    </row>
    <row r="2041" spans="1:4" ht="15">
      <c r="A2041" s="33" t="str">
        <f t="shared" si="32"/>
        <v>10</v>
      </c>
      <c r="B2041" s="52">
        <v>41194.416666666664</v>
      </c>
      <c r="C2041" s="51">
        <v>76.223749999999995</v>
      </c>
      <c r="D2041" s="51">
        <v>54.414500000000004</v>
      </c>
    </row>
    <row r="2042" spans="1:4" ht="15">
      <c r="A2042" s="33" t="str">
        <f t="shared" si="32"/>
        <v>10</v>
      </c>
      <c r="B2042" s="52">
        <v>41194.458333333336</v>
      </c>
      <c r="C2042" s="51">
        <v>76.278499999999994</v>
      </c>
      <c r="D2042" s="51">
        <v>55.137250000000002</v>
      </c>
    </row>
    <row r="2043" spans="1:4" ht="15">
      <c r="A2043" s="33" t="str">
        <f t="shared" si="32"/>
        <v>10</v>
      </c>
      <c r="B2043" s="52">
        <v>41194.5</v>
      </c>
      <c r="C2043" s="51">
        <v>76.321250000000006</v>
      </c>
      <c r="D2043" s="51">
        <v>55.384249999999994</v>
      </c>
    </row>
    <row r="2044" spans="1:4" ht="15">
      <c r="A2044" s="33" t="str">
        <f t="shared" si="32"/>
        <v>10</v>
      </c>
      <c r="B2044" s="52">
        <v>41194.541666666664</v>
      </c>
      <c r="C2044" s="51">
        <v>76.364750000000001</v>
      </c>
      <c r="D2044" s="51">
        <v>54.635750000000002</v>
      </c>
    </row>
    <row r="2045" spans="1:4" ht="15">
      <c r="A2045" s="33" t="str">
        <f t="shared" si="32"/>
        <v>10</v>
      </c>
      <c r="B2045" s="52">
        <v>41194.583333333336</v>
      </c>
      <c r="C2045" s="51">
        <v>76.387249999999995</v>
      </c>
      <c r="D2045" s="51">
        <v>53.518000000000001</v>
      </c>
    </row>
    <row r="2046" spans="1:4" ht="15">
      <c r="A2046" s="33" t="str">
        <f t="shared" si="32"/>
        <v>10</v>
      </c>
      <c r="B2046" s="52">
        <v>41194.625</v>
      </c>
      <c r="C2046" s="51">
        <v>76.647500000000008</v>
      </c>
      <c r="D2046" s="51">
        <v>52.457500000000003</v>
      </c>
    </row>
    <row r="2047" spans="1:4" ht="15">
      <c r="A2047" s="33" t="str">
        <f t="shared" si="32"/>
        <v>10</v>
      </c>
      <c r="B2047" s="52">
        <v>41194.666666666664</v>
      </c>
      <c r="C2047" s="51">
        <v>76.441000000000003</v>
      </c>
      <c r="D2047" s="51">
        <v>51.034499999999994</v>
      </c>
    </row>
    <row r="2048" spans="1:4" ht="15">
      <c r="A2048" s="33" t="str">
        <f t="shared" si="32"/>
        <v>10</v>
      </c>
      <c r="B2048" s="52">
        <v>41194.708333333336</v>
      </c>
      <c r="C2048" s="51">
        <v>76.767250000000004</v>
      </c>
      <c r="D2048" s="51">
        <v>51.835000000000001</v>
      </c>
    </row>
    <row r="2049" spans="1:4" ht="15">
      <c r="A2049" s="33" t="str">
        <f t="shared" si="32"/>
        <v>10</v>
      </c>
      <c r="B2049" s="52">
        <v>41194.75</v>
      </c>
      <c r="C2049" s="51">
        <v>76.64824999999999</v>
      </c>
      <c r="D2049" s="51">
        <v>50.835250000000002</v>
      </c>
    </row>
    <row r="2050" spans="1:4" ht="15">
      <c r="A2050" s="33" t="str">
        <f t="shared" si="32"/>
        <v>10</v>
      </c>
      <c r="B2050" s="52">
        <v>41194.791666666664</v>
      </c>
      <c r="C2050" s="51">
        <v>76.615250000000003</v>
      </c>
      <c r="D2050" s="51">
        <v>52.985999999999997</v>
      </c>
    </row>
    <row r="2051" spans="1:4" ht="15">
      <c r="A2051" s="33" t="str">
        <f t="shared" si="32"/>
        <v>10</v>
      </c>
      <c r="B2051" s="52">
        <v>41194.833333333336</v>
      </c>
      <c r="C2051" s="51">
        <v>76.168999999999997</v>
      </c>
      <c r="D2051" s="51">
        <v>52.53125</v>
      </c>
    </row>
    <row r="2052" spans="1:4" ht="15">
      <c r="A2052" s="33" t="str">
        <f t="shared" si="32"/>
        <v>10</v>
      </c>
      <c r="B2052" s="52">
        <v>41194.875</v>
      </c>
      <c r="C2052" s="51">
        <v>76.582249999999988</v>
      </c>
      <c r="D2052" s="51">
        <v>54.646999999999998</v>
      </c>
    </row>
    <row r="2053" spans="1:4" ht="15">
      <c r="A2053" s="33" t="str">
        <f t="shared" si="32"/>
        <v>10</v>
      </c>
      <c r="B2053" s="52">
        <v>41194.916666666664</v>
      </c>
      <c r="C2053" s="51">
        <v>76.527749999999997</v>
      </c>
      <c r="D2053" s="51">
        <v>53.690999999999995</v>
      </c>
    </row>
    <row r="2054" spans="1:4" ht="15">
      <c r="A2054" s="33" t="str">
        <f t="shared" si="32"/>
        <v>10</v>
      </c>
      <c r="B2054" s="52">
        <v>41194.958333333336</v>
      </c>
      <c r="C2054" s="51">
        <v>76.441000000000003</v>
      </c>
      <c r="D2054" s="51">
        <v>53.768500000000003</v>
      </c>
    </row>
    <row r="2055" spans="1:4" ht="15">
      <c r="A2055" s="33" t="str">
        <f t="shared" si="32"/>
        <v>10</v>
      </c>
      <c r="B2055" s="52">
        <v>41195</v>
      </c>
      <c r="C2055" s="51">
        <v>76.637249999999995</v>
      </c>
      <c r="D2055" s="51">
        <v>54.995999999999995</v>
      </c>
    </row>
    <row r="2056" spans="1:4" ht="15">
      <c r="A2056" s="33" t="str">
        <f t="shared" si="32"/>
        <v>10</v>
      </c>
      <c r="B2056" s="52">
        <v>41195.041666666664</v>
      </c>
      <c r="C2056" s="51">
        <v>76.212500000000006</v>
      </c>
      <c r="D2056" s="51">
        <v>54.214500000000001</v>
      </c>
    </row>
    <row r="2057" spans="1:4" ht="15">
      <c r="A2057" s="33" t="str">
        <f t="shared" si="32"/>
        <v>10</v>
      </c>
      <c r="B2057" s="52">
        <v>41195.083333333336</v>
      </c>
      <c r="C2057" s="51">
        <v>76.3215</v>
      </c>
      <c r="D2057" s="51">
        <v>59.606500000000004</v>
      </c>
    </row>
    <row r="2058" spans="1:4" ht="15">
      <c r="A2058" s="33" t="str">
        <f t="shared" si="32"/>
        <v>10</v>
      </c>
      <c r="B2058" s="52">
        <v>41195.125</v>
      </c>
      <c r="C2058" s="51">
        <v>76.615250000000003</v>
      </c>
      <c r="D2058" s="51">
        <v>57.054000000000002</v>
      </c>
    </row>
    <row r="2059" spans="1:4" ht="15">
      <c r="A2059" s="33" t="str">
        <f t="shared" si="32"/>
        <v>10</v>
      </c>
      <c r="B2059" s="52">
        <v>41195.166666666664</v>
      </c>
      <c r="C2059" s="51">
        <v>75.605000000000004</v>
      </c>
      <c r="D2059" s="51">
        <v>56.077250000000006</v>
      </c>
    </row>
    <row r="2060" spans="1:4" ht="15">
      <c r="A2060" s="33" t="str">
        <f t="shared" si="32"/>
        <v>10</v>
      </c>
      <c r="B2060" s="52">
        <v>41195.208333333336</v>
      </c>
      <c r="C2060" s="51">
        <v>75.766999999999996</v>
      </c>
      <c r="D2060" s="51">
        <v>59.893999999999998</v>
      </c>
    </row>
    <row r="2061" spans="1:4" ht="15">
      <c r="A2061" s="33" t="str">
        <f t="shared" si="32"/>
        <v>10</v>
      </c>
      <c r="B2061" s="52">
        <v>41195.25</v>
      </c>
      <c r="C2061" s="51">
        <v>76.234999999999999</v>
      </c>
      <c r="D2061" s="51">
        <v>55.45975</v>
      </c>
    </row>
    <row r="2062" spans="1:4" ht="15">
      <c r="A2062" s="33" t="str">
        <f t="shared" si="32"/>
        <v>10</v>
      </c>
      <c r="B2062" s="52">
        <v>41195.291666666664</v>
      </c>
      <c r="C2062" s="51">
        <v>76.582750000000004</v>
      </c>
      <c r="D2062" s="51">
        <v>52.805000000000007</v>
      </c>
    </row>
    <row r="2063" spans="1:4" ht="15">
      <c r="A2063" s="33" t="str">
        <f t="shared" si="32"/>
        <v>10</v>
      </c>
      <c r="B2063" s="52">
        <v>41195.333333333336</v>
      </c>
      <c r="C2063" s="51">
        <v>76.854500000000002</v>
      </c>
      <c r="D2063" s="51">
        <v>51.403999999999996</v>
      </c>
    </row>
    <row r="2064" spans="1:4" ht="15">
      <c r="A2064" s="33" t="str">
        <f t="shared" si="32"/>
        <v>10</v>
      </c>
      <c r="B2064" s="52">
        <v>41195.375</v>
      </c>
      <c r="C2064" s="51">
        <v>76.680999999999997</v>
      </c>
      <c r="D2064" s="51">
        <v>52.259249999999994</v>
      </c>
    </row>
    <row r="2065" spans="1:4" ht="15">
      <c r="A2065" s="33" t="str">
        <f t="shared" si="32"/>
        <v>10</v>
      </c>
      <c r="B2065" s="52">
        <v>41195.416666666664</v>
      </c>
      <c r="C2065" s="51">
        <v>76.572249999999997</v>
      </c>
      <c r="D2065" s="51">
        <v>54.199750000000002</v>
      </c>
    </row>
    <row r="2066" spans="1:4" ht="15">
      <c r="A2066" s="33" t="str">
        <f t="shared" si="32"/>
        <v>10</v>
      </c>
      <c r="B2066" s="52">
        <v>41195.458333333336</v>
      </c>
      <c r="C2066" s="51">
        <v>76.474000000000004</v>
      </c>
      <c r="D2066" s="51">
        <v>53.907249999999998</v>
      </c>
    </row>
    <row r="2067" spans="1:4" ht="15">
      <c r="A2067" s="33" t="str">
        <f t="shared" si="32"/>
        <v>10</v>
      </c>
      <c r="B2067" s="52">
        <v>41195.5</v>
      </c>
      <c r="C2067" s="51">
        <v>76.331999999999994</v>
      </c>
      <c r="D2067" s="51">
        <v>51.588250000000002</v>
      </c>
    </row>
    <row r="2068" spans="1:4" ht="15">
      <c r="A2068" s="33" t="str">
        <f t="shared" si="32"/>
        <v>10</v>
      </c>
      <c r="B2068" s="52">
        <v>41195.541666666664</v>
      </c>
      <c r="C2068" s="51">
        <v>76.561250000000001</v>
      </c>
      <c r="D2068" s="51">
        <v>50.694250000000004</v>
      </c>
    </row>
    <row r="2069" spans="1:4" ht="15">
      <c r="A2069" s="33" t="str">
        <f t="shared" si="32"/>
        <v>10</v>
      </c>
      <c r="B2069" s="52">
        <v>41195.583333333336</v>
      </c>
      <c r="C2069" s="51">
        <v>76.462500000000006</v>
      </c>
      <c r="D2069" s="51">
        <v>49.238500000000002</v>
      </c>
    </row>
    <row r="2070" spans="1:4" ht="15">
      <c r="A2070" s="33" t="str">
        <f t="shared" si="32"/>
        <v>10</v>
      </c>
      <c r="B2070" s="52">
        <v>41195.625</v>
      </c>
      <c r="C2070" s="51">
        <v>76.8005</v>
      </c>
      <c r="D2070" s="51">
        <v>48.576250000000002</v>
      </c>
    </row>
    <row r="2071" spans="1:4" ht="15">
      <c r="A2071" s="33" t="str">
        <f t="shared" si="32"/>
        <v>10</v>
      </c>
      <c r="B2071" s="52">
        <v>41195.666666666664</v>
      </c>
      <c r="C2071" s="51">
        <v>76.942750000000004</v>
      </c>
      <c r="D2071" s="51">
        <v>48.930000000000007</v>
      </c>
    </row>
    <row r="2072" spans="1:4" ht="15">
      <c r="A2072" s="33" t="str">
        <f t="shared" si="32"/>
        <v>10</v>
      </c>
      <c r="B2072" s="52">
        <v>41195.708333333336</v>
      </c>
      <c r="C2072" s="51">
        <v>76.691749999999985</v>
      </c>
      <c r="D2072" s="51">
        <v>49.406499999999994</v>
      </c>
    </row>
    <row r="2073" spans="1:4" ht="15">
      <c r="A2073" s="33" t="str">
        <f t="shared" si="32"/>
        <v>10</v>
      </c>
      <c r="B2073" s="52">
        <v>41195.75</v>
      </c>
      <c r="C2073" s="51">
        <v>76.789999999999992</v>
      </c>
      <c r="D2073" s="51">
        <v>49.772749999999995</v>
      </c>
    </row>
    <row r="2074" spans="1:4" ht="15">
      <c r="A2074" s="33" t="str">
        <f t="shared" si="32"/>
        <v>10</v>
      </c>
      <c r="B2074" s="52">
        <v>41195.791666666664</v>
      </c>
      <c r="C2074" s="51">
        <v>76.354249999999993</v>
      </c>
      <c r="D2074" s="51">
        <v>48.728249999999996</v>
      </c>
    </row>
    <row r="2075" spans="1:4" ht="15">
      <c r="A2075" s="33" t="str">
        <f t="shared" si="32"/>
        <v>10</v>
      </c>
      <c r="B2075" s="52">
        <v>41195.833333333336</v>
      </c>
      <c r="C2075" s="51">
        <v>76.169250000000005</v>
      </c>
      <c r="D2075" s="51">
        <v>48.411499999999997</v>
      </c>
    </row>
    <row r="2076" spans="1:4" ht="15">
      <c r="A2076" s="33" t="str">
        <f t="shared" si="32"/>
        <v>10</v>
      </c>
      <c r="B2076" s="52">
        <v>41195.875</v>
      </c>
      <c r="C2076" s="51">
        <v>76.963999999999999</v>
      </c>
      <c r="D2076" s="51">
        <v>53.030999999999999</v>
      </c>
    </row>
    <row r="2077" spans="1:4" ht="15">
      <c r="A2077" s="33" t="str">
        <f t="shared" si="32"/>
        <v>10</v>
      </c>
      <c r="B2077" s="52">
        <v>41195.916666666664</v>
      </c>
      <c r="C2077" s="51">
        <v>77.606999999999999</v>
      </c>
      <c r="D2077" s="51">
        <v>54.734000000000002</v>
      </c>
    </row>
    <row r="2078" spans="1:4" ht="15">
      <c r="A2078" s="33" t="str">
        <f t="shared" si="32"/>
        <v>10</v>
      </c>
      <c r="B2078" s="52">
        <v>41195.958333333336</v>
      </c>
      <c r="C2078" s="51">
        <v>77.094499999999996</v>
      </c>
      <c r="D2078" s="51">
        <v>55.386499999999998</v>
      </c>
    </row>
    <row r="2079" spans="1:4" ht="15">
      <c r="A2079" s="33" t="str">
        <f t="shared" si="32"/>
        <v>10</v>
      </c>
      <c r="B2079" s="52">
        <v>41196</v>
      </c>
      <c r="C2079" s="51">
        <v>77.257750000000001</v>
      </c>
      <c r="D2079" s="51">
        <v>56.984250000000003</v>
      </c>
    </row>
    <row r="2080" spans="1:4" ht="15">
      <c r="A2080" s="33" t="str">
        <f t="shared" si="32"/>
        <v>10</v>
      </c>
      <c r="B2080" s="52">
        <v>41196.041666666664</v>
      </c>
      <c r="C2080" s="51">
        <v>77.302250000000001</v>
      </c>
      <c r="D2080" s="51">
        <v>54.310500000000005</v>
      </c>
    </row>
    <row r="2081" spans="1:4" ht="15">
      <c r="A2081" s="33" t="str">
        <f t="shared" si="32"/>
        <v>10</v>
      </c>
      <c r="B2081" s="52">
        <v>41196.083333333336</v>
      </c>
      <c r="C2081" s="51">
        <v>77.235749999999996</v>
      </c>
      <c r="D2081" s="51">
        <v>54.389499999999998</v>
      </c>
    </row>
    <row r="2082" spans="1:4" ht="15">
      <c r="A2082" s="33" t="str">
        <f t="shared" si="32"/>
        <v>10</v>
      </c>
      <c r="B2082" s="52">
        <v>41196.125</v>
      </c>
      <c r="C2082" s="51">
        <v>77.126750000000001</v>
      </c>
      <c r="D2082" s="51">
        <v>54.13</v>
      </c>
    </row>
    <row r="2083" spans="1:4" ht="15">
      <c r="A2083" s="33" t="str">
        <f t="shared" ref="A2083:A2146" si="33">TEXT(B2083,"mm")</f>
        <v>10</v>
      </c>
      <c r="B2083" s="52">
        <v>41196.166666666664</v>
      </c>
      <c r="C2083" s="51">
        <v>77.203999999999994</v>
      </c>
      <c r="D2083" s="51">
        <v>54.130499999999998</v>
      </c>
    </row>
    <row r="2084" spans="1:4" ht="15">
      <c r="A2084" s="33" t="str">
        <f t="shared" si="33"/>
        <v>10</v>
      </c>
      <c r="B2084" s="52">
        <v>41196.208333333336</v>
      </c>
      <c r="C2084" s="51">
        <v>77.160750000000007</v>
      </c>
      <c r="D2084" s="51">
        <v>53.249750000000006</v>
      </c>
    </row>
    <row r="2085" spans="1:4" ht="15">
      <c r="A2085" s="33" t="str">
        <f t="shared" si="33"/>
        <v>10</v>
      </c>
      <c r="B2085" s="52">
        <v>41196.25</v>
      </c>
      <c r="C2085" s="51">
        <v>77.10575</v>
      </c>
      <c r="D2085" s="51">
        <v>54.16225</v>
      </c>
    </row>
    <row r="2086" spans="1:4" ht="15">
      <c r="A2086" s="33" t="str">
        <f t="shared" si="33"/>
        <v>10</v>
      </c>
      <c r="B2086" s="52">
        <v>41196.291666666664</v>
      </c>
      <c r="C2086" s="51">
        <v>77.138249999999999</v>
      </c>
      <c r="D2086" s="51">
        <v>53.888999999999996</v>
      </c>
    </row>
    <row r="2087" spans="1:4" ht="15">
      <c r="A2087" s="33" t="str">
        <f t="shared" si="33"/>
        <v>10</v>
      </c>
      <c r="B2087" s="52">
        <v>41196.333333333336</v>
      </c>
      <c r="C2087" s="51">
        <v>77.126749999999987</v>
      </c>
      <c r="D2087" s="51">
        <v>53.8095</v>
      </c>
    </row>
    <row r="2088" spans="1:4" ht="15">
      <c r="A2088" s="33" t="str">
        <f t="shared" si="33"/>
        <v>10</v>
      </c>
      <c r="B2088" s="52">
        <v>41196.375</v>
      </c>
      <c r="C2088" s="51">
        <v>77.192250000000001</v>
      </c>
      <c r="D2088" s="51">
        <v>53.500250000000001</v>
      </c>
    </row>
    <row r="2089" spans="1:4" ht="15">
      <c r="A2089" s="33" t="str">
        <f t="shared" si="33"/>
        <v>10</v>
      </c>
      <c r="B2089" s="52">
        <v>41196.416666666664</v>
      </c>
      <c r="C2089" s="51">
        <v>77.116749999999996</v>
      </c>
      <c r="D2089" s="51">
        <v>53.154250000000005</v>
      </c>
    </row>
    <row r="2090" spans="1:4" ht="15">
      <c r="A2090" s="33" t="str">
        <f t="shared" si="33"/>
        <v>10</v>
      </c>
      <c r="B2090" s="52">
        <v>41196.458333333336</v>
      </c>
      <c r="C2090" s="51">
        <v>77.126999999999995</v>
      </c>
      <c r="D2090" s="51">
        <v>52.550249999999998</v>
      </c>
    </row>
    <row r="2091" spans="1:4" ht="15">
      <c r="A2091" s="33" t="str">
        <f t="shared" si="33"/>
        <v>10</v>
      </c>
      <c r="B2091" s="52">
        <v>41196.5</v>
      </c>
      <c r="C2091" s="51">
        <v>77.290750000000003</v>
      </c>
      <c r="D2091" s="51">
        <v>52.945749999999997</v>
      </c>
    </row>
    <row r="2092" spans="1:4" ht="15">
      <c r="A2092" s="33" t="str">
        <f t="shared" si="33"/>
        <v>10</v>
      </c>
      <c r="B2092" s="52">
        <v>41196.541666666664</v>
      </c>
      <c r="C2092" s="51">
        <v>77.617999999999995</v>
      </c>
      <c r="D2092" s="51">
        <v>52.302750000000003</v>
      </c>
    </row>
    <row r="2093" spans="1:4" ht="15">
      <c r="A2093" s="33" t="str">
        <f t="shared" si="33"/>
        <v>10</v>
      </c>
      <c r="B2093" s="52">
        <v>41196.583333333336</v>
      </c>
      <c r="C2093" s="51">
        <v>77.890999999999991</v>
      </c>
      <c r="D2093" s="51">
        <v>51.667000000000002</v>
      </c>
    </row>
    <row r="2094" spans="1:4" ht="15">
      <c r="A2094" s="33" t="str">
        <f t="shared" si="33"/>
        <v>10</v>
      </c>
      <c r="B2094" s="52">
        <v>41196.625</v>
      </c>
      <c r="C2094" s="51">
        <v>77.694749999999999</v>
      </c>
      <c r="D2094" s="51">
        <v>51.569250000000004</v>
      </c>
    </row>
    <row r="2095" spans="1:4" ht="15">
      <c r="A2095" s="33" t="str">
        <f t="shared" si="33"/>
        <v>10</v>
      </c>
      <c r="B2095" s="52">
        <v>41196.666666666664</v>
      </c>
      <c r="C2095" s="51">
        <v>77.945499999999996</v>
      </c>
      <c r="D2095" s="51">
        <v>52.119750000000003</v>
      </c>
    </row>
    <row r="2096" spans="1:4" ht="15">
      <c r="A2096" s="33" t="str">
        <f t="shared" si="33"/>
        <v>10</v>
      </c>
      <c r="B2096" s="52">
        <v>41196.708333333336</v>
      </c>
      <c r="C2096" s="51">
        <v>77.182249999999996</v>
      </c>
      <c r="D2096" s="51">
        <v>48.987000000000002</v>
      </c>
    </row>
    <row r="2097" spans="1:4" ht="15">
      <c r="A2097" s="33" t="str">
        <f t="shared" si="33"/>
        <v>10</v>
      </c>
      <c r="B2097" s="52">
        <v>41196.75</v>
      </c>
      <c r="C2097" s="51">
        <v>77.552499999999995</v>
      </c>
      <c r="D2097" s="51">
        <v>48.421250000000001</v>
      </c>
    </row>
    <row r="2098" spans="1:4" ht="15">
      <c r="A2098" s="33" t="str">
        <f t="shared" si="33"/>
        <v>10</v>
      </c>
      <c r="B2098" s="52">
        <v>41196.791666666664</v>
      </c>
      <c r="C2098" s="51">
        <v>77.443000000000012</v>
      </c>
      <c r="D2098" s="51">
        <v>48.053249999999998</v>
      </c>
    </row>
    <row r="2099" spans="1:4" ht="15">
      <c r="A2099" s="33" t="str">
        <f t="shared" si="33"/>
        <v>10</v>
      </c>
      <c r="B2099" s="52">
        <v>41196.833333333336</v>
      </c>
      <c r="C2099" s="51">
        <v>77.062249999999992</v>
      </c>
      <c r="D2099" s="51">
        <v>47.994249999999994</v>
      </c>
    </row>
    <row r="2100" spans="1:4" ht="15">
      <c r="A2100" s="33" t="str">
        <f t="shared" si="33"/>
        <v>10</v>
      </c>
      <c r="B2100" s="52">
        <v>41196.875</v>
      </c>
      <c r="C2100" s="51">
        <v>77.486750000000001</v>
      </c>
      <c r="D2100" s="51">
        <v>49.384499999999996</v>
      </c>
    </row>
    <row r="2101" spans="1:4" ht="15">
      <c r="A2101" s="33" t="str">
        <f t="shared" si="33"/>
        <v>10</v>
      </c>
      <c r="B2101" s="52">
        <v>41196.916666666664</v>
      </c>
      <c r="C2101" s="51">
        <v>77.541750000000008</v>
      </c>
      <c r="D2101" s="51">
        <v>48.893000000000001</v>
      </c>
    </row>
    <row r="2102" spans="1:4" ht="15">
      <c r="A2102" s="33" t="str">
        <f t="shared" si="33"/>
        <v>10</v>
      </c>
      <c r="B2102" s="52">
        <v>41196.958333333336</v>
      </c>
      <c r="C2102" s="51">
        <v>77.280500000000004</v>
      </c>
      <c r="D2102" s="51">
        <v>48.713999999999999</v>
      </c>
    </row>
    <row r="2103" spans="1:4" ht="15">
      <c r="A2103" s="33" t="str">
        <f t="shared" si="33"/>
        <v>10</v>
      </c>
      <c r="B2103" s="52">
        <v>41197</v>
      </c>
      <c r="C2103" s="51">
        <v>77.411249999999995</v>
      </c>
      <c r="D2103" s="51">
        <v>51.234750000000005</v>
      </c>
    </row>
    <row r="2104" spans="1:4" ht="15">
      <c r="A2104" s="33" t="str">
        <f t="shared" si="33"/>
        <v>10</v>
      </c>
      <c r="B2104" s="52">
        <v>41197.041666666664</v>
      </c>
      <c r="C2104" s="51">
        <v>77.585000000000008</v>
      </c>
      <c r="D2104" s="51">
        <v>56.045499999999997</v>
      </c>
    </row>
    <row r="2105" spans="1:4" ht="15">
      <c r="A2105" s="33" t="str">
        <f t="shared" si="33"/>
        <v>10</v>
      </c>
      <c r="B2105" s="52">
        <v>41197.083333333336</v>
      </c>
      <c r="C2105" s="51">
        <v>77.629249999999999</v>
      </c>
      <c r="D2105" s="51">
        <v>58.002499999999998</v>
      </c>
    </row>
    <row r="2106" spans="1:4" ht="15">
      <c r="A2106" s="33" t="str">
        <f t="shared" si="33"/>
        <v>10</v>
      </c>
      <c r="B2106" s="52">
        <v>41197.125</v>
      </c>
      <c r="C2106" s="51">
        <v>77.389250000000004</v>
      </c>
      <c r="D2106" s="51">
        <v>54.410749999999993</v>
      </c>
    </row>
    <row r="2107" spans="1:4" ht="15">
      <c r="A2107" s="33" t="str">
        <f t="shared" si="33"/>
        <v>10</v>
      </c>
      <c r="B2107" s="52">
        <v>41197.166666666664</v>
      </c>
      <c r="C2107" s="51">
        <v>76.985250000000008</v>
      </c>
      <c r="D2107" s="51">
        <v>57.742750000000001</v>
      </c>
    </row>
    <row r="2108" spans="1:4" ht="15">
      <c r="A2108" s="33" t="str">
        <f t="shared" si="33"/>
        <v>10</v>
      </c>
      <c r="B2108" s="52">
        <v>41197.208333333336</v>
      </c>
      <c r="C2108" s="51">
        <v>77.552500000000009</v>
      </c>
      <c r="D2108" s="51">
        <v>56.190250000000006</v>
      </c>
    </row>
    <row r="2109" spans="1:4" ht="15">
      <c r="A2109" s="33" t="str">
        <f t="shared" si="33"/>
        <v>10</v>
      </c>
      <c r="B2109" s="52">
        <v>41197.25</v>
      </c>
      <c r="C2109" s="51">
        <v>77.552999999999997</v>
      </c>
      <c r="D2109" s="51">
        <v>52.455500000000001</v>
      </c>
    </row>
    <row r="2110" spans="1:4" ht="15">
      <c r="A2110" s="33" t="str">
        <f t="shared" si="33"/>
        <v>10</v>
      </c>
      <c r="B2110" s="52">
        <v>41197.291666666664</v>
      </c>
      <c r="C2110" s="51">
        <v>77.236249999999998</v>
      </c>
      <c r="D2110" s="51">
        <v>55.931000000000004</v>
      </c>
    </row>
    <row r="2111" spans="1:4" ht="15">
      <c r="A2111" s="33" t="str">
        <f t="shared" si="33"/>
        <v>10</v>
      </c>
      <c r="B2111" s="52">
        <v>41197.333333333336</v>
      </c>
      <c r="C2111" s="51">
        <v>77.759750000000011</v>
      </c>
      <c r="D2111" s="51">
        <v>52.741749999999996</v>
      </c>
    </row>
    <row r="2112" spans="1:4" ht="15">
      <c r="A2112" s="33" t="str">
        <f t="shared" si="33"/>
        <v>10</v>
      </c>
      <c r="B2112" s="52">
        <v>41197.375</v>
      </c>
      <c r="C2112" s="51">
        <v>77.378</v>
      </c>
      <c r="D2112" s="51">
        <v>53.253750000000004</v>
      </c>
    </row>
    <row r="2113" spans="1:4" ht="15">
      <c r="A2113" s="33" t="str">
        <f t="shared" si="33"/>
        <v>10</v>
      </c>
      <c r="B2113" s="52">
        <v>41197.416666666664</v>
      </c>
      <c r="C2113" s="51">
        <v>77.345499999999987</v>
      </c>
      <c r="D2113" s="51">
        <v>52.905000000000001</v>
      </c>
    </row>
    <row r="2114" spans="1:4" ht="15">
      <c r="A2114" s="33" t="str">
        <f t="shared" si="33"/>
        <v>10</v>
      </c>
      <c r="B2114" s="52">
        <v>41197.458333333336</v>
      </c>
      <c r="C2114" s="51">
        <v>77.410750000000007</v>
      </c>
      <c r="D2114" s="51">
        <v>54.640249999999995</v>
      </c>
    </row>
    <row r="2115" spans="1:4" ht="15">
      <c r="A2115" s="33" t="str">
        <f t="shared" si="33"/>
        <v>10</v>
      </c>
      <c r="B2115" s="52">
        <v>41197.5</v>
      </c>
      <c r="C2115" s="51">
        <v>77.49799999999999</v>
      </c>
      <c r="D2115" s="51">
        <v>54.116250000000001</v>
      </c>
    </row>
    <row r="2116" spans="1:4" ht="15">
      <c r="A2116" s="33" t="str">
        <f t="shared" si="33"/>
        <v>10</v>
      </c>
      <c r="B2116" s="52">
        <v>41197.541666666664</v>
      </c>
      <c r="C2116" s="51">
        <v>77.759749999999997</v>
      </c>
      <c r="D2116" s="51">
        <v>52.599250000000005</v>
      </c>
    </row>
    <row r="2117" spans="1:4" ht="15">
      <c r="A2117" s="33" t="str">
        <f t="shared" si="33"/>
        <v>10</v>
      </c>
      <c r="B2117" s="52">
        <v>41197.583333333336</v>
      </c>
      <c r="C2117" s="51">
        <v>77.552750000000003</v>
      </c>
      <c r="D2117" s="51">
        <v>51.479499999999994</v>
      </c>
    </row>
    <row r="2118" spans="1:4" ht="15">
      <c r="A2118" s="33" t="str">
        <f t="shared" si="33"/>
        <v>10</v>
      </c>
      <c r="B2118" s="52">
        <v>41197.625</v>
      </c>
      <c r="C2118" s="51">
        <v>77.792249999999996</v>
      </c>
      <c r="D2118" s="51">
        <v>51.219000000000008</v>
      </c>
    </row>
    <row r="2119" spans="1:4" ht="15">
      <c r="A2119" s="33" t="str">
        <f t="shared" si="33"/>
        <v>10</v>
      </c>
      <c r="B2119" s="52">
        <v>41197.666666666664</v>
      </c>
      <c r="C2119" s="51">
        <v>77.465000000000003</v>
      </c>
      <c r="D2119" s="51">
        <v>49.470500000000001</v>
      </c>
    </row>
    <row r="2120" spans="1:4" ht="15">
      <c r="A2120" s="33" t="str">
        <f t="shared" si="33"/>
        <v>10</v>
      </c>
      <c r="B2120" s="52">
        <v>41197.708333333336</v>
      </c>
      <c r="C2120" s="51">
        <v>77.443250000000006</v>
      </c>
      <c r="D2120" s="51">
        <v>52.064750000000004</v>
      </c>
    </row>
    <row r="2121" spans="1:4" ht="15">
      <c r="A2121" s="33" t="str">
        <f t="shared" si="33"/>
        <v>10</v>
      </c>
      <c r="B2121" s="52">
        <v>41197.75</v>
      </c>
      <c r="C2121" s="51">
        <v>77.40025</v>
      </c>
      <c r="D2121" s="51">
        <v>52.055</v>
      </c>
    </row>
    <row r="2122" spans="1:4" ht="15">
      <c r="A2122" s="33" t="str">
        <f t="shared" si="33"/>
        <v>10</v>
      </c>
      <c r="B2122" s="52">
        <v>41197.791666666664</v>
      </c>
      <c r="C2122" s="51">
        <v>77.400000000000006</v>
      </c>
      <c r="D2122" s="51">
        <v>53.656999999999996</v>
      </c>
    </row>
    <row r="2123" spans="1:4" ht="15">
      <c r="A2123" s="33" t="str">
        <f t="shared" si="33"/>
        <v>10</v>
      </c>
      <c r="B2123" s="52">
        <v>41197.833333333336</v>
      </c>
      <c r="C2123" s="51">
        <v>77.563249999999996</v>
      </c>
      <c r="D2123" s="51">
        <v>53.649000000000001</v>
      </c>
    </row>
    <row r="2124" spans="1:4" ht="15">
      <c r="A2124" s="33" t="str">
        <f t="shared" si="33"/>
        <v>10</v>
      </c>
      <c r="B2124" s="52">
        <v>41197.875</v>
      </c>
      <c r="C2124" s="51">
        <v>77.411000000000001</v>
      </c>
      <c r="D2124" s="51">
        <v>52.609000000000002</v>
      </c>
    </row>
    <row r="2125" spans="1:4" ht="15">
      <c r="A2125" s="33" t="str">
        <f t="shared" si="33"/>
        <v>10</v>
      </c>
      <c r="B2125" s="52">
        <v>41197.916666666664</v>
      </c>
      <c r="C2125" s="51">
        <v>77.661749999999998</v>
      </c>
      <c r="D2125" s="51">
        <v>51.719750000000005</v>
      </c>
    </row>
    <row r="2126" spans="1:4" ht="15">
      <c r="A2126" s="33" t="str">
        <f t="shared" si="33"/>
        <v>10</v>
      </c>
      <c r="B2126" s="52">
        <v>41197.958333333336</v>
      </c>
      <c r="C2126" s="51">
        <v>77.596249999999998</v>
      </c>
      <c r="D2126" s="51">
        <v>52.024000000000001</v>
      </c>
    </row>
    <row r="2127" spans="1:4" ht="15">
      <c r="A2127" s="33" t="str">
        <f t="shared" si="33"/>
        <v>10</v>
      </c>
      <c r="B2127" s="52">
        <v>41198</v>
      </c>
      <c r="C2127" s="51">
        <v>77.509</v>
      </c>
      <c r="D2127" s="51">
        <v>52.917750000000005</v>
      </c>
    </row>
    <row r="2128" spans="1:4" ht="15">
      <c r="A2128" s="33" t="str">
        <f t="shared" si="33"/>
        <v>10</v>
      </c>
      <c r="B2128" s="52">
        <v>41198.041666666664</v>
      </c>
      <c r="C2128" s="51">
        <v>77.127499999999998</v>
      </c>
      <c r="D2128" s="51">
        <v>55.241500000000002</v>
      </c>
    </row>
    <row r="2129" spans="1:4" ht="15">
      <c r="A2129" s="33" t="str">
        <f t="shared" si="33"/>
        <v>10</v>
      </c>
      <c r="B2129" s="52">
        <v>41198.083333333336</v>
      </c>
      <c r="C2129" s="51">
        <v>76.855000000000004</v>
      </c>
      <c r="D2129" s="51">
        <v>55.235500000000002</v>
      </c>
    </row>
    <row r="2130" spans="1:4" ht="15">
      <c r="A2130" s="33" t="str">
        <f t="shared" si="33"/>
        <v>10</v>
      </c>
      <c r="B2130" s="52">
        <v>41198.125</v>
      </c>
      <c r="C2130" s="51">
        <v>76.626249999999999</v>
      </c>
      <c r="D2130" s="51">
        <v>55.232500000000002</v>
      </c>
    </row>
    <row r="2131" spans="1:4" ht="15">
      <c r="A2131" s="33" t="str">
        <f t="shared" si="33"/>
        <v>10</v>
      </c>
      <c r="B2131" s="52">
        <v>41198.166666666664</v>
      </c>
      <c r="C2131" s="51">
        <v>76.342999999999989</v>
      </c>
      <c r="D2131" s="51">
        <v>55.186499999999995</v>
      </c>
    </row>
    <row r="2132" spans="1:4" ht="15">
      <c r="A2132" s="33" t="str">
        <f t="shared" si="33"/>
        <v>10</v>
      </c>
      <c r="B2132" s="52">
        <v>41198.208333333336</v>
      </c>
      <c r="C2132" s="51">
        <v>76.092749999999995</v>
      </c>
      <c r="D2132" s="51">
        <v>55.315000000000005</v>
      </c>
    </row>
    <row r="2133" spans="1:4" ht="15">
      <c r="A2133" s="33" t="str">
        <f t="shared" si="33"/>
        <v>10</v>
      </c>
      <c r="B2133" s="52">
        <v>41198.25</v>
      </c>
      <c r="C2133" s="51">
        <v>75.799250000000001</v>
      </c>
      <c r="D2133" s="51">
        <v>55.455499999999994</v>
      </c>
    </row>
    <row r="2134" spans="1:4" ht="15">
      <c r="A2134" s="33" t="str">
        <f t="shared" si="33"/>
        <v>10</v>
      </c>
      <c r="B2134" s="52">
        <v>41198.291666666664</v>
      </c>
      <c r="C2134" s="51">
        <v>76.137</v>
      </c>
      <c r="D2134" s="51">
        <v>55.349499999999999</v>
      </c>
    </row>
    <row r="2135" spans="1:4" ht="15">
      <c r="A2135" s="33" t="str">
        <f t="shared" si="33"/>
        <v>10</v>
      </c>
      <c r="B2135" s="52">
        <v>41198.333333333336</v>
      </c>
      <c r="C2135" s="51">
        <v>75.941000000000003</v>
      </c>
      <c r="D2135" s="51">
        <v>54.950499999999998</v>
      </c>
    </row>
    <row r="2136" spans="1:4" ht="15">
      <c r="A2136" s="33" t="str">
        <f t="shared" si="33"/>
        <v>10</v>
      </c>
      <c r="B2136" s="52">
        <v>41198.375</v>
      </c>
      <c r="C2136" s="51">
        <v>75.572499999999991</v>
      </c>
      <c r="D2136" s="51">
        <v>55.218249999999998</v>
      </c>
    </row>
    <row r="2137" spans="1:4" ht="15">
      <c r="A2137" s="33" t="str">
        <f t="shared" si="33"/>
        <v>10</v>
      </c>
      <c r="B2137" s="52">
        <v>41198.416666666664</v>
      </c>
      <c r="C2137" s="51">
        <v>75.637499999999989</v>
      </c>
      <c r="D2137" s="51">
        <v>55.387749999999997</v>
      </c>
    </row>
    <row r="2138" spans="1:4" ht="15">
      <c r="A2138" s="33" t="str">
        <f t="shared" si="33"/>
        <v>10</v>
      </c>
      <c r="B2138" s="52">
        <v>41198.458333333336</v>
      </c>
      <c r="C2138" s="51">
        <v>75.995499999999993</v>
      </c>
      <c r="D2138" s="51">
        <v>55.220999999999997</v>
      </c>
    </row>
    <row r="2139" spans="1:4" ht="15">
      <c r="A2139" s="33" t="str">
        <f t="shared" si="33"/>
        <v>10</v>
      </c>
      <c r="B2139" s="52">
        <v>41198.5</v>
      </c>
      <c r="C2139" s="51">
        <v>76.593499999999992</v>
      </c>
      <c r="D2139" s="51">
        <v>55.002999999999993</v>
      </c>
    </row>
    <row r="2140" spans="1:4" ht="15">
      <c r="A2140" s="33" t="str">
        <f t="shared" si="33"/>
        <v>10</v>
      </c>
      <c r="B2140" s="52">
        <v>41198.541666666664</v>
      </c>
      <c r="C2140" s="51">
        <v>77.432749999999999</v>
      </c>
      <c r="D2140" s="51">
        <v>52.547000000000004</v>
      </c>
    </row>
    <row r="2141" spans="1:4" ht="15">
      <c r="A2141" s="33" t="str">
        <f t="shared" si="33"/>
        <v>10</v>
      </c>
      <c r="B2141" s="52">
        <v>41198.583333333336</v>
      </c>
      <c r="C2141" s="51">
        <v>77.782000000000011</v>
      </c>
      <c r="D2141" s="51">
        <v>49.491999999999997</v>
      </c>
    </row>
    <row r="2142" spans="1:4" ht="15">
      <c r="A2142" s="33" t="str">
        <f t="shared" si="33"/>
        <v>10</v>
      </c>
      <c r="B2142" s="52">
        <v>41198.625</v>
      </c>
      <c r="C2142" s="51">
        <v>77.509</v>
      </c>
      <c r="D2142" s="51">
        <v>50.572249999999997</v>
      </c>
    </row>
    <row r="2143" spans="1:4" ht="15">
      <c r="A2143" s="33" t="str">
        <f t="shared" si="33"/>
        <v>10</v>
      </c>
      <c r="B2143" s="52">
        <v>41198.666666666664</v>
      </c>
      <c r="C2143" s="51">
        <v>77.52</v>
      </c>
      <c r="D2143" s="51">
        <v>52.357250000000001</v>
      </c>
    </row>
    <row r="2144" spans="1:4" ht="15">
      <c r="A2144" s="33" t="str">
        <f t="shared" si="33"/>
        <v>10</v>
      </c>
      <c r="B2144" s="52">
        <v>41198.708333333336</v>
      </c>
      <c r="C2144" s="51">
        <v>77.650499999999994</v>
      </c>
      <c r="D2144" s="51">
        <v>52.815750000000001</v>
      </c>
    </row>
    <row r="2145" spans="1:4" ht="15">
      <c r="A2145" s="33" t="str">
        <f t="shared" si="33"/>
        <v>10</v>
      </c>
      <c r="B2145" s="52">
        <v>41198.75</v>
      </c>
      <c r="C2145" s="51">
        <v>77.595500000000001</v>
      </c>
      <c r="D2145" s="51">
        <v>52.797000000000004</v>
      </c>
    </row>
    <row r="2146" spans="1:4" ht="15">
      <c r="A2146" s="33" t="str">
        <f t="shared" si="33"/>
        <v>10</v>
      </c>
      <c r="B2146" s="52">
        <v>41198.791666666664</v>
      </c>
      <c r="C2146" s="51">
        <v>77.694249999999997</v>
      </c>
      <c r="D2146" s="51">
        <v>52.689</v>
      </c>
    </row>
    <row r="2147" spans="1:4" ht="15">
      <c r="A2147" s="33" t="str">
        <f t="shared" ref="A2147:A2210" si="34">TEXT(B2147,"mm")</f>
        <v>10</v>
      </c>
      <c r="B2147" s="52">
        <v>41198.833333333336</v>
      </c>
      <c r="C2147" s="51">
        <v>77.552749999999989</v>
      </c>
      <c r="D2147" s="51">
        <v>53.251500000000007</v>
      </c>
    </row>
    <row r="2148" spans="1:4" ht="15">
      <c r="A2148" s="33" t="str">
        <f t="shared" si="34"/>
        <v>10</v>
      </c>
      <c r="B2148" s="52">
        <v>41198.875</v>
      </c>
      <c r="C2148" s="51">
        <v>77.378</v>
      </c>
      <c r="D2148" s="51">
        <v>52.5685</v>
      </c>
    </row>
    <row r="2149" spans="1:4" ht="15">
      <c r="A2149" s="33" t="str">
        <f t="shared" si="34"/>
        <v>10</v>
      </c>
      <c r="B2149" s="52">
        <v>41198.916666666664</v>
      </c>
      <c r="C2149" s="51">
        <v>77.410750000000007</v>
      </c>
      <c r="D2149" s="51">
        <v>52.443749999999994</v>
      </c>
    </row>
    <row r="2150" spans="1:4" ht="15">
      <c r="A2150" s="33" t="str">
        <f t="shared" si="34"/>
        <v>10</v>
      </c>
      <c r="B2150" s="52">
        <v>41198.958333333336</v>
      </c>
      <c r="C2150" s="51">
        <v>77.596499999999992</v>
      </c>
      <c r="D2150" s="51">
        <v>53.186999999999998</v>
      </c>
    </row>
    <row r="2151" spans="1:4" ht="15">
      <c r="A2151" s="33" t="str">
        <f t="shared" si="34"/>
        <v>10</v>
      </c>
      <c r="B2151" s="52">
        <v>41199</v>
      </c>
      <c r="C2151" s="51">
        <v>77.5745</v>
      </c>
      <c r="D2151" s="51">
        <v>52.4315</v>
      </c>
    </row>
    <row r="2152" spans="1:4" ht="15">
      <c r="A2152" s="33" t="str">
        <f t="shared" si="34"/>
        <v>10</v>
      </c>
      <c r="B2152" s="52">
        <v>41199.041666666664</v>
      </c>
      <c r="C2152" s="51">
        <v>77.902249999999995</v>
      </c>
      <c r="D2152" s="51">
        <v>49.805250000000001</v>
      </c>
    </row>
    <row r="2153" spans="1:4" ht="15">
      <c r="A2153" s="33" t="str">
        <f t="shared" si="34"/>
        <v>10</v>
      </c>
      <c r="B2153" s="52">
        <v>41199.083333333336</v>
      </c>
      <c r="C2153" s="51">
        <v>77.8035</v>
      </c>
      <c r="D2153" s="51">
        <v>49.349499999999999</v>
      </c>
    </row>
    <row r="2154" spans="1:4" ht="15">
      <c r="A2154" s="33" t="str">
        <f t="shared" si="34"/>
        <v>10</v>
      </c>
      <c r="B2154" s="52">
        <v>41199.125</v>
      </c>
      <c r="C2154" s="51">
        <v>77.486500000000007</v>
      </c>
      <c r="D2154" s="51">
        <v>52.230249999999998</v>
      </c>
    </row>
    <row r="2155" spans="1:4" ht="15">
      <c r="A2155" s="33" t="str">
        <f t="shared" si="34"/>
        <v>10</v>
      </c>
      <c r="B2155" s="52">
        <v>41199.166666666664</v>
      </c>
      <c r="C2155" s="51">
        <v>77.420999999999992</v>
      </c>
      <c r="D2155" s="51">
        <v>53.591500000000003</v>
      </c>
    </row>
    <row r="2156" spans="1:4" ht="15">
      <c r="A2156" s="33" t="str">
        <f t="shared" si="34"/>
        <v>10</v>
      </c>
      <c r="B2156" s="52">
        <v>41199.208333333336</v>
      </c>
      <c r="C2156" s="51">
        <v>77.487249999999989</v>
      </c>
      <c r="D2156" s="51">
        <v>52.939750000000004</v>
      </c>
    </row>
    <row r="2157" spans="1:4" ht="15">
      <c r="A2157" s="33" t="str">
        <f t="shared" si="34"/>
        <v>10</v>
      </c>
      <c r="B2157" s="52">
        <v>41199.25</v>
      </c>
      <c r="C2157" s="51">
        <v>77.967749999999995</v>
      </c>
      <c r="D2157" s="51">
        <v>50.559249999999999</v>
      </c>
    </row>
    <row r="2158" spans="1:4" ht="15">
      <c r="A2158" s="33" t="str">
        <f t="shared" si="34"/>
        <v>10</v>
      </c>
      <c r="B2158" s="52">
        <v>41199.291666666664</v>
      </c>
      <c r="C2158" s="51">
        <v>77.422250000000005</v>
      </c>
      <c r="D2158" s="51">
        <v>49.929000000000002</v>
      </c>
    </row>
    <row r="2159" spans="1:4" ht="15">
      <c r="A2159" s="33" t="str">
        <f t="shared" si="34"/>
        <v>10</v>
      </c>
      <c r="B2159" s="52">
        <v>41199.333333333336</v>
      </c>
      <c r="C2159" s="51">
        <v>77.584999999999994</v>
      </c>
      <c r="D2159" s="51">
        <v>53.493000000000002</v>
      </c>
    </row>
    <row r="2160" spans="1:4" ht="15">
      <c r="A2160" s="33" t="str">
        <f t="shared" si="34"/>
        <v>10</v>
      </c>
      <c r="B2160" s="52">
        <v>41199.375</v>
      </c>
      <c r="C2160" s="51">
        <v>77.716250000000002</v>
      </c>
      <c r="D2160" s="51">
        <v>52.53275</v>
      </c>
    </row>
    <row r="2161" spans="1:4" ht="15">
      <c r="A2161" s="33" t="str">
        <f t="shared" si="34"/>
        <v>10</v>
      </c>
      <c r="B2161" s="52">
        <v>41199.416666666664</v>
      </c>
      <c r="C2161" s="51">
        <v>77.26925</v>
      </c>
      <c r="D2161" s="51">
        <v>50.274999999999999</v>
      </c>
    </row>
    <row r="2162" spans="1:4" ht="15">
      <c r="A2162" s="33" t="str">
        <f t="shared" si="34"/>
        <v>10</v>
      </c>
      <c r="B2162" s="52">
        <v>41199.458333333336</v>
      </c>
      <c r="C2162" s="51">
        <v>77.486999999999995</v>
      </c>
      <c r="D2162" s="51">
        <v>53.745749999999994</v>
      </c>
    </row>
    <row r="2163" spans="1:4" ht="15">
      <c r="A2163" s="33" t="str">
        <f t="shared" si="34"/>
        <v>10</v>
      </c>
      <c r="B2163" s="52">
        <v>41199.5</v>
      </c>
      <c r="C2163" s="51">
        <v>77.399749999999997</v>
      </c>
      <c r="D2163" s="51">
        <v>51.597750000000005</v>
      </c>
    </row>
    <row r="2164" spans="1:4" ht="15">
      <c r="A2164" s="33" t="str">
        <f t="shared" si="34"/>
        <v>10</v>
      </c>
      <c r="B2164" s="52">
        <v>41199.541666666664</v>
      </c>
      <c r="C2164" s="51">
        <v>77.628500000000003</v>
      </c>
      <c r="D2164" s="51">
        <v>53.647999999999996</v>
      </c>
    </row>
    <row r="2165" spans="1:4" ht="15">
      <c r="A2165" s="33" t="str">
        <f t="shared" si="34"/>
        <v>10</v>
      </c>
      <c r="B2165" s="52">
        <v>41199.583333333336</v>
      </c>
      <c r="C2165" s="51">
        <v>77.792999999999992</v>
      </c>
      <c r="D2165" s="51">
        <v>51.60275</v>
      </c>
    </row>
    <row r="2166" spans="1:4" ht="15">
      <c r="A2166" s="33" t="str">
        <f t="shared" si="34"/>
        <v>10</v>
      </c>
      <c r="B2166" s="52">
        <v>41199.625</v>
      </c>
      <c r="C2166" s="51">
        <v>77.748999999999995</v>
      </c>
      <c r="D2166" s="51">
        <v>50.503750000000004</v>
      </c>
    </row>
    <row r="2167" spans="1:4" ht="15">
      <c r="A2167" s="33" t="str">
        <f t="shared" si="34"/>
        <v>10</v>
      </c>
      <c r="B2167" s="52">
        <v>41199.666666666664</v>
      </c>
      <c r="C2167" s="51">
        <v>77.66149999999999</v>
      </c>
      <c r="D2167" s="51">
        <v>50.624749999999999</v>
      </c>
    </row>
    <row r="2168" spans="1:4" ht="15">
      <c r="A2168" s="33" t="str">
        <f t="shared" si="34"/>
        <v>10</v>
      </c>
      <c r="B2168" s="52">
        <v>41199.708333333336</v>
      </c>
      <c r="C2168" s="51">
        <v>77.694500000000005</v>
      </c>
      <c r="D2168" s="51">
        <v>50.643000000000001</v>
      </c>
    </row>
    <row r="2169" spans="1:4" ht="15">
      <c r="A2169" s="33" t="str">
        <f t="shared" si="34"/>
        <v>10</v>
      </c>
      <c r="B2169" s="52">
        <v>41199.75</v>
      </c>
      <c r="C2169" s="51">
        <v>77.334500000000006</v>
      </c>
      <c r="D2169" s="51">
        <v>50.798000000000002</v>
      </c>
    </row>
    <row r="2170" spans="1:4" ht="15">
      <c r="A2170" s="33" t="str">
        <f t="shared" si="34"/>
        <v>10</v>
      </c>
      <c r="B2170" s="52">
        <v>41199.791666666664</v>
      </c>
      <c r="C2170" s="51">
        <v>78.098500000000001</v>
      </c>
      <c r="D2170" s="51">
        <v>51.631249999999994</v>
      </c>
    </row>
    <row r="2171" spans="1:4" ht="15">
      <c r="A2171" s="33" t="str">
        <f t="shared" si="34"/>
        <v>10</v>
      </c>
      <c r="B2171" s="52">
        <v>41199.833333333336</v>
      </c>
      <c r="C2171" s="51">
        <v>77.530749999999998</v>
      </c>
      <c r="D2171" s="51">
        <v>49.35575</v>
      </c>
    </row>
    <row r="2172" spans="1:4" ht="15">
      <c r="A2172" s="33" t="str">
        <f t="shared" si="34"/>
        <v>10</v>
      </c>
      <c r="B2172" s="52">
        <v>41199.875</v>
      </c>
      <c r="C2172" s="51">
        <v>77.181750000000008</v>
      </c>
      <c r="D2172" s="51">
        <v>49.6175</v>
      </c>
    </row>
    <row r="2173" spans="1:4" ht="15">
      <c r="A2173" s="33" t="str">
        <f t="shared" si="34"/>
        <v>10</v>
      </c>
      <c r="B2173" s="52">
        <v>41199.916666666664</v>
      </c>
      <c r="C2173" s="51">
        <v>77.007749999999987</v>
      </c>
      <c r="D2173" s="51">
        <v>50.646499999999996</v>
      </c>
    </row>
    <row r="2174" spans="1:4" ht="15">
      <c r="A2174" s="33" t="str">
        <f t="shared" si="34"/>
        <v>10</v>
      </c>
      <c r="B2174" s="52">
        <v>41199.958333333336</v>
      </c>
      <c r="C2174" s="51">
        <v>76.506999999999991</v>
      </c>
      <c r="D2174" s="51">
        <v>48.098750000000003</v>
      </c>
    </row>
    <row r="2175" spans="1:4" ht="15">
      <c r="A2175" s="33" t="str">
        <f t="shared" si="34"/>
        <v>10</v>
      </c>
      <c r="B2175" s="52">
        <v>41200</v>
      </c>
      <c r="C2175" s="51">
        <v>76.364999999999995</v>
      </c>
      <c r="D2175" s="51">
        <v>47.865250000000003</v>
      </c>
    </row>
    <row r="2176" spans="1:4" ht="15">
      <c r="A2176" s="33" t="str">
        <f t="shared" si="34"/>
        <v>10</v>
      </c>
      <c r="B2176" s="52">
        <v>41200.041666666664</v>
      </c>
      <c r="C2176" s="51">
        <v>76.050249999999991</v>
      </c>
      <c r="D2176" s="51">
        <v>48.08325</v>
      </c>
    </row>
    <row r="2177" spans="1:4" ht="15">
      <c r="A2177" s="33" t="str">
        <f t="shared" si="34"/>
        <v>10</v>
      </c>
      <c r="B2177" s="52">
        <v>41200.083333333336</v>
      </c>
      <c r="C2177" s="51">
        <v>75.366</v>
      </c>
      <c r="D2177" s="51">
        <v>51.575250000000004</v>
      </c>
    </row>
    <row r="2178" spans="1:4" ht="15">
      <c r="A2178" s="33" t="str">
        <f t="shared" si="34"/>
        <v>10</v>
      </c>
      <c r="B2178" s="52">
        <v>41200.125</v>
      </c>
      <c r="C2178" s="51">
        <v>75.398999999999987</v>
      </c>
      <c r="D2178" s="51">
        <v>58.35</v>
      </c>
    </row>
    <row r="2179" spans="1:4" ht="15">
      <c r="A2179" s="33" t="str">
        <f t="shared" si="34"/>
        <v>10</v>
      </c>
      <c r="B2179" s="52">
        <v>41200.166666666664</v>
      </c>
      <c r="C2179" s="51">
        <v>75.42049999999999</v>
      </c>
      <c r="D2179" s="51">
        <v>58.089000000000006</v>
      </c>
    </row>
    <row r="2180" spans="1:4" ht="15">
      <c r="A2180" s="33" t="str">
        <f t="shared" si="34"/>
        <v>10</v>
      </c>
      <c r="B2180" s="52">
        <v>41200.208333333336</v>
      </c>
      <c r="C2180" s="51">
        <v>75.116250000000008</v>
      </c>
      <c r="D2180" s="51">
        <v>59.157750000000007</v>
      </c>
    </row>
    <row r="2181" spans="1:4" ht="15">
      <c r="A2181" s="33" t="str">
        <f t="shared" si="34"/>
        <v>10</v>
      </c>
      <c r="B2181" s="52">
        <v>41200.25</v>
      </c>
      <c r="C2181" s="51">
        <v>75.550250000000005</v>
      </c>
      <c r="D2181" s="51">
        <v>58.707499999999996</v>
      </c>
    </row>
    <row r="2182" spans="1:4" ht="15">
      <c r="A2182" s="33" t="str">
        <f t="shared" si="34"/>
        <v>10</v>
      </c>
      <c r="B2182" s="52">
        <v>41200.291666666664</v>
      </c>
      <c r="C2182" s="51">
        <v>75.485500000000002</v>
      </c>
      <c r="D2182" s="51">
        <v>56.318250000000006</v>
      </c>
    </row>
    <row r="2183" spans="1:4" ht="15">
      <c r="A2183" s="33" t="str">
        <f t="shared" si="34"/>
        <v>10</v>
      </c>
      <c r="B2183" s="52">
        <v>41200.333333333336</v>
      </c>
      <c r="C2183" s="51">
        <v>75.42025000000001</v>
      </c>
      <c r="D2183" s="51">
        <v>56.738250000000008</v>
      </c>
    </row>
    <row r="2184" spans="1:4" ht="15">
      <c r="A2184" s="33" t="str">
        <f t="shared" si="34"/>
        <v>10</v>
      </c>
      <c r="B2184" s="52">
        <v>41200.375</v>
      </c>
      <c r="C2184" s="51">
        <v>75.398750000000007</v>
      </c>
      <c r="D2184" s="51">
        <v>58.876750000000001</v>
      </c>
    </row>
    <row r="2185" spans="1:4" ht="15">
      <c r="A2185" s="33" t="str">
        <f t="shared" si="34"/>
        <v>10</v>
      </c>
      <c r="B2185" s="52">
        <v>41200.416666666664</v>
      </c>
      <c r="C2185" s="51">
        <v>75.322500000000005</v>
      </c>
      <c r="D2185" s="51">
        <v>57.746499999999997</v>
      </c>
    </row>
    <row r="2186" spans="1:4" ht="15">
      <c r="A2186" s="33" t="str">
        <f t="shared" si="34"/>
        <v>10</v>
      </c>
      <c r="B2186" s="52">
        <v>41200.458333333336</v>
      </c>
      <c r="C2186" s="51">
        <v>75.192750000000004</v>
      </c>
      <c r="D2186" s="51">
        <v>54.783999999999999</v>
      </c>
    </row>
    <row r="2187" spans="1:4" ht="15">
      <c r="A2187" s="33" t="str">
        <f t="shared" si="34"/>
        <v>10</v>
      </c>
      <c r="B2187" s="52">
        <v>41200.5</v>
      </c>
      <c r="C2187" s="51">
        <v>75.149500000000003</v>
      </c>
      <c r="D2187" s="51">
        <v>55.381</v>
      </c>
    </row>
    <row r="2188" spans="1:4" ht="15">
      <c r="A2188" s="33" t="str">
        <f t="shared" si="34"/>
        <v>10</v>
      </c>
      <c r="B2188" s="52">
        <v>41200.541666666664</v>
      </c>
      <c r="C2188" s="51">
        <v>75.23599999999999</v>
      </c>
      <c r="D2188" s="51">
        <v>54.739500000000007</v>
      </c>
    </row>
    <row r="2189" spans="1:4" ht="15">
      <c r="A2189" s="33" t="str">
        <f t="shared" si="34"/>
        <v>10</v>
      </c>
      <c r="B2189" s="52">
        <v>41200.583333333336</v>
      </c>
      <c r="C2189" s="51">
        <v>75.311749999999989</v>
      </c>
      <c r="D2189" s="51">
        <v>54.190750000000001</v>
      </c>
    </row>
    <row r="2190" spans="1:4" ht="15">
      <c r="A2190" s="33" t="str">
        <f t="shared" si="34"/>
        <v>10</v>
      </c>
      <c r="B2190" s="52">
        <v>41200.625</v>
      </c>
      <c r="C2190" s="51">
        <v>75.333750000000009</v>
      </c>
      <c r="D2190" s="51">
        <v>51.867750000000001</v>
      </c>
    </row>
    <row r="2191" spans="1:4" ht="15">
      <c r="A2191" s="33" t="str">
        <f t="shared" si="34"/>
        <v>10</v>
      </c>
      <c r="B2191" s="52">
        <v>41200.666666666664</v>
      </c>
      <c r="C2191" s="51">
        <v>75.561499999999995</v>
      </c>
      <c r="D2191" s="51">
        <v>54.007000000000005</v>
      </c>
    </row>
    <row r="2192" spans="1:4" ht="15">
      <c r="A2192" s="33" t="str">
        <f t="shared" si="34"/>
        <v>10</v>
      </c>
      <c r="B2192" s="52">
        <v>41200.708333333336</v>
      </c>
      <c r="C2192" s="51">
        <v>76.006500000000003</v>
      </c>
      <c r="D2192" s="51">
        <v>54.073500000000003</v>
      </c>
    </row>
    <row r="2193" spans="1:4" ht="15">
      <c r="A2193" s="33" t="str">
        <f t="shared" si="34"/>
        <v>10</v>
      </c>
      <c r="B2193" s="52">
        <v>41200.75</v>
      </c>
      <c r="C2193" s="51">
        <v>76.364999999999995</v>
      </c>
      <c r="D2193" s="51">
        <v>50.743000000000002</v>
      </c>
    </row>
    <row r="2194" spans="1:4" ht="15">
      <c r="A2194" s="33" t="str">
        <f t="shared" si="34"/>
        <v>10</v>
      </c>
      <c r="B2194" s="52">
        <v>41200.791666666664</v>
      </c>
      <c r="C2194" s="51">
        <v>76.55</v>
      </c>
      <c r="D2194" s="51">
        <v>54.1175</v>
      </c>
    </row>
    <row r="2195" spans="1:4" ht="15">
      <c r="A2195" s="33" t="str">
        <f t="shared" si="34"/>
        <v>10</v>
      </c>
      <c r="B2195" s="52">
        <v>41200.833333333336</v>
      </c>
      <c r="C2195" s="51">
        <v>76.571749999999994</v>
      </c>
      <c r="D2195" s="51">
        <v>52.542749999999998</v>
      </c>
    </row>
    <row r="2196" spans="1:4" ht="15">
      <c r="A2196" s="33" t="str">
        <f t="shared" si="34"/>
        <v>10</v>
      </c>
      <c r="B2196" s="52">
        <v>41200.875</v>
      </c>
      <c r="C2196" s="51">
        <v>76.419249999999991</v>
      </c>
      <c r="D2196" s="51">
        <v>53.390749999999997</v>
      </c>
    </row>
    <row r="2197" spans="1:4" ht="15">
      <c r="A2197" s="33" t="str">
        <f t="shared" si="34"/>
        <v>10</v>
      </c>
      <c r="B2197" s="52">
        <v>41200.916666666664</v>
      </c>
      <c r="C2197" s="51">
        <v>76.419499999999999</v>
      </c>
      <c r="D2197" s="51">
        <v>53.951250000000002</v>
      </c>
    </row>
    <row r="2198" spans="1:4" ht="15">
      <c r="A2198" s="33" t="str">
        <f t="shared" si="34"/>
        <v>10</v>
      </c>
      <c r="B2198" s="52">
        <v>41200.958333333336</v>
      </c>
      <c r="C2198" s="51">
        <v>75.995499999999993</v>
      </c>
      <c r="D2198" s="51">
        <v>52.182749999999999</v>
      </c>
    </row>
    <row r="2199" spans="1:4" ht="15">
      <c r="A2199" s="33" t="str">
        <f t="shared" si="34"/>
        <v>10</v>
      </c>
      <c r="B2199" s="52">
        <v>41201</v>
      </c>
      <c r="C2199" s="51">
        <v>76.147999999999996</v>
      </c>
      <c r="D2199" s="51">
        <v>54.7605</v>
      </c>
    </row>
    <row r="2200" spans="1:4" ht="15">
      <c r="A2200" s="33" t="str">
        <f t="shared" si="34"/>
        <v>10</v>
      </c>
      <c r="B2200" s="52">
        <v>41201.041666666664</v>
      </c>
      <c r="C2200" s="51">
        <v>76.039000000000001</v>
      </c>
      <c r="D2200" s="51">
        <v>55.005499999999998</v>
      </c>
    </row>
    <row r="2201" spans="1:4" ht="15">
      <c r="A2201" s="33" t="str">
        <f t="shared" si="34"/>
        <v>10</v>
      </c>
      <c r="B2201" s="52">
        <v>41201.083333333336</v>
      </c>
      <c r="C2201" s="51">
        <v>75.723749999999995</v>
      </c>
      <c r="D2201" s="51">
        <v>54.557500000000005</v>
      </c>
    </row>
    <row r="2202" spans="1:4" ht="15">
      <c r="A2202" s="33" t="str">
        <f t="shared" si="34"/>
        <v>10</v>
      </c>
      <c r="B2202" s="52">
        <v>41201.125</v>
      </c>
      <c r="C2202" s="51">
        <v>75.431000000000012</v>
      </c>
      <c r="D2202" s="51">
        <v>54.722250000000003</v>
      </c>
    </row>
    <row r="2203" spans="1:4" ht="15">
      <c r="A2203" s="33" t="str">
        <f t="shared" si="34"/>
        <v>10</v>
      </c>
      <c r="B2203" s="52">
        <v>41201.166666666664</v>
      </c>
      <c r="C2203" s="51">
        <v>75.062249999999992</v>
      </c>
      <c r="D2203" s="51">
        <v>54.723749999999995</v>
      </c>
    </row>
    <row r="2204" spans="1:4" ht="15">
      <c r="A2204" s="33" t="str">
        <f t="shared" si="34"/>
        <v>10</v>
      </c>
      <c r="B2204" s="52">
        <v>41201.208333333336</v>
      </c>
      <c r="C2204" s="51">
        <v>74.737250000000003</v>
      </c>
      <c r="D2204" s="51">
        <v>54.690250000000006</v>
      </c>
    </row>
    <row r="2205" spans="1:4" ht="15">
      <c r="A2205" s="33" t="str">
        <f t="shared" si="34"/>
        <v>10</v>
      </c>
      <c r="B2205" s="52">
        <v>41201.25</v>
      </c>
      <c r="C2205" s="51">
        <v>74.37</v>
      </c>
      <c r="D2205" s="51">
        <v>54.582750000000004</v>
      </c>
    </row>
    <row r="2206" spans="1:4" ht="15">
      <c r="A2206" s="33" t="str">
        <f t="shared" si="34"/>
        <v>10</v>
      </c>
      <c r="B2206" s="52">
        <v>41201.291666666664</v>
      </c>
      <c r="C2206" s="51">
        <v>73.96875</v>
      </c>
      <c r="D2206" s="51">
        <v>54.394500000000001</v>
      </c>
    </row>
    <row r="2207" spans="1:4" ht="15">
      <c r="A2207" s="33" t="str">
        <f t="shared" si="34"/>
        <v>10</v>
      </c>
      <c r="B2207" s="52">
        <v>41201.333333333336</v>
      </c>
      <c r="C2207" s="51">
        <v>73.817499999999995</v>
      </c>
      <c r="D2207" s="51">
        <v>54.507249999999999</v>
      </c>
    </row>
    <row r="2208" spans="1:4" ht="15">
      <c r="A2208" s="33" t="str">
        <f t="shared" si="34"/>
        <v>10</v>
      </c>
      <c r="B2208" s="52">
        <v>41201.375</v>
      </c>
      <c r="C2208" s="51">
        <v>74.293999999999997</v>
      </c>
      <c r="D2208" s="51">
        <v>53.778500000000001</v>
      </c>
    </row>
    <row r="2209" spans="1:4" ht="15">
      <c r="A2209" s="33" t="str">
        <f t="shared" si="34"/>
        <v>10</v>
      </c>
      <c r="B2209" s="52">
        <v>41201.416666666664</v>
      </c>
      <c r="C2209" s="51">
        <v>74.499749999999992</v>
      </c>
      <c r="D2209" s="51">
        <v>52.389000000000003</v>
      </c>
    </row>
    <row r="2210" spans="1:4" ht="15">
      <c r="A2210" s="33" t="str">
        <f t="shared" si="34"/>
        <v>10</v>
      </c>
      <c r="B2210" s="52">
        <v>41201.458333333336</v>
      </c>
      <c r="C2210" s="51">
        <v>74.704999999999998</v>
      </c>
      <c r="D2210" s="51">
        <v>51.253500000000003</v>
      </c>
    </row>
    <row r="2211" spans="1:4" ht="15">
      <c r="A2211" s="33" t="str">
        <f t="shared" ref="A2211:A2274" si="35">TEXT(B2211,"mm")</f>
        <v>10</v>
      </c>
      <c r="B2211" s="52">
        <v>41201.5</v>
      </c>
      <c r="C2211" s="51">
        <v>75.170999999999992</v>
      </c>
      <c r="D2211" s="51">
        <v>50.615499999999997</v>
      </c>
    </row>
    <row r="2212" spans="1:4" ht="15">
      <c r="A2212" s="33" t="str">
        <f t="shared" si="35"/>
        <v>10</v>
      </c>
      <c r="B2212" s="52">
        <v>41201.541666666664</v>
      </c>
      <c r="C2212" s="51">
        <v>75.83274999999999</v>
      </c>
      <c r="D2212" s="51">
        <v>49.846249999999998</v>
      </c>
    </row>
    <row r="2213" spans="1:4" ht="15">
      <c r="A2213" s="33" t="str">
        <f t="shared" si="35"/>
        <v>10</v>
      </c>
      <c r="B2213" s="52">
        <v>41201.583333333336</v>
      </c>
      <c r="C2213" s="51">
        <v>76.538749999999993</v>
      </c>
      <c r="D2213" s="51">
        <v>49.332250000000002</v>
      </c>
    </row>
    <row r="2214" spans="1:4" ht="15">
      <c r="A2214" s="33" t="str">
        <f t="shared" si="35"/>
        <v>10</v>
      </c>
      <c r="B2214" s="52">
        <v>41201.625</v>
      </c>
      <c r="C2214" s="51">
        <v>77.203000000000003</v>
      </c>
      <c r="D2214" s="51">
        <v>48.748999999999995</v>
      </c>
    </row>
    <row r="2215" spans="1:4" ht="15">
      <c r="A2215" s="33" t="str">
        <f t="shared" si="35"/>
        <v>10</v>
      </c>
      <c r="B2215" s="52">
        <v>41201.666666666664</v>
      </c>
      <c r="C2215" s="51">
        <v>76.942499999999995</v>
      </c>
      <c r="D2215" s="51">
        <v>47.255499999999998</v>
      </c>
    </row>
    <row r="2216" spans="1:4" ht="15">
      <c r="A2216" s="33" t="str">
        <f t="shared" si="35"/>
        <v>10</v>
      </c>
      <c r="B2216" s="52">
        <v>41201.708333333336</v>
      </c>
      <c r="C2216" s="51">
        <v>76.103999999999999</v>
      </c>
      <c r="D2216" s="51">
        <v>47.541250000000005</v>
      </c>
    </row>
    <row r="2217" spans="1:4" ht="15">
      <c r="A2217" s="33" t="str">
        <f t="shared" si="35"/>
        <v>10</v>
      </c>
      <c r="B2217" s="52">
        <v>41201.75</v>
      </c>
      <c r="C2217" s="51">
        <v>75.887250000000009</v>
      </c>
      <c r="D2217" s="51">
        <v>49.0595</v>
      </c>
    </row>
    <row r="2218" spans="1:4" ht="15">
      <c r="A2218" s="33" t="str">
        <f t="shared" si="35"/>
        <v>10</v>
      </c>
      <c r="B2218" s="52">
        <v>41201.791666666664</v>
      </c>
      <c r="C2218" s="51">
        <v>75.647999999999996</v>
      </c>
      <c r="D2218" s="51">
        <v>48.470500000000001</v>
      </c>
    </row>
    <row r="2219" spans="1:4" ht="15">
      <c r="A2219" s="33" t="str">
        <f t="shared" si="35"/>
        <v>10</v>
      </c>
      <c r="B2219" s="52">
        <v>41201.833333333336</v>
      </c>
      <c r="C2219" s="51">
        <v>75.603999999999999</v>
      </c>
      <c r="D2219" s="51">
        <v>50.764250000000004</v>
      </c>
    </row>
    <row r="2220" spans="1:4" ht="15">
      <c r="A2220" s="33" t="str">
        <f t="shared" si="35"/>
        <v>10</v>
      </c>
      <c r="B2220" s="52">
        <v>41201.875</v>
      </c>
      <c r="C2220" s="51">
        <v>75.366</v>
      </c>
      <c r="D2220" s="51">
        <v>50.864000000000004</v>
      </c>
    </row>
    <row r="2221" spans="1:4" ht="15">
      <c r="A2221" s="33" t="str">
        <f t="shared" si="35"/>
        <v>10</v>
      </c>
      <c r="B2221" s="52">
        <v>41201.916666666664</v>
      </c>
      <c r="C2221" s="51">
        <v>75.59375</v>
      </c>
      <c r="D2221" s="51">
        <v>51.302749999999996</v>
      </c>
    </row>
    <row r="2222" spans="1:4" ht="15">
      <c r="A2222" s="33" t="str">
        <f t="shared" si="35"/>
        <v>10</v>
      </c>
      <c r="B2222" s="52">
        <v>41201.958333333336</v>
      </c>
      <c r="C2222" s="51">
        <v>75.496250000000003</v>
      </c>
      <c r="D2222" s="51">
        <v>50.988</v>
      </c>
    </row>
    <row r="2223" spans="1:4" ht="15">
      <c r="A2223" s="33" t="str">
        <f t="shared" si="35"/>
        <v>10</v>
      </c>
      <c r="B2223" s="52">
        <v>41202</v>
      </c>
      <c r="C2223" s="51">
        <v>75.246749999999992</v>
      </c>
      <c r="D2223" s="51">
        <v>50.787500000000001</v>
      </c>
    </row>
    <row r="2224" spans="1:4" ht="15">
      <c r="A2224" s="33" t="str">
        <f t="shared" si="35"/>
        <v>10</v>
      </c>
      <c r="B2224" s="52">
        <v>41202.041666666664</v>
      </c>
      <c r="C2224" s="51">
        <v>75.236249999999998</v>
      </c>
      <c r="D2224" s="51">
        <v>50.517000000000003</v>
      </c>
    </row>
    <row r="2225" spans="1:4" ht="15">
      <c r="A2225" s="33" t="str">
        <f t="shared" si="35"/>
        <v>10</v>
      </c>
      <c r="B2225" s="52">
        <v>41202.083333333336</v>
      </c>
      <c r="C2225" s="51">
        <v>74.921499999999995</v>
      </c>
      <c r="D2225" s="51">
        <v>50.232250000000001</v>
      </c>
    </row>
    <row r="2226" spans="1:4" ht="15">
      <c r="A2226" s="33" t="str">
        <f t="shared" si="35"/>
        <v>10</v>
      </c>
      <c r="B2226" s="52">
        <v>41202.125</v>
      </c>
      <c r="C2226" s="51">
        <v>74.239750000000001</v>
      </c>
      <c r="D2226" s="51">
        <v>50.736249999999998</v>
      </c>
    </row>
    <row r="2227" spans="1:4" ht="15">
      <c r="A2227" s="33" t="str">
        <f t="shared" si="35"/>
        <v>10</v>
      </c>
      <c r="B2227" s="52">
        <v>41202.166666666664</v>
      </c>
      <c r="C2227" s="51">
        <v>73.569500000000005</v>
      </c>
      <c r="D2227" s="51">
        <v>51.302</v>
      </c>
    </row>
    <row r="2228" spans="1:4" ht="15">
      <c r="A2228" s="33" t="str">
        <f t="shared" si="35"/>
        <v>10</v>
      </c>
      <c r="B2228" s="52">
        <v>41202.208333333336</v>
      </c>
      <c r="C2228" s="51">
        <v>72.965499999999992</v>
      </c>
      <c r="D2228" s="51">
        <v>51.847000000000001</v>
      </c>
    </row>
    <row r="2229" spans="1:4" ht="15">
      <c r="A2229" s="33" t="str">
        <f t="shared" si="35"/>
        <v>10</v>
      </c>
      <c r="B2229" s="52">
        <v>41202.25</v>
      </c>
      <c r="C2229" s="51">
        <v>72.350750000000005</v>
      </c>
      <c r="D2229" s="51">
        <v>52.279249999999998</v>
      </c>
    </row>
    <row r="2230" spans="1:4" ht="15">
      <c r="A2230" s="33" t="str">
        <f t="shared" si="35"/>
        <v>10</v>
      </c>
      <c r="B2230" s="52">
        <v>41202.291666666664</v>
      </c>
      <c r="C2230" s="51">
        <v>71.833749999999995</v>
      </c>
      <c r="D2230" s="51">
        <v>52.52975</v>
      </c>
    </row>
    <row r="2231" spans="1:4" ht="15">
      <c r="A2231" s="33" t="str">
        <f t="shared" si="35"/>
        <v>10</v>
      </c>
      <c r="B2231" s="52">
        <v>41202.333333333336</v>
      </c>
      <c r="C2231" s="51">
        <v>71.672750000000008</v>
      </c>
      <c r="D2231" s="51">
        <v>52.720499999999994</v>
      </c>
    </row>
    <row r="2232" spans="1:4" ht="15">
      <c r="A2232" s="33" t="str">
        <f t="shared" si="35"/>
        <v>10</v>
      </c>
      <c r="B2232" s="52">
        <v>41202.375</v>
      </c>
      <c r="C2232" s="51">
        <v>73.676999999999992</v>
      </c>
      <c r="D2232" s="51">
        <v>52.632499999999993</v>
      </c>
    </row>
    <row r="2233" spans="1:4" ht="15">
      <c r="A2233" s="33" t="str">
        <f t="shared" si="35"/>
        <v>10</v>
      </c>
      <c r="B2233" s="52">
        <v>41202.416666666664</v>
      </c>
      <c r="C2233" s="51">
        <v>73.817499999999995</v>
      </c>
      <c r="D2233" s="51">
        <v>52.533749999999998</v>
      </c>
    </row>
    <row r="2234" spans="1:4" ht="15">
      <c r="A2234" s="33" t="str">
        <f t="shared" si="35"/>
        <v>10</v>
      </c>
      <c r="B2234" s="52">
        <v>41202.458333333336</v>
      </c>
      <c r="C2234" s="51">
        <v>74.293750000000003</v>
      </c>
      <c r="D2234" s="51">
        <v>52.334000000000003</v>
      </c>
    </row>
    <row r="2235" spans="1:4" ht="15">
      <c r="A2235" s="33" t="str">
        <f t="shared" si="35"/>
        <v>10</v>
      </c>
      <c r="B2235" s="52">
        <v>41202.5</v>
      </c>
      <c r="C2235" s="51">
        <v>75.170749999999998</v>
      </c>
      <c r="D2235" s="51">
        <v>52.093499999999999</v>
      </c>
    </row>
    <row r="2236" spans="1:4" ht="15">
      <c r="A2236" s="33" t="str">
        <f t="shared" si="35"/>
        <v>10</v>
      </c>
      <c r="B2236" s="52">
        <v>41202.541666666664</v>
      </c>
      <c r="C2236" s="51">
        <v>76.190749999999994</v>
      </c>
      <c r="D2236" s="51">
        <v>51.261749999999999</v>
      </c>
    </row>
    <row r="2237" spans="1:4" ht="15">
      <c r="A2237" s="33" t="str">
        <f t="shared" si="35"/>
        <v>10</v>
      </c>
      <c r="B2237" s="52">
        <v>41202.583333333336</v>
      </c>
      <c r="C2237" s="51">
        <v>77.126750000000001</v>
      </c>
      <c r="D2237" s="51">
        <v>50.307000000000002</v>
      </c>
    </row>
    <row r="2238" spans="1:4" ht="15">
      <c r="A2238" s="33" t="str">
        <f t="shared" si="35"/>
        <v>10</v>
      </c>
      <c r="B2238" s="52">
        <v>41202.625</v>
      </c>
      <c r="C2238" s="51">
        <v>77.923749999999998</v>
      </c>
      <c r="D2238" s="51">
        <v>49.216250000000002</v>
      </c>
    </row>
    <row r="2239" spans="1:4" ht="15">
      <c r="A2239" s="33" t="str">
        <f t="shared" si="35"/>
        <v>10</v>
      </c>
      <c r="B2239" s="52">
        <v>41202.666666666664</v>
      </c>
      <c r="C2239" s="51">
        <v>78.306250000000006</v>
      </c>
      <c r="D2239" s="51">
        <v>48.899500000000003</v>
      </c>
    </row>
    <row r="2240" spans="1:4" ht="15">
      <c r="A2240" s="33" t="str">
        <f t="shared" si="35"/>
        <v>10</v>
      </c>
      <c r="B2240" s="52">
        <v>41202.708333333336</v>
      </c>
      <c r="C2240" s="51">
        <v>78.623499999999993</v>
      </c>
      <c r="D2240" s="51">
        <v>48.729750000000003</v>
      </c>
    </row>
    <row r="2241" spans="1:4" ht="15">
      <c r="A2241" s="33" t="str">
        <f t="shared" si="35"/>
        <v>10</v>
      </c>
      <c r="B2241" s="52">
        <v>41202.75</v>
      </c>
      <c r="C2241" s="51">
        <v>78.996750000000006</v>
      </c>
      <c r="D2241" s="51">
        <v>49.371250000000003</v>
      </c>
    </row>
    <row r="2242" spans="1:4" ht="15">
      <c r="A2242" s="33" t="str">
        <f t="shared" si="35"/>
        <v>10</v>
      </c>
      <c r="B2242" s="52">
        <v>41202.791666666664</v>
      </c>
      <c r="C2242" s="51">
        <v>79.721750000000014</v>
      </c>
      <c r="D2242" s="51">
        <v>46.51</v>
      </c>
    </row>
    <row r="2243" spans="1:4" ht="15">
      <c r="A2243" s="33" t="str">
        <f t="shared" si="35"/>
        <v>10</v>
      </c>
      <c r="B2243" s="52">
        <v>41202.833333333336</v>
      </c>
      <c r="C2243" s="51">
        <v>78.242500000000007</v>
      </c>
      <c r="D2243" s="51">
        <v>44.395000000000003</v>
      </c>
    </row>
    <row r="2244" spans="1:4" ht="15">
      <c r="A2244" s="33" t="str">
        <f t="shared" si="35"/>
        <v>10</v>
      </c>
      <c r="B2244" s="52">
        <v>41202.875</v>
      </c>
      <c r="C2244" s="51">
        <v>75.8215</v>
      </c>
      <c r="D2244" s="51">
        <v>43.922249999999998</v>
      </c>
    </row>
    <row r="2245" spans="1:4" ht="15">
      <c r="A2245" s="33" t="str">
        <f t="shared" si="35"/>
        <v>10</v>
      </c>
      <c r="B2245" s="52">
        <v>41202.916666666664</v>
      </c>
      <c r="C2245" s="51">
        <v>76.430499999999995</v>
      </c>
      <c r="D2245" s="51">
        <v>50.96725</v>
      </c>
    </row>
    <row r="2246" spans="1:4" ht="15">
      <c r="A2246" s="33" t="str">
        <f t="shared" si="35"/>
        <v>10</v>
      </c>
      <c r="B2246" s="52">
        <v>41202.958333333336</v>
      </c>
      <c r="C2246" s="51">
        <v>76.735500000000002</v>
      </c>
      <c r="D2246" s="51">
        <v>52.15775</v>
      </c>
    </row>
    <row r="2247" spans="1:4" ht="15">
      <c r="A2247" s="33" t="str">
        <f t="shared" si="35"/>
        <v>10</v>
      </c>
      <c r="B2247" s="52">
        <v>41203</v>
      </c>
      <c r="C2247" s="51">
        <v>76.343000000000004</v>
      </c>
      <c r="D2247" s="51">
        <v>52.585499999999996</v>
      </c>
    </row>
    <row r="2248" spans="1:4" ht="15">
      <c r="A2248" s="33" t="str">
        <f t="shared" si="35"/>
        <v>10</v>
      </c>
      <c r="B2248" s="52">
        <v>41203.041666666664</v>
      </c>
      <c r="C2248" s="51">
        <v>75.886499999999998</v>
      </c>
      <c r="D2248" s="51">
        <v>52.629249999999999</v>
      </c>
    </row>
    <row r="2249" spans="1:4" ht="15">
      <c r="A2249" s="33" t="str">
        <f t="shared" si="35"/>
        <v>10</v>
      </c>
      <c r="B2249" s="52">
        <v>41203.083333333336</v>
      </c>
      <c r="C2249" s="51">
        <v>75.572249999999997</v>
      </c>
      <c r="D2249" s="51">
        <v>53.046250000000001</v>
      </c>
    </row>
    <row r="2250" spans="1:4" ht="15">
      <c r="A2250" s="33" t="str">
        <f t="shared" si="35"/>
        <v>10</v>
      </c>
      <c r="B2250" s="52">
        <v>41203.125</v>
      </c>
      <c r="C2250" s="51">
        <v>75.1815</v>
      </c>
      <c r="D2250" s="51">
        <v>53.283500000000004</v>
      </c>
    </row>
    <row r="2251" spans="1:4" ht="15">
      <c r="A2251" s="33" t="str">
        <f t="shared" si="35"/>
        <v>10</v>
      </c>
      <c r="B2251" s="52">
        <v>41203.166666666664</v>
      </c>
      <c r="C2251" s="51">
        <v>74.72675000000001</v>
      </c>
      <c r="D2251" s="51">
        <v>53.499000000000002</v>
      </c>
    </row>
    <row r="2252" spans="1:4" ht="15">
      <c r="A2252" s="33" t="str">
        <f t="shared" si="35"/>
        <v>10</v>
      </c>
      <c r="B2252" s="52">
        <v>41203.208333333336</v>
      </c>
      <c r="C2252" s="51">
        <v>74.239750000000001</v>
      </c>
      <c r="D2252" s="51">
        <v>53.680250000000001</v>
      </c>
    </row>
    <row r="2253" spans="1:4" ht="15">
      <c r="A2253" s="33" t="str">
        <f t="shared" si="35"/>
        <v>10</v>
      </c>
      <c r="B2253" s="52">
        <v>41203.25</v>
      </c>
      <c r="C2253" s="51">
        <v>73.817750000000004</v>
      </c>
      <c r="D2253" s="51">
        <v>53.89</v>
      </c>
    </row>
    <row r="2254" spans="1:4" ht="15">
      <c r="A2254" s="33" t="str">
        <f t="shared" si="35"/>
        <v>10</v>
      </c>
      <c r="B2254" s="52">
        <v>41203.291666666664</v>
      </c>
      <c r="C2254" s="51">
        <v>73.342500000000001</v>
      </c>
      <c r="D2254" s="51">
        <v>54.149500000000003</v>
      </c>
    </row>
    <row r="2255" spans="1:4" ht="15">
      <c r="A2255" s="33" t="str">
        <f t="shared" si="35"/>
        <v>10</v>
      </c>
      <c r="B2255" s="52">
        <v>41203.333333333336</v>
      </c>
      <c r="C2255" s="51">
        <v>72.84675</v>
      </c>
      <c r="D2255" s="51">
        <v>54.39875</v>
      </c>
    </row>
    <row r="2256" spans="1:4" ht="15">
      <c r="A2256" s="33" t="str">
        <f t="shared" si="35"/>
        <v>10</v>
      </c>
      <c r="B2256" s="52">
        <v>41203.375</v>
      </c>
      <c r="C2256" s="51">
        <v>72.631500000000003</v>
      </c>
      <c r="D2256" s="51">
        <v>55.152249999999995</v>
      </c>
    </row>
    <row r="2257" spans="1:4" ht="15">
      <c r="A2257" s="33" t="str">
        <f t="shared" si="35"/>
        <v>10</v>
      </c>
      <c r="B2257" s="52">
        <v>41203.416666666664</v>
      </c>
      <c r="C2257" s="51">
        <v>72.911749999999998</v>
      </c>
      <c r="D2257" s="51">
        <v>56.238749999999996</v>
      </c>
    </row>
    <row r="2258" spans="1:4" ht="15">
      <c r="A2258" s="33" t="str">
        <f t="shared" si="35"/>
        <v>10</v>
      </c>
      <c r="B2258" s="52">
        <v>41203.458333333336</v>
      </c>
      <c r="C2258" s="51">
        <v>73.90424999999999</v>
      </c>
      <c r="D2258" s="51">
        <v>56.173000000000002</v>
      </c>
    </row>
    <row r="2259" spans="1:4" ht="15">
      <c r="A2259" s="33" t="str">
        <f t="shared" si="35"/>
        <v>10</v>
      </c>
      <c r="B2259" s="52">
        <v>41203.5</v>
      </c>
      <c r="C2259" s="51">
        <v>75.192250000000001</v>
      </c>
      <c r="D2259" s="51">
        <v>55.40625</v>
      </c>
    </row>
    <row r="2260" spans="1:4" ht="15">
      <c r="A2260" s="33" t="str">
        <f t="shared" si="35"/>
        <v>10</v>
      </c>
      <c r="B2260" s="52">
        <v>41203.541666666664</v>
      </c>
      <c r="C2260" s="51">
        <v>75.930250000000001</v>
      </c>
      <c r="D2260" s="51">
        <v>54.832499999999996</v>
      </c>
    </row>
    <row r="2261" spans="1:4" ht="15">
      <c r="A2261" s="33" t="str">
        <f t="shared" si="35"/>
        <v>10</v>
      </c>
      <c r="B2261" s="52">
        <v>41203.583333333336</v>
      </c>
      <c r="C2261" s="51">
        <v>76.757000000000005</v>
      </c>
      <c r="D2261" s="51">
        <v>54.247</v>
      </c>
    </row>
    <row r="2262" spans="1:4" ht="15">
      <c r="A2262" s="33" t="str">
        <f t="shared" si="35"/>
        <v>10</v>
      </c>
      <c r="B2262" s="52">
        <v>41203.625</v>
      </c>
      <c r="C2262" s="51">
        <v>77.432749999999999</v>
      </c>
      <c r="D2262" s="51">
        <v>53.9465</v>
      </c>
    </row>
    <row r="2263" spans="1:4" ht="15">
      <c r="A2263" s="33" t="str">
        <f t="shared" si="35"/>
        <v>10</v>
      </c>
      <c r="B2263" s="52">
        <v>41203.666666666664</v>
      </c>
      <c r="C2263" s="51">
        <v>78.043999999999997</v>
      </c>
      <c r="D2263" s="51">
        <v>53.101250000000007</v>
      </c>
    </row>
    <row r="2264" spans="1:4" ht="15">
      <c r="A2264" s="33" t="str">
        <f t="shared" si="35"/>
        <v>10</v>
      </c>
      <c r="B2264" s="52">
        <v>41203.708333333336</v>
      </c>
      <c r="C2264" s="51">
        <v>77.574250000000006</v>
      </c>
      <c r="D2264" s="51">
        <v>53.413000000000004</v>
      </c>
    </row>
    <row r="2265" spans="1:4" ht="15">
      <c r="A2265" s="33" t="str">
        <f t="shared" si="35"/>
        <v>10</v>
      </c>
      <c r="B2265" s="52">
        <v>41203.75</v>
      </c>
      <c r="C2265" s="51">
        <v>77.465499999999992</v>
      </c>
      <c r="D2265" s="51">
        <v>54.084499999999998</v>
      </c>
    </row>
    <row r="2266" spans="1:4" ht="15">
      <c r="A2266" s="33" t="str">
        <f t="shared" si="35"/>
        <v>10</v>
      </c>
      <c r="B2266" s="52">
        <v>41203.791666666664</v>
      </c>
      <c r="C2266" s="51">
        <v>78.02225</v>
      </c>
      <c r="D2266" s="51">
        <v>53.858500000000006</v>
      </c>
    </row>
    <row r="2267" spans="1:4" ht="15">
      <c r="A2267" s="33" t="str">
        <f t="shared" si="35"/>
        <v>10</v>
      </c>
      <c r="B2267" s="52">
        <v>41203.833333333336</v>
      </c>
      <c r="C2267" s="51">
        <v>77.19274999999999</v>
      </c>
      <c r="D2267" s="51">
        <v>52.847999999999999</v>
      </c>
    </row>
    <row r="2268" spans="1:4" ht="15">
      <c r="A2268" s="33" t="str">
        <f t="shared" si="35"/>
        <v>10</v>
      </c>
      <c r="B2268" s="52">
        <v>41203.875</v>
      </c>
      <c r="C2268" s="51">
        <v>77.007750000000001</v>
      </c>
      <c r="D2268" s="51">
        <v>52.836749999999995</v>
      </c>
    </row>
    <row r="2269" spans="1:4" ht="15">
      <c r="A2269" s="33" t="str">
        <f t="shared" si="35"/>
        <v>10</v>
      </c>
      <c r="B2269" s="52">
        <v>41203.916666666664</v>
      </c>
      <c r="C2269" s="51">
        <v>77.236750000000001</v>
      </c>
      <c r="D2269" s="51">
        <v>53.797250000000005</v>
      </c>
    </row>
    <row r="2270" spans="1:4" ht="15">
      <c r="A2270" s="33" t="str">
        <f t="shared" si="35"/>
        <v>10</v>
      </c>
      <c r="B2270" s="52">
        <v>41203.958333333336</v>
      </c>
      <c r="C2270" s="51">
        <v>76.538999999999987</v>
      </c>
      <c r="D2270" s="51">
        <v>51.333999999999996</v>
      </c>
    </row>
    <row r="2271" spans="1:4" ht="15">
      <c r="A2271" s="33" t="str">
        <f t="shared" si="35"/>
        <v>10</v>
      </c>
      <c r="B2271" s="52">
        <v>41204</v>
      </c>
      <c r="C2271" s="51">
        <v>75.995000000000005</v>
      </c>
      <c r="D2271" s="51">
        <v>51.279249999999998</v>
      </c>
    </row>
    <row r="2272" spans="1:4" ht="15">
      <c r="A2272" s="33" t="str">
        <f t="shared" si="35"/>
        <v>10</v>
      </c>
      <c r="B2272" s="52">
        <v>41204.041666666664</v>
      </c>
      <c r="C2272" s="51">
        <v>75.658749999999998</v>
      </c>
      <c r="D2272" s="51">
        <v>55.052499999999995</v>
      </c>
    </row>
    <row r="2273" spans="1:4" ht="15">
      <c r="A2273" s="33" t="str">
        <f t="shared" si="35"/>
        <v>10</v>
      </c>
      <c r="B2273" s="52">
        <v>41204.083333333336</v>
      </c>
      <c r="C2273" s="51">
        <v>75.517750000000007</v>
      </c>
      <c r="D2273" s="51">
        <v>57.183250000000001</v>
      </c>
    </row>
    <row r="2274" spans="1:4" ht="15">
      <c r="A2274" s="33" t="str">
        <f t="shared" si="35"/>
        <v>10</v>
      </c>
      <c r="B2274" s="52">
        <v>41204.125</v>
      </c>
      <c r="C2274" s="51">
        <v>75.214500000000001</v>
      </c>
      <c r="D2274" s="51">
        <v>57.755499999999998</v>
      </c>
    </row>
    <row r="2275" spans="1:4" ht="15">
      <c r="A2275" s="33" t="str">
        <f t="shared" ref="A2275:A2338" si="36">TEXT(B2275,"mm")</f>
        <v>10</v>
      </c>
      <c r="B2275" s="52">
        <v>41204.166666666664</v>
      </c>
      <c r="C2275" s="51">
        <v>74.921499999999995</v>
      </c>
      <c r="D2275" s="51">
        <v>57.4985</v>
      </c>
    </row>
    <row r="2276" spans="1:4" ht="15">
      <c r="A2276" s="33" t="str">
        <f t="shared" si="36"/>
        <v>10</v>
      </c>
      <c r="B2276" s="52">
        <v>41204.208333333336</v>
      </c>
      <c r="C2276" s="51">
        <v>74.65100000000001</v>
      </c>
      <c r="D2276" s="51">
        <v>57.491250000000001</v>
      </c>
    </row>
    <row r="2277" spans="1:4" ht="15">
      <c r="A2277" s="33" t="str">
        <f t="shared" si="36"/>
        <v>10</v>
      </c>
      <c r="B2277" s="52">
        <v>41204.25</v>
      </c>
      <c r="C2277" s="51">
        <v>74.435000000000002</v>
      </c>
      <c r="D2277" s="51">
        <v>57.929249999999996</v>
      </c>
    </row>
    <row r="2278" spans="1:4" ht="15">
      <c r="A2278" s="33" t="str">
        <f t="shared" si="36"/>
        <v>10</v>
      </c>
      <c r="B2278" s="52">
        <v>41204.291666666664</v>
      </c>
      <c r="C2278" s="51">
        <v>74.596999999999994</v>
      </c>
      <c r="D2278" s="51">
        <v>58.206000000000003</v>
      </c>
    </row>
    <row r="2279" spans="1:4" ht="15">
      <c r="A2279" s="33" t="str">
        <f t="shared" si="36"/>
        <v>10</v>
      </c>
      <c r="B2279" s="52">
        <v>41204.333333333336</v>
      </c>
      <c r="C2279" s="51">
        <v>74.802250000000001</v>
      </c>
      <c r="D2279" s="51">
        <v>57.960499999999996</v>
      </c>
    </row>
    <row r="2280" spans="1:4" ht="15">
      <c r="A2280" s="33" t="str">
        <f t="shared" si="36"/>
        <v>10</v>
      </c>
      <c r="B2280" s="52">
        <v>41204.375</v>
      </c>
      <c r="C2280" s="51">
        <v>74.86699999999999</v>
      </c>
      <c r="D2280" s="51">
        <v>57.726500000000001</v>
      </c>
    </row>
    <row r="2281" spans="1:4" ht="15">
      <c r="A2281" s="33" t="str">
        <f t="shared" si="36"/>
        <v>10</v>
      </c>
      <c r="B2281" s="52">
        <v>41204.416666666664</v>
      </c>
      <c r="C2281" s="51">
        <v>74.942499999999995</v>
      </c>
      <c r="D2281" s="51">
        <v>57.81</v>
      </c>
    </row>
    <row r="2282" spans="1:4" ht="15">
      <c r="A2282" s="33" t="str">
        <f t="shared" si="36"/>
        <v>10</v>
      </c>
      <c r="B2282" s="52">
        <v>41204.458333333336</v>
      </c>
      <c r="C2282" s="51">
        <v>75.311999999999998</v>
      </c>
      <c r="D2282" s="51">
        <v>57.887749999999997</v>
      </c>
    </row>
    <row r="2283" spans="1:4" ht="15">
      <c r="A2283" s="33" t="str">
        <f t="shared" si="36"/>
        <v>10</v>
      </c>
      <c r="B2283" s="52">
        <v>41204.5</v>
      </c>
      <c r="C2283" s="51">
        <v>75.203249999999997</v>
      </c>
      <c r="D2283" s="51">
        <v>56.370750000000001</v>
      </c>
    </row>
    <row r="2284" spans="1:4" ht="15">
      <c r="A2284" s="33" t="str">
        <f t="shared" si="36"/>
        <v>10</v>
      </c>
      <c r="B2284" s="52">
        <v>41204.541666666664</v>
      </c>
      <c r="C2284" s="51">
        <v>75.333749999999995</v>
      </c>
      <c r="D2284" s="51">
        <v>56.932000000000002</v>
      </c>
    </row>
    <row r="2285" spans="1:4" ht="15">
      <c r="A2285" s="33" t="str">
        <f t="shared" si="36"/>
        <v>10</v>
      </c>
      <c r="B2285" s="52">
        <v>41204.583333333336</v>
      </c>
      <c r="C2285" s="51">
        <v>75.658749999999998</v>
      </c>
      <c r="D2285" s="51">
        <v>57.8035</v>
      </c>
    </row>
    <row r="2286" spans="1:4" ht="15">
      <c r="A2286" s="33" t="str">
        <f t="shared" si="36"/>
        <v>10</v>
      </c>
      <c r="B2286" s="52">
        <v>41204.625</v>
      </c>
      <c r="C2286" s="51">
        <v>75.626499999999993</v>
      </c>
      <c r="D2286" s="51">
        <v>54.658250000000002</v>
      </c>
    </row>
    <row r="2287" spans="1:4" ht="15">
      <c r="A2287" s="33" t="str">
        <f t="shared" si="36"/>
        <v>10</v>
      </c>
      <c r="B2287" s="52">
        <v>41204.666666666664</v>
      </c>
      <c r="C2287" s="51">
        <v>75.669749999999993</v>
      </c>
      <c r="D2287" s="51">
        <v>52.919750000000001</v>
      </c>
    </row>
    <row r="2288" spans="1:4" ht="15">
      <c r="A2288" s="33" t="str">
        <f t="shared" si="36"/>
        <v>10</v>
      </c>
      <c r="B2288" s="52">
        <v>41204.708333333336</v>
      </c>
      <c r="C2288" s="51">
        <v>75.90825000000001</v>
      </c>
      <c r="D2288" s="51">
        <v>56.318999999999996</v>
      </c>
    </row>
    <row r="2289" spans="1:4" ht="15">
      <c r="A2289" s="33" t="str">
        <f t="shared" si="36"/>
        <v>10</v>
      </c>
      <c r="B2289" s="52">
        <v>41204.75</v>
      </c>
      <c r="C2289" s="51">
        <v>75.5505</v>
      </c>
      <c r="D2289" s="51">
        <v>54.409750000000003</v>
      </c>
    </row>
    <row r="2290" spans="1:4" ht="15">
      <c r="A2290" s="33" t="str">
        <f t="shared" si="36"/>
        <v>10</v>
      </c>
      <c r="B2290" s="52">
        <v>41204.791666666664</v>
      </c>
      <c r="C2290" s="51">
        <v>75.387750000000011</v>
      </c>
      <c r="D2290" s="51">
        <v>55.484500000000004</v>
      </c>
    </row>
    <row r="2291" spans="1:4" ht="15">
      <c r="A2291" s="33" t="str">
        <f t="shared" si="36"/>
        <v>10</v>
      </c>
      <c r="B2291" s="52">
        <v>41204.833333333336</v>
      </c>
      <c r="C2291" s="51">
        <v>75.366250000000008</v>
      </c>
      <c r="D2291" s="51">
        <v>57.669499999999999</v>
      </c>
    </row>
    <row r="2292" spans="1:4" ht="15">
      <c r="A2292" s="33" t="str">
        <f t="shared" si="36"/>
        <v>10</v>
      </c>
      <c r="B2292" s="52">
        <v>41204.875</v>
      </c>
      <c r="C2292" s="51">
        <v>75.442000000000007</v>
      </c>
      <c r="D2292" s="51">
        <v>57.632249999999999</v>
      </c>
    </row>
    <row r="2293" spans="1:4" ht="15">
      <c r="A2293" s="33" t="str">
        <f t="shared" si="36"/>
        <v>10</v>
      </c>
      <c r="B2293" s="52">
        <v>41204.916666666664</v>
      </c>
      <c r="C2293" s="51">
        <v>76.038749999999993</v>
      </c>
      <c r="D2293" s="51">
        <v>59.537500000000001</v>
      </c>
    </row>
    <row r="2294" spans="1:4" ht="15">
      <c r="A2294" s="33" t="str">
        <f t="shared" si="36"/>
        <v>10</v>
      </c>
      <c r="B2294" s="52">
        <v>41204.958333333336</v>
      </c>
      <c r="C2294" s="51">
        <v>77.312749999999994</v>
      </c>
      <c r="D2294" s="51">
        <v>56.183500000000002</v>
      </c>
    </row>
    <row r="2295" spans="1:4" ht="15">
      <c r="A2295" s="33" t="str">
        <f t="shared" si="36"/>
        <v>10</v>
      </c>
      <c r="B2295" s="52">
        <v>41205</v>
      </c>
      <c r="C2295" s="51">
        <v>77.759749999999997</v>
      </c>
      <c r="D2295" s="51">
        <v>52.899500000000003</v>
      </c>
    </row>
    <row r="2296" spans="1:4" ht="15">
      <c r="A2296" s="33" t="str">
        <f t="shared" si="36"/>
        <v>10</v>
      </c>
      <c r="B2296" s="52">
        <v>41205.041666666664</v>
      </c>
      <c r="C2296" s="51">
        <v>76.516999999999996</v>
      </c>
      <c r="D2296" s="51">
        <v>51.984999999999999</v>
      </c>
    </row>
    <row r="2297" spans="1:4" ht="15">
      <c r="A2297" s="33" t="str">
        <f t="shared" si="36"/>
        <v>10</v>
      </c>
      <c r="B2297" s="52">
        <v>41205.083333333336</v>
      </c>
      <c r="C2297" s="51">
        <v>76.528500000000008</v>
      </c>
      <c r="D2297" s="51">
        <v>56.964500000000001</v>
      </c>
    </row>
    <row r="2298" spans="1:4" ht="15">
      <c r="A2298" s="33" t="str">
        <f t="shared" si="36"/>
        <v>10</v>
      </c>
      <c r="B2298" s="52">
        <v>41205.125</v>
      </c>
      <c r="C2298" s="51">
        <v>76.8005</v>
      </c>
      <c r="D2298" s="51">
        <v>53.366</v>
      </c>
    </row>
    <row r="2299" spans="1:4" ht="15">
      <c r="A2299" s="33" t="str">
        <f t="shared" si="36"/>
        <v>10</v>
      </c>
      <c r="B2299" s="52">
        <v>41205.166666666664</v>
      </c>
      <c r="C2299" s="51">
        <v>75.778499999999994</v>
      </c>
      <c r="D2299" s="51">
        <v>53.497500000000002</v>
      </c>
    </row>
    <row r="2300" spans="1:4" ht="15">
      <c r="A2300" s="33" t="str">
        <f t="shared" si="36"/>
        <v>10</v>
      </c>
      <c r="B2300" s="52">
        <v>41205.208333333336</v>
      </c>
      <c r="C2300" s="51">
        <v>75.853999999999999</v>
      </c>
      <c r="D2300" s="51">
        <v>56.884749999999997</v>
      </c>
    </row>
    <row r="2301" spans="1:4" ht="15">
      <c r="A2301" s="33" t="str">
        <f t="shared" si="36"/>
        <v>10</v>
      </c>
      <c r="B2301" s="52">
        <v>41205.25</v>
      </c>
      <c r="C2301" s="51">
        <v>75.766999999999996</v>
      </c>
      <c r="D2301" s="51">
        <v>56.963499999999996</v>
      </c>
    </row>
    <row r="2302" spans="1:4" ht="15">
      <c r="A2302" s="33" t="str">
        <f t="shared" si="36"/>
        <v>10</v>
      </c>
      <c r="B2302" s="52">
        <v>41205.291666666664</v>
      </c>
      <c r="C2302" s="51">
        <v>76.14725</v>
      </c>
      <c r="D2302" s="51">
        <v>56.3095</v>
      </c>
    </row>
    <row r="2303" spans="1:4" ht="15">
      <c r="A2303" s="33" t="str">
        <f t="shared" si="36"/>
        <v>10</v>
      </c>
      <c r="B2303" s="52">
        <v>41205.333333333336</v>
      </c>
      <c r="C2303" s="51">
        <v>76.039749999999998</v>
      </c>
      <c r="D2303" s="51">
        <v>53.172750000000008</v>
      </c>
    </row>
    <row r="2304" spans="1:4" ht="15">
      <c r="A2304" s="33" t="str">
        <f t="shared" si="36"/>
        <v>10</v>
      </c>
      <c r="B2304" s="52">
        <v>41205.375</v>
      </c>
      <c r="C2304" s="51">
        <v>75.691249999999997</v>
      </c>
      <c r="D2304" s="51">
        <v>56.8765</v>
      </c>
    </row>
    <row r="2305" spans="1:4" ht="15">
      <c r="A2305" s="33" t="str">
        <f t="shared" si="36"/>
        <v>10</v>
      </c>
      <c r="B2305" s="52">
        <v>41205.416666666664</v>
      </c>
      <c r="C2305" s="51">
        <v>76.061000000000007</v>
      </c>
      <c r="D2305" s="51">
        <v>56.8855</v>
      </c>
    </row>
    <row r="2306" spans="1:4" ht="15">
      <c r="A2306" s="33" t="str">
        <f t="shared" si="36"/>
        <v>10</v>
      </c>
      <c r="B2306" s="52">
        <v>41205.458333333336</v>
      </c>
      <c r="C2306" s="51">
        <v>76.593500000000006</v>
      </c>
      <c r="D2306" s="51">
        <v>56.703499999999998</v>
      </c>
    </row>
    <row r="2307" spans="1:4" ht="15">
      <c r="A2307" s="33" t="str">
        <f t="shared" si="36"/>
        <v>10</v>
      </c>
      <c r="B2307" s="52">
        <v>41205.5</v>
      </c>
      <c r="C2307" s="51">
        <v>76.441749999999999</v>
      </c>
      <c r="D2307" s="51">
        <v>53.921250000000001</v>
      </c>
    </row>
    <row r="2308" spans="1:4" ht="15">
      <c r="A2308" s="33" t="str">
        <f t="shared" si="36"/>
        <v>10</v>
      </c>
      <c r="B2308" s="52">
        <v>41205.541666666664</v>
      </c>
      <c r="C2308" s="51">
        <v>76.637249999999995</v>
      </c>
      <c r="D2308" s="51">
        <v>54.652000000000001</v>
      </c>
    </row>
    <row r="2309" spans="1:4" ht="15">
      <c r="A2309" s="33" t="str">
        <f t="shared" si="36"/>
        <v>10</v>
      </c>
      <c r="B2309" s="52">
        <v>41205.583333333336</v>
      </c>
      <c r="C2309" s="51">
        <v>76.800250000000005</v>
      </c>
      <c r="D2309" s="51">
        <v>54.258250000000004</v>
      </c>
    </row>
    <row r="2310" spans="1:4" ht="15">
      <c r="A2310" s="33" t="str">
        <f t="shared" si="36"/>
        <v>10</v>
      </c>
      <c r="B2310" s="52">
        <v>41205.625</v>
      </c>
      <c r="C2310" s="51">
        <v>76.71275</v>
      </c>
      <c r="D2310" s="51">
        <v>52.811250000000001</v>
      </c>
    </row>
    <row r="2311" spans="1:4" ht="15">
      <c r="A2311" s="33" t="str">
        <f t="shared" si="36"/>
        <v>10</v>
      </c>
      <c r="B2311" s="52">
        <v>41205.666666666664</v>
      </c>
      <c r="C2311" s="51">
        <v>76.734999999999999</v>
      </c>
      <c r="D2311" s="51">
        <v>52.526750000000007</v>
      </c>
    </row>
    <row r="2312" spans="1:4" ht="15">
      <c r="A2312" s="33" t="str">
        <f t="shared" si="36"/>
        <v>10</v>
      </c>
      <c r="B2312" s="52">
        <v>41205.708333333336</v>
      </c>
      <c r="C2312" s="51">
        <v>76.854500000000002</v>
      </c>
      <c r="D2312" s="51">
        <v>53.003500000000003</v>
      </c>
    </row>
    <row r="2313" spans="1:4" ht="15">
      <c r="A2313" s="33" t="str">
        <f t="shared" si="36"/>
        <v>10</v>
      </c>
      <c r="B2313" s="52">
        <v>41205.75</v>
      </c>
      <c r="C2313" s="51">
        <v>76.974250000000012</v>
      </c>
      <c r="D2313" s="51">
        <v>55.787499999999994</v>
      </c>
    </row>
    <row r="2314" spans="1:4" ht="15">
      <c r="A2314" s="33" t="str">
        <f t="shared" si="36"/>
        <v>10</v>
      </c>
      <c r="B2314" s="52">
        <v>41205.791666666664</v>
      </c>
      <c r="C2314" s="51">
        <v>76.397999999999996</v>
      </c>
      <c r="D2314" s="51">
        <v>52.936</v>
      </c>
    </row>
    <row r="2315" spans="1:4" ht="15">
      <c r="A2315" s="33" t="str">
        <f t="shared" si="36"/>
        <v>10</v>
      </c>
      <c r="B2315" s="52">
        <v>41205.833333333336</v>
      </c>
      <c r="C2315" s="51">
        <v>76.507000000000005</v>
      </c>
      <c r="D2315" s="51">
        <v>55.189249999999994</v>
      </c>
    </row>
    <row r="2316" spans="1:4" ht="15">
      <c r="A2316" s="33" t="str">
        <f t="shared" si="36"/>
        <v>10</v>
      </c>
      <c r="B2316" s="52">
        <v>41205.875</v>
      </c>
      <c r="C2316" s="51">
        <v>77.519750000000002</v>
      </c>
      <c r="D2316" s="51">
        <v>57.362750000000005</v>
      </c>
    </row>
    <row r="2317" spans="1:4" ht="15">
      <c r="A2317" s="33" t="str">
        <f t="shared" si="36"/>
        <v>10</v>
      </c>
      <c r="B2317" s="52">
        <v>41205.916666666664</v>
      </c>
      <c r="C2317" s="51">
        <v>77.563500000000005</v>
      </c>
      <c r="D2317" s="51">
        <v>54.560499999999998</v>
      </c>
    </row>
    <row r="2318" spans="1:4" ht="15">
      <c r="A2318" s="33" t="str">
        <f t="shared" si="36"/>
        <v>10</v>
      </c>
      <c r="B2318" s="52">
        <v>41205.958333333336</v>
      </c>
      <c r="C2318" s="51">
        <v>77.289999999999992</v>
      </c>
      <c r="D2318" s="51">
        <v>53.298250000000003</v>
      </c>
    </row>
    <row r="2319" spans="1:4" ht="15">
      <c r="A2319" s="33" t="str">
        <f t="shared" si="36"/>
        <v>10</v>
      </c>
      <c r="B2319" s="52">
        <v>41206</v>
      </c>
      <c r="C2319" s="51">
        <v>78.011250000000004</v>
      </c>
      <c r="D2319" s="51">
        <v>53.675249999999998</v>
      </c>
    </row>
    <row r="2320" spans="1:4" ht="15">
      <c r="A2320" s="33" t="str">
        <f t="shared" si="36"/>
        <v>10</v>
      </c>
      <c r="B2320" s="52">
        <v>41206.041666666664</v>
      </c>
      <c r="C2320" s="51">
        <v>77.33475</v>
      </c>
      <c r="D2320" s="51">
        <v>52.561500000000002</v>
      </c>
    </row>
    <row r="2321" spans="1:4" ht="15">
      <c r="A2321" s="33" t="str">
        <f t="shared" si="36"/>
        <v>10</v>
      </c>
      <c r="B2321" s="52">
        <v>41206.083333333336</v>
      </c>
      <c r="C2321" s="51">
        <v>77.738</v>
      </c>
      <c r="D2321" s="51">
        <v>53.810500000000005</v>
      </c>
    </row>
    <row r="2322" spans="1:4" ht="15">
      <c r="A2322" s="33" t="str">
        <f t="shared" si="36"/>
        <v>10</v>
      </c>
      <c r="B2322" s="52">
        <v>41206.125</v>
      </c>
      <c r="C2322" s="51">
        <v>77.378500000000003</v>
      </c>
      <c r="D2322" s="51">
        <v>51.582000000000001</v>
      </c>
    </row>
    <row r="2323" spans="1:4" ht="15">
      <c r="A2323" s="33" t="str">
        <f t="shared" si="36"/>
        <v>10</v>
      </c>
      <c r="B2323" s="52">
        <v>41206.166666666664</v>
      </c>
      <c r="C2323" s="51">
        <v>77.007249999999999</v>
      </c>
      <c r="D2323" s="51">
        <v>55.481749999999998</v>
      </c>
    </row>
    <row r="2324" spans="1:4" ht="15">
      <c r="A2324" s="33" t="str">
        <f t="shared" si="36"/>
        <v>10</v>
      </c>
      <c r="B2324" s="52">
        <v>41206.208333333336</v>
      </c>
      <c r="C2324" s="51">
        <v>77.465249999999997</v>
      </c>
      <c r="D2324" s="51">
        <v>53.33175</v>
      </c>
    </row>
    <row r="2325" spans="1:4" ht="15">
      <c r="A2325" s="33" t="str">
        <f t="shared" si="36"/>
        <v>10</v>
      </c>
      <c r="B2325" s="52">
        <v>41206.25</v>
      </c>
      <c r="C2325" s="51">
        <v>77.880250000000004</v>
      </c>
      <c r="D2325" s="51">
        <v>51.173249999999996</v>
      </c>
    </row>
    <row r="2326" spans="1:4" ht="15">
      <c r="A2326" s="33" t="str">
        <f t="shared" si="36"/>
        <v>10</v>
      </c>
      <c r="B2326" s="52">
        <v>41206.291666666664</v>
      </c>
      <c r="C2326" s="51">
        <v>77.847250000000003</v>
      </c>
      <c r="D2326" s="51">
        <v>51.495000000000005</v>
      </c>
    </row>
    <row r="2327" spans="1:4" ht="15">
      <c r="A2327" s="33" t="str">
        <f t="shared" si="36"/>
        <v>10</v>
      </c>
      <c r="B2327" s="52">
        <v>41206.333333333336</v>
      </c>
      <c r="C2327" s="51">
        <v>77.52</v>
      </c>
      <c r="D2327" s="51">
        <v>51.812249999999999</v>
      </c>
    </row>
    <row r="2328" spans="1:4" ht="15">
      <c r="A2328" s="33" t="str">
        <f t="shared" si="36"/>
        <v>10</v>
      </c>
      <c r="B2328" s="52">
        <v>41206.375</v>
      </c>
      <c r="C2328" s="51">
        <v>77.465249999999997</v>
      </c>
      <c r="D2328" s="51">
        <v>54.388500000000001</v>
      </c>
    </row>
    <row r="2329" spans="1:4" ht="15">
      <c r="A2329" s="33" t="str">
        <f t="shared" si="36"/>
        <v>10</v>
      </c>
      <c r="B2329" s="52">
        <v>41206.416666666664</v>
      </c>
      <c r="C2329" s="51">
        <v>76.898499999999999</v>
      </c>
      <c r="D2329" s="51">
        <v>52.749499999999998</v>
      </c>
    </row>
    <row r="2330" spans="1:4" ht="15">
      <c r="A2330" s="33" t="str">
        <f t="shared" si="36"/>
        <v>10</v>
      </c>
      <c r="B2330" s="52">
        <v>41206.458333333336</v>
      </c>
      <c r="C2330" s="51">
        <v>77.236249999999998</v>
      </c>
      <c r="D2330" s="51">
        <v>53.383499999999998</v>
      </c>
    </row>
    <row r="2331" spans="1:4" ht="15">
      <c r="A2331" s="33" t="str">
        <f t="shared" si="36"/>
        <v>10</v>
      </c>
      <c r="B2331" s="52">
        <v>41206.5</v>
      </c>
      <c r="C2331" s="51">
        <v>77.334249999999997</v>
      </c>
      <c r="D2331" s="51">
        <v>53.576000000000001</v>
      </c>
    </row>
    <row r="2332" spans="1:4" ht="15">
      <c r="A2332" s="33" t="str">
        <f t="shared" si="36"/>
        <v>10</v>
      </c>
      <c r="B2332" s="52">
        <v>41206.541666666664</v>
      </c>
      <c r="C2332" s="51">
        <v>77.563250000000011</v>
      </c>
      <c r="D2332" s="51">
        <v>52.639499999999998</v>
      </c>
    </row>
    <row r="2333" spans="1:4" ht="15">
      <c r="A2333" s="33" t="str">
        <f t="shared" si="36"/>
        <v>10</v>
      </c>
      <c r="B2333" s="52">
        <v>41206.583333333336</v>
      </c>
      <c r="C2333" s="51">
        <v>77.727000000000004</v>
      </c>
      <c r="D2333" s="51">
        <v>51.899750000000004</v>
      </c>
    </row>
    <row r="2334" spans="1:4" ht="15">
      <c r="A2334" s="33" t="str">
        <f t="shared" si="36"/>
        <v>10</v>
      </c>
      <c r="B2334" s="52">
        <v>41206.625</v>
      </c>
      <c r="C2334" s="51">
        <v>77.541750000000008</v>
      </c>
      <c r="D2334" s="51">
        <v>51.47325</v>
      </c>
    </row>
    <row r="2335" spans="1:4" ht="15">
      <c r="A2335" s="33" t="str">
        <f t="shared" si="36"/>
        <v>10</v>
      </c>
      <c r="B2335" s="52">
        <v>41206.666666666664</v>
      </c>
      <c r="C2335" s="51">
        <v>77.738500000000002</v>
      </c>
      <c r="D2335" s="51">
        <v>52.549250000000001</v>
      </c>
    </row>
    <row r="2336" spans="1:4" ht="15">
      <c r="A2336" s="33" t="str">
        <f t="shared" si="36"/>
        <v>10</v>
      </c>
      <c r="B2336" s="52">
        <v>41206.708333333336</v>
      </c>
      <c r="C2336" s="51">
        <v>78.350499999999997</v>
      </c>
      <c r="D2336" s="51">
        <v>52.494999999999997</v>
      </c>
    </row>
    <row r="2337" spans="1:4" ht="15">
      <c r="A2337" s="33" t="str">
        <f t="shared" si="36"/>
        <v>10</v>
      </c>
      <c r="B2337" s="52">
        <v>41206.75</v>
      </c>
      <c r="C2337" s="51">
        <v>77.541750000000008</v>
      </c>
      <c r="D2337" s="51">
        <v>48.957000000000001</v>
      </c>
    </row>
    <row r="2338" spans="1:4" ht="15">
      <c r="A2338" s="33" t="str">
        <f t="shared" si="36"/>
        <v>10</v>
      </c>
      <c r="B2338" s="52">
        <v>41206.791666666664</v>
      </c>
      <c r="C2338" s="51">
        <v>76.778499999999994</v>
      </c>
      <c r="D2338" s="51">
        <v>49.519500000000001</v>
      </c>
    </row>
    <row r="2339" spans="1:4" ht="15">
      <c r="A2339" s="33" t="str">
        <f t="shared" ref="A2339:A2375" si="37">TEXT(B2339,"mm")</f>
        <v>10</v>
      </c>
      <c r="B2339" s="52">
        <v>41206.833333333336</v>
      </c>
      <c r="C2339" s="51">
        <v>77.38900000000001</v>
      </c>
      <c r="D2339" s="51">
        <v>54.500500000000002</v>
      </c>
    </row>
    <row r="2340" spans="1:4" ht="15">
      <c r="A2340" s="33" t="str">
        <f t="shared" si="37"/>
        <v>10</v>
      </c>
      <c r="B2340" s="52">
        <v>41206.875</v>
      </c>
      <c r="C2340" s="51">
        <v>77.018750000000011</v>
      </c>
      <c r="D2340" s="51">
        <v>52.966499999999996</v>
      </c>
    </row>
    <row r="2341" spans="1:4" ht="15">
      <c r="A2341" s="33" t="str">
        <f t="shared" si="37"/>
        <v>10</v>
      </c>
      <c r="B2341" s="52">
        <v>41206.916666666664</v>
      </c>
      <c r="C2341" s="51">
        <v>77.43225000000001</v>
      </c>
      <c r="D2341" s="51">
        <v>54.343500000000006</v>
      </c>
    </row>
    <row r="2342" spans="1:4" ht="15">
      <c r="A2342" s="33" t="str">
        <f t="shared" si="37"/>
        <v>10</v>
      </c>
      <c r="B2342" s="52">
        <v>41206.958333333336</v>
      </c>
      <c r="C2342" s="51">
        <v>77.072500000000005</v>
      </c>
      <c r="D2342" s="51">
        <v>54.169250000000005</v>
      </c>
    </row>
    <row r="2343" spans="1:4" ht="15">
      <c r="A2343" s="33" t="str">
        <f t="shared" si="37"/>
        <v>10</v>
      </c>
      <c r="B2343" s="52">
        <v>41207</v>
      </c>
      <c r="C2343" s="51">
        <v>77.683500000000009</v>
      </c>
      <c r="D2343" s="51">
        <v>57.029000000000003</v>
      </c>
    </row>
    <row r="2344" spans="1:4" ht="15">
      <c r="A2344" s="33" t="str">
        <f t="shared" si="37"/>
        <v>10</v>
      </c>
      <c r="B2344" s="52">
        <v>41207.041666666664</v>
      </c>
      <c r="C2344" s="51">
        <v>77.498249999999999</v>
      </c>
      <c r="D2344" s="51">
        <v>52.916749999999993</v>
      </c>
    </row>
    <row r="2345" spans="1:4" ht="15">
      <c r="A2345" s="33" t="str">
        <f t="shared" si="37"/>
        <v>10</v>
      </c>
      <c r="B2345" s="52">
        <v>41207.083333333336</v>
      </c>
      <c r="C2345" s="51">
        <v>77.650000000000006</v>
      </c>
      <c r="D2345" s="51">
        <v>53.259499999999996</v>
      </c>
    </row>
    <row r="2346" spans="1:4" ht="15">
      <c r="A2346" s="33" t="str">
        <f t="shared" si="37"/>
        <v>10</v>
      </c>
      <c r="B2346" s="52">
        <v>41207.125</v>
      </c>
      <c r="C2346" s="51">
        <v>77.705749999999995</v>
      </c>
      <c r="D2346" s="51">
        <v>51.881749999999997</v>
      </c>
    </row>
    <row r="2347" spans="1:4" ht="15">
      <c r="A2347" s="33" t="str">
        <f t="shared" si="37"/>
        <v>10</v>
      </c>
      <c r="B2347" s="52">
        <v>41207.166666666664</v>
      </c>
      <c r="C2347" s="51">
        <v>77.606999999999999</v>
      </c>
      <c r="D2347" s="51">
        <v>50.713499999999996</v>
      </c>
    </row>
    <row r="2348" spans="1:4" ht="15">
      <c r="A2348" s="33" t="str">
        <f t="shared" si="37"/>
        <v>10</v>
      </c>
      <c r="B2348" s="52">
        <v>41207.208333333336</v>
      </c>
      <c r="C2348" s="51">
        <v>77.313000000000002</v>
      </c>
      <c r="D2348" s="51">
        <v>53.605999999999995</v>
      </c>
    </row>
    <row r="2349" spans="1:4" ht="15">
      <c r="A2349" s="33" t="str">
        <f t="shared" si="37"/>
        <v>10</v>
      </c>
      <c r="B2349" s="52">
        <v>41207.25</v>
      </c>
      <c r="C2349" s="51">
        <v>77.454499999999996</v>
      </c>
      <c r="D2349" s="51">
        <v>52.202500000000001</v>
      </c>
    </row>
    <row r="2350" spans="1:4" ht="15">
      <c r="A2350" s="33" t="str">
        <f t="shared" si="37"/>
        <v>10</v>
      </c>
      <c r="B2350" s="52">
        <v>41207.291666666664</v>
      </c>
      <c r="C2350" s="51">
        <v>77.541499999999999</v>
      </c>
      <c r="D2350" s="51">
        <v>52.692999999999998</v>
      </c>
    </row>
    <row r="2351" spans="1:4" ht="15">
      <c r="A2351" s="33" t="str">
        <f t="shared" si="37"/>
        <v>10</v>
      </c>
      <c r="B2351" s="52">
        <v>41207.333333333336</v>
      </c>
      <c r="C2351" s="51">
        <v>77.541250000000005</v>
      </c>
      <c r="D2351" s="51">
        <v>51.909000000000006</v>
      </c>
    </row>
    <row r="2352" spans="1:4" ht="15">
      <c r="A2352" s="33" t="str">
        <f t="shared" si="37"/>
        <v>10</v>
      </c>
      <c r="B2352" s="52">
        <v>41207.375</v>
      </c>
      <c r="C2352" s="51">
        <v>76.952750000000009</v>
      </c>
      <c r="D2352" s="51">
        <v>52.902000000000001</v>
      </c>
    </row>
    <row r="2353" spans="1:4" ht="15">
      <c r="A2353" s="33" t="str">
        <f t="shared" si="37"/>
        <v>10</v>
      </c>
      <c r="B2353" s="52">
        <v>41207.416666666664</v>
      </c>
      <c r="C2353" s="51">
        <v>77.541499999999999</v>
      </c>
      <c r="D2353" s="51">
        <v>53.040499999999994</v>
      </c>
    </row>
    <row r="2354" spans="1:4" ht="15">
      <c r="A2354" s="33" t="str">
        <f t="shared" si="37"/>
        <v>10</v>
      </c>
      <c r="B2354" s="52">
        <v>41207.458333333336</v>
      </c>
      <c r="C2354" s="51">
        <v>76.898499999999999</v>
      </c>
      <c r="D2354" s="51">
        <v>51.958250000000007</v>
      </c>
    </row>
    <row r="2355" spans="1:4" ht="15">
      <c r="A2355" s="33" t="str">
        <f t="shared" si="37"/>
        <v>10</v>
      </c>
      <c r="B2355" s="52">
        <v>41207.5</v>
      </c>
      <c r="C2355" s="51">
        <v>77.301749999999998</v>
      </c>
      <c r="D2355" s="51">
        <v>52.861999999999995</v>
      </c>
    </row>
    <row r="2356" spans="1:4" ht="15">
      <c r="A2356" s="33" t="str">
        <f t="shared" si="37"/>
        <v>10</v>
      </c>
      <c r="B2356" s="52">
        <v>41207.541666666664</v>
      </c>
      <c r="C2356" s="51">
        <v>77.399500000000003</v>
      </c>
      <c r="D2356" s="51">
        <v>52.009750000000004</v>
      </c>
    </row>
    <row r="2357" spans="1:4" ht="15">
      <c r="A2357" s="33" t="str">
        <f t="shared" si="37"/>
        <v>10</v>
      </c>
      <c r="B2357" s="52">
        <v>41207.583333333336</v>
      </c>
      <c r="C2357" s="51">
        <v>77.836999999999989</v>
      </c>
      <c r="D2357" s="51">
        <v>52.390500000000003</v>
      </c>
    </row>
    <row r="2358" spans="1:4" ht="15">
      <c r="A2358" s="33" t="str">
        <f t="shared" si="37"/>
        <v>10</v>
      </c>
      <c r="B2358" s="52">
        <v>41207.625</v>
      </c>
      <c r="C2358" s="51">
        <v>77.388750000000002</v>
      </c>
      <c r="D2358" s="51">
        <v>50.977000000000004</v>
      </c>
    </row>
    <row r="2359" spans="1:4" ht="15">
      <c r="A2359" s="33" t="str">
        <f t="shared" si="37"/>
        <v>10</v>
      </c>
      <c r="B2359" s="52">
        <v>41207.666666666664</v>
      </c>
      <c r="C2359" s="51">
        <v>77.552750000000003</v>
      </c>
      <c r="D2359" s="51">
        <v>51.924999999999997</v>
      </c>
    </row>
    <row r="2360" spans="1:4" ht="15">
      <c r="A2360" s="33" t="str">
        <f t="shared" si="37"/>
        <v>10</v>
      </c>
      <c r="B2360" s="52">
        <v>41207.708333333336</v>
      </c>
      <c r="C2360" s="51">
        <v>77.738749999999996</v>
      </c>
      <c r="D2360" s="51">
        <v>52.153749999999995</v>
      </c>
    </row>
    <row r="2361" spans="1:4" ht="15">
      <c r="A2361" s="33" t="str">
        <f t="shared" si="37"/>
        <v>10</v>
      </c>
      <c r="B2361" s="52">
        <v>41207.75</v>
      </c>
      <c r="C2361" s="51">
        <v>77.694249999999997</v>
      </c>
      <c r="D2361" s="51">
        <v>52.520249999999997</v>
      </c>
    </row>
    <row r="2362" spans="1:4" ht="15">
      <c r="A2362" s="33" t="str">
        <f t="shared" si="37"/>
        <v>10</v>
      </c>
      <c r="B2362" s="52">
        <v>41207.791666666664</v>
      </c>
      <c r="C2362" s="51">
        <v>77.465249999999997</v>
      </c>
      <c r="D2362" s="51">
        <v>52.320500000000003</v>
      </c>
    </row>
    <row r="2363" spans="1:4" ht="15">
      <c r="A2363" s="33" t="str">
        <f t="shared" si="37"/>
        <v>10</v>
      </c>
      <c r="B2363" s="52">
        <v>41207.833333333336</v>
      </c>
      <c r="C2363" s="51">
        <v>77.53125</v>
      </c>
      <c r="D2363" s="51">
        <v>53.951000000000008</v>
      </c>
    </row>
    <row r="2364" spans="1:4" ht="15">
      <c r="A2364" s="33" t="str">
        <f t="shared" si="37"/>
        <v>10</v>
      </c>
      <c r="B2364" s="52">
        <v>41207.875</v>
      </c>
      <c r="C2364" s="51">
        <v>77.573750000000004</v>
      </c>
      <c r="D2364" s="51">
        <v>54.058250000000001</v>
      </c>
    </row>
    <row r="2365" spans="1:4" ht="15">
      <c r="A2365" s="33" t="str">
        <f t="shared" si="37"/>
        <v>10</v>
      </c>
      <c r="B2365" s="52">
        <v>41207.916666666664</v>
      </c>
      <c r="C2365" s="51">
        <v>77.738499999999988</v>
      </c>
      <c r="D2365" s="51">
        <v>52.884750000000004</v>
      </c>
    </row>
    <row r="2366" spans="1:4" ht="15">
      <c r="A2366" s="33" t="str">
        <f t="shared" si="37"/>
        <v>10</v>
      </c>
      <c r="B2366" s="52">
        <v>41207.958333333336</v>
      </c>
      <c r="C2366" s="51">
        <v>77.563249999999996</v>
      </c>
      <c r="D2366" s="51">
        <v>52.71575</v>
      </c>
    </row>
    <row r="2367" spans="1:4" ht="15">
      <c r="A2367" s="33" t="str">
        <f t="shared" si="37"/>
        <v>10</v>
      </c>
      <c r="B2367" s="52">
        <v>41208</v>
      </c>
      <c r="C2367" s="51">
        <v>77.672750000000008</v>
      </c>
      <c r="D2367" s="51">
        <v>56.621499999999997</v>
      </c>
    </row>
    <row r="2368" spans="1:4" ht="15">
      <c r="A2368" s="33" t="str">
        <f t="shared" si="37"/>
        <v>10</v>
      </c>
      <c r="B2368" s="52">
        <v>41208.041666666664</v>
      </c>
      <c r="C2368" s="51">
        <v>77.629249999999999</v>
      </c>
      <c r="D2368" s="51">
        <v>52.555</v>
      </c>
    </row>
    <row r="2369" spans="1:30" ht="15">
      <c r="A2369" s="33" t="str">
        <f t="shared" si="37"/>
        <v>10</v>
      </c>
      <c r="B2369" s="52">
        <v>41208.083333333336</v>
      </c>
      <c r="C2369" s="51">
        <v>77.650999999999996</v>
      </c>
      <c r="D2369" s="51">
        <v>56.101500000000001</v>
      </c>
    </row>
    <row r="2370" spans="1:30" ht="15">
      <c r="A2370" s="33" t="str">
        <f t="shared" si="37"/>
        <v>10</v>
      </c>
      <c r="B2370" s="52">
        <v>41208.125</v>
      </c>
      <c r="C2370" s="51">
        <v>77.552999999999997</v>
      </c>
      <c r="D2370" s="51">
        <v>51.671499999999995</v>
      </c>
    </row>
    <row r="2371" spans="1:30" ht="15">
      <c r="A2371" s="33" t="str">
        <f t="shared" si="37"/>
        <v>10</v>
      </c>
      <c r="B2371" s="52">
        <v>41208.166666666664</v>
      </c>
      <c r="C2371" s="51">
        <v>76.930750000000003</v>
      </c>
      <c r="D2371" s="51">
        <v>56.2575</v>
      </c>
    </row>
    <row r="2372" spans="1:30" ht="15">
      <c r="A2372" s="33" t="str">
        <f t="shared" si="37"/>
        <v>10</v>
      </c>
      <c r="B2372" s="52">
        <v>41208.208333333336</v>
      </c>
      <c r="C2372" s="51">
        <v>77.344999999999999</v>
      </c>
      <c r="D2372" s="51">
        <v>53.921750000000003</v>
      </c>
    </row>
    <row r="2373" spans="1:30" ht="15">
      <c r="A2373" s="33" t="str">
        <f t="shared" si="37"/>
        <v>10</v>
      </c>
      <c r="B2373" s="52">
        <v>41208.25</v>
      </c>
      <c r="C2373" s="51">
        <v>77.782249999999991</v>
      </c>
      <c r="D2373" s="51">
        <v>50.848500000000001</v>
      </c>
    </row>
    <row r="2374" spans="1:30" ht="15">
      <c r="A2374" s="33" t="str">
        <f t="shared" si="37"/>
        <v>10</v>
      </c>
      <c r="B2374" s="52">
        <v>41208.291666666664</v>
      </c>
      <c r="C2374" s="51">
        <v>77.399999999999991</v>
      </c>
      <c r="D2374" s="51">
        <v>51.588999999999999</v>
      </c>
    </row>
    <row r="2375" spans="1:30" ht="15">
      <c r="A2375" s="33" t="str">
        <f t="shared" si="37"/>
        <v>10</v>
      </c>
      <c r="B2375" s="52">
        <v>41208.333333333336</v>
      </c>
      <c r="C2375" s="51">
        <v>77.411000000000001</v>
      </c>
      <c r="D2375" s="51">
        <v>53.574000000000005</v>
      </c>
    </row>
    <row r="2376" spans="1:30" s="3" customFormat="1" ht="15">
      <c r="A2376" s="33"/>
      <c r="B2376" s="50"/>
      <c r="C2376" s="49"/>
      <c r="D2376" s="49"/>
      <c r="G2376"/>
      <c r="H2376" s="1"/>
      <c r="I2376" s="1"/>
      <c r="J2376" s="1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</row>
    <row r="2377" spans="1:30" s="3" customFormat="1" ht="15">
      <c r="A2377" s="33"/>
      <c r="B2377" s="50"/>
      <c r="C2377" s="49"/>
      <c r="D2377" s="49"/>
      <c r="G2377"/>
      <c r="H2377" s="1"/>
      <c r="I2377" s="1"/>
      <c r="J2377" s="1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</row>
    <row r="2378" spans="1:30" s="3" customFormat="1" ht="15">
      <c r="A2378" s="33"/>
      <c r="B2378" s="50"/>
      <c r="C2378" s="49"/>
      <c r="D2378" s="49"/>
      <c r="G2378"/>
      <c r="H2378" s="1"/>
      <c r="I2378" s="1"/>
      <c r="J2378" s="1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</row>
    <row r="2379" spans="1:30" s="3" customFormat="1" ht="15">
      <c r="A2379" s="33"/>
      <c r="B2379" s="50"/>
      <c r="C2379" s="49"/>
      <c r="D2379" s="49"/>
      <c r="G2379"/>
      <c r="H2379" s="1"/>
      <c r="I2379" s="1"/>
      <c r="J2379" s="1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</row>
    <row r="2380" spans="1:30" s="3" customFormat="1" ht="15">
      <c r="A2380" s="33"/>
      <c r="B2380" s="50"/>
      <c r="C2380" s="49"/>
      <c r="D2380" s="49"/>
      <c r="G2380"/>
      <c r="H2380" s="1"/>
      <c r="I2380" s="1"/>
      <c r="J2380" s="1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</row>
    <row r="2381" spans="1:30" s="3" customFormat="1" ht="15">
      <c r="A2381" s="33"/>
      <c r="B2381" s="50"/>
      <c r="C2381" s="49"/>
      <c r="D2381" s="49"/>
      <c r="G2381"/>
      <c r="H2381" s="1"/>
      <c r="I2381" s="1"/>
      <c r="J2381" s="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</row>
    <row r="2382" spans="1:30" s="3" customFormat="1" ht="15">
      <c r="A2382" s="33"/>
      <c r="B2382" s="50"/>
      <c r="C2382" s="49"/>
      <c r="D2382" s="49"/>
      <c r="G2382"/>
      <c r="H2382" s="1"/>
      <c r="I2382" s="1"/>
      <c r="J2382" s="1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</row>
    <row r="2383" spans="1:30" s="3" customFormat="1" ht="15">
      <c r="A2383" s="33"/>
      <c r="B2383" s="50"/>
      <c r="C2383" s="49"/>
      <c r="D2383" s="49"/>
      <c r="G2383"/>
      <c r="H2383" s="1"/>
      <c r="I2383" s="1"/>
      <c r="J2383" s="1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</row>
    <row r="2384" spans="1:30" s="3" customFormat="1" ht="15">
      <c r="A2384" s="33"/>
      <c r="B2384" s="50"/>
      <c r="C2384" s="49"/>
      <c r="D2384" s="49"/>
      <c r="G2384"/>
      <c r="H2384" s="1"/>
      <c r="I2384" s="1"/>
      <c r="J2384" s="1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</row>
    <row r="2385" spans="1:30" s="3" customFormat="1" ht="15">
      <c r="A2385" s="33"/>
      <c r="B2385" s="50"/>
      <c r="C2385" s="49"/>
      <c r="D2385" s="49"/>
      <c r="G2385"/>
      <c r="H2385" s="1"/>
      <c r="I2385" s="1"/>
      <c r="J2385" s="1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</row>
    <row r="2386" spans="1:30" s="3" customFormat="1" ht="15">
      <c r="A2386" s="33"/>
      <c r="B2386" s="50"/>
      <c r="C2386" s="49"/>
      <c r="D2386" s="49"/>
      <c r="G2386"/>
      <c r="H2386" s="1"/>
      <c r="I2386" s="1"/>
      <c r="J2386" s="1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</row>
    <row r="2387" spans="1:30" s="3" customFormat="1" ht="15">
      <c r="A2387" s="33"/>
      <c r="B2387" s="50"/>
      <c r="C2387" s="49"/>
      <c r="D2387" s="49"/>
      <c r="G2387"/>
      <c r="H2387" s="1"/>
      <c r="I2387" s="1"/>
      <c r="J2387" s="1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</row>
    <row r="2388" spans="1:30" s="3" customFormat="1" ht="15">
      <c r="A2388" s="33"/>
      <c r="B2388" s="50"/>
      <c r="C2388" s="49"/>
      <c r="D2388" s="49"/>
      <c r="G2388"/>
      <c r="H2388" s="1"/>
      <c r="I2388" s="1"/>
      <c r="J2388" s="1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</row>
    <row r="2389" spans="1:30" s="3" customFormat="1" ht="15">
      <c r="A2389" s="33"/>
      <c r="B2389" s="50"/>
      <c r="C2389" s="49"/>
      <c r="D2389" s="49"/>
      <c r="G2389"/>
      <c r="H2389" s="1"/>
      <c r="I2389" s="1"/>
      <c r="J2389" s="1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</row>
    <row r="2390" spans="1:30" s="3" customFormat="1" ht="15">
      <c r="A2390" s="33"/>
      <c r="B2390" s="50"/>
      <c r="C2390" s="49"/>
      <c r="D2390" s="49"/>
      <c r="G2390"/>
      <c r="H2390" s="1"/>
      <c r="I2390" s="1"/>
      <c r="J2390" s="1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</row>
    <row r="2391" spans="1:30" s="3" customFormat="1" ht="15">
      <c r="A2391" s="33"/>
      <c r="B2391" s="50"/>
      <c r="C2391" s="49"/>
      <c r="D2391" s="49"/>
      <c r="G2391"/>
      <c r="H2391" s="1"/>
      <c r="I2391" s="1"/>
      <c r="J2391" s="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</row>
    <row r="2392" spans="1:30" s="3" customFormat="1" ht="15">
      <c r="A2392" s="33"/>
      <c r="B2392" s="50"/>
      <c r="C2392" s="49"/>
      <c r="D2392" s="49"/>
      <c r="G2392"/>
      <c r="H2392" s="1"/>
      <c r="I2392" s="1"/>
      <c r="J2392" s="1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</row>
    <row r="2393" spans="1:30" s="3" customFormat="1" ht="15">
      <c r="A2393" s="33"/>
      <c r="B2393" s="50"/>
      <c r="C2393" s="49"/>
      <c r="D2393" s="49"/>
      <c r="G2393"/>
      <c r="H2393" s="1"/>
      <c r="I2393" s="1"/>
      <c r="J2393" s="1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</row>
    <row r="2394" spans="1:30" s="3" customFormat="1" ht="15">
      <c r="A2394" s="33"/>
      <c r="B2394" s="50"/>
      <c r="C2394" s="49"/>
      <c r="D2394" s="49"/>
      <c r="G2394"/>
      <c r="H2394" s="1"/>
      <c r="I2394" s="1"/>
      <c r="J2394" s="1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</row>
    <row r="2395" spans="1:30" s="3" customFormat="1" ht="15">
      <c r="A2395" s="33"/>
      <c r="B2395" s="50"/>
      <c r="C2395" s="49"/>
      <c r="D2395" s="49"/>
      <c r="G2395"/>
      <c r="H2395" s="1"/>
      <c r="I2395" s="1"/>
      <c r="J2395" s="1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</row>
    <row r="2396" spans="1:30" s="3" customFormat="1" ht="15">
      <c r="A2396" s="33"/>
      <c r="B2396" s="50"/>
      <c r="C2396" s="49"/>
      <c r="D2396" s="49"/>
      <c r="G2396"/>
      <c r="H2396" s="1"/>
      <c r="I2396" s="1"/>
      <c r="J2396" s="1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</row>
    <row r="2397" spans="1:30" s="3" customFormat="1" ht="15">
      <c r="A2397" s="33"/>
      <c r="B2397" s="50"/>
      <c r="C2397" s="49"/>
      <c r="D2397" s="49"/>
      <c r="G2397"/>
      <c r="H2397" s="1"/>
      <c r="I2397" s="1"/>
      <c r="J2397" s="1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</row>
    <row r="2398" spans="1:30" s="3" customFormat="1" ht="15">
      <c r="A2398" s="33"/>
      <c r="B2398" s="50"/>
      <c r="C2398" s="49"/>
      <c r="D2398" s="49"/>
      <c r="G2398"/>
      <c r="H2398" s="1"/>
      <c r="I2398" s="1"/>
      <c r="J2398" s="1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</row>
    <row r="2399" spans="1:30" s="3" customFormat="1" ht="15">
      <c r="A2399" s="33"/>
      <c r="B2399" s="50"/>
      <c r="C2399" s="49"/>
      <c r="D2399" s="49"/>
      <c r="G2399"/>
      <c r="H2399" s="1"/>
      <c r="I2399" s="1"/>
      <c r="J2399" s="1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</row>
    <row r="2400" spans="1:30" s="3" customFormat="1" ht="15">
      <c r="A2400" s="33"/>
      <c r="B2400" s="50"/>
      <c r="C2400" s="49"/>
      <c r="D2400" s="49"/>
      <c r="G2400"/>
      <c r="H2400" s="1"/>
      <c r="I2400" s="1"/>
      <c r="J2400" s="1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</row>
    <row r="2401" spans="1:30" s="3" customFormat="1" ht="15">
      <c r="A2401" s="33"/>
      <c r="B2401" s="50"/>
      <c r="C2401" s="49"/>
      <c r="D2401" s="49"/>
      <c r="G2401"/>
      <c r="H2401" s="1"/>
      <c r="I2401" s="1"/>
      <c r="J2401" s="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</row>
    <row r="2402" spans="1:30" s="3" customFormat="1" ht="15">
      <c r="A2402" s="33"/>
      <c r="B2402" s="50"/>
      <c r="C2402" s="49"/>
      <c r="D2402" s="49"/>
      <c r="G2402"/>
      <c r="H2402" s="1"/>
      <c r="I2402" s="1"/>
      <c r="J2402" s="1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</row>
    <row r="2403" spans="1:30" s="3" customFormat="1" ht="15">
      <c r="A2403" s="33"/>
      <c r="B2403" s="50"/>
      <c r="C2403" s="49"/>
      <c r="D2403" s="49"/>
      <c r="G2403"/>
      <c r="H2403" s="1"/>
      <c r="I2403" s="1"/>
      <c r="J2403" s="1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</row>
    <row r="2404" spans="1:30" s="3" customFormat="1" ht="15">
      <c r="A2404" s="33"/>
      <c r="B2404" s="50"/>
      <c r="C2404" s="49"/>
      <c r="D2404" s="49"/>
      <c r="G2404"/>
      <c r="H2404" s="1"/>
      <c r="I2404" s="1"/>
      <c r="J2404" s="1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</row>
    <row r="2405" spans="1:30" s="3" customFormat="1" ht="15">
      <c r="A2405" s="33"/>
      <c r="B2405" s="50"/>
      <c r="C2405" s="49"/>
      <c r="D2405" s="49"/>
      <c r="G2405"/>
      <c r="H2405" s="1"/>
      <c r="I2405" s="1"/>
      <c r="J2405" s="1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</row>
    <row r="2406" spans="1:30" s="3" customFormat="1" ht="15">
      <c r="A2406" s="33"/>
      <c r="B2406" s="50"/>
      <c r="C2406" s="49"/>
      <c r="D2406" s="49"/>
      <c r="G2406"/>
      <c r="H2406" s="1"/>
      <c r="I2406" s="1"/>
      <c r="J2406" s="1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</row>
    <row r="2407" spans="1:30" s="3" customFormat="1" ht="15">
      <c r="A2407" s="33"/>
      <c r="B2407" s="50"/>
      <c r="C2407" s="49"/>
      <c r="D2407" s="49"/>
      <c r="G2407"/>
      <c r="H2407" s="1"/>
      <c r="I2407" s="1"/>
      <c r="J2407" s="1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</row>
    <row r="2408" spans="1:30" s="3" customFormat="1" ht="15">
      <c r="A2408" s="33"/>
      <c r="B2408" s="50"/>
      <c r="C2408" s="49"/>
      <c r="D2408" s="49"/>
      <c r="G2408"/>
      <c r="H2408" s="1"/>
      <c r="I2408" s="1"/>
      <c r="J2408" s="1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</row>
    <row r="2409" spans="1:30" s="3" customFormat="1" ht="15">
      <c r="A2409" s="33"/>
      <c r="B2409" s="50"/>
      <c r="C2409" s="49"/>
      <c r="D2409" s="49"/>
      <c r="G2409"/>
      <c r="H2409" s="1"/>
      <c r="I2409" s="1"/>
      <c r="J2409" s="1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</row>
    <row r="2410" spans="1:30" s="3" customFormat="1" ht="15">
      <c r="A2410" s="33"/>
      <c r="B2410" s="50"/>
      <c r="C2410" s="49"/>
      <c r="D2410" s="49"/>
      <c r="G2410"/>
      <c r="H2410" s="1"/>
      <c r="I2410" s="1"/>
      <c r="J2410" s="1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</row>
    <row r="2411" spans="1:30" s="3" customFormat="1" ht="15">
      <c r="A2411" s="33"/>
      <c r="B2411" s="50"/>
      <c r="C2411" s="49"/>
      <c r="D2411" s="49"/>
      <c r="G2411"/>
      <c r="H2411" s="1"/>
      <c r="I2411" s="1"/>
      <c r="J2411" s="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</row>
    <row r="2412" spans="1:30" s="3" customFormat="1" ht="15">
      <c r="A2412" s="33"/>
      <c r="B2412" s="50"/>
      <c r="C2412" s="49"/>
      <c r="D2412" s="49"/>
      <c r="G2412"/>
      <c r="H2412" s="1"/>
      <c r="I2412" s="1"/>
      <c r="J2412" s="1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</row>
    <row r="2413" spans="1:30" s="3" customFormat="1" ht="15">
      <c r="A2413" s="33"/>
      <c r="B2413" s="50"/>
      <c r="C2413" s="49"/>
      <c r="D2413" s="49"/>
      <c r="G2413"/>
      <c r="H2413" s="1"/>
      <c r="I2413" s="1"/>
      <c r="J2413" s="1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</row>
    <row r="2414" spans="1:30" s="3" customFormat="1" ht="15">
      <c r="A2414" s="33"/>
      <c r="B2414" s="50"/>
      <c r="C2414" s="49"/>
      <c r="D2414" s="49"/>
      <c r="G2414"/>
      <c r="H2414" s="1"/>
      <c r="I2414" s="1"/>
      <c r="J2414" s="1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</row>
    <row r="2415" spans="1:30" s="3" customFormat="1" ht="15">
      <c r="A2415" s="33"/>
      <c r="B2415" s="50"/>
      <c r="C2415" s="49"/>
      <c r="D2415" s="49"/>
      <c r="G2415"/>
      <c r="H2415" s="1"/>
      <c r="I2415" s="1"/>
      <c r="J2415" s="1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</row>
    <row r="2416" spans="1:30" s="3" customFormat="1" ht="15">
      <c r="A2416" s="33"/>
      <c r="B2416" s="50"/>
      <c r="C2416" s="49"/>
      <c r="D2416" s="49"/>
      <c r="G2416"/>
      <c r="H2416" s="1"/>
      <c r="I2416" s="1"/>
      <c r="J2416" s="1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</row>
    <row r="2417" spans="1:30" s="3" customFormat="1" ht="15">
      <c r="A2417" s="33"/>
      <c r="B2417" s="50"/>
      <c r="C2417" s="49"/>
      <c r="D2417" s="49"/>
      <c r="G2417"/>
      <c r="H2417" s="1"/>
      <c r="I2417" s="1"/>
      <c r="J2417" s="1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</row>
    <row r="2418" spans="1:30" s="3" customFormat="1" ht="15">
      <c r="A2418" s="33"/>
      <c r="B2418" s="50"/>
      <c r="C2418" s="49"/>
      <c r="D2418" s="49"/>
      <c r="G2418"/>
      <c r="H2418" s="1"/>
      <c r="I2418" s="1"/>
      <c r="J2418" s="1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</row>
    <row r="2419" spans="1:30" s="3" customFormat="1" ht="15">
      <c r="A2419" s="33"/>
      <c r="B2419" s="50"/>
      <c r="C2419" s="49"/>
      <c r="D2419" s="49"/>
      <c r="G2419"/>
      <c r="H2419" s="1"/>
      <c r="I2419" s="1"/>
      <c r="J2419" s="1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</row>
    <row r="2420" spans="1:30" s="3" customFormat="1" ht="15">
      <c r="A2420" s="33"/>
      <c r="B2420" s="50"/>
      <c r="C2420" s="49"/>
      <c r="D2420" s="49"/>
      <c r="G2420"/>
      <c r="H2420" s="1"/>
      <c r="I2420" s="1"/>
      <c r="J2420" s="1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</row>
    <row r="2421" spans="1:30" s="3" customFormat="1" ht="15">
      <c r="A2421" s="33"/>
      <c r="B2421" s="50"/>
      <c r="C2421" s="49"/>
      <c r="D2421" s="49"/>
      <c r="G2421"/>
      <c r="H2421" s="1"/>
      <c r="I2421" s="1"/>
      <c r="J2421" s="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</row>
    <row r="2422" spans="1:30" s="3" customFormat="1" ht="15">
      <c r="A2422" s="33"/>
      <c r="B2422" s="50"/>
      <c r="C2422" s="49"/>
      <c r="D2422" s="49"/>
      <c r="G2422"/>
      <c r="H2422" s="1"/>
      <c r="I2422" s="1"/>
      <c r="J2422" s="1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</row>
    <row r="2423" spans="1:30" s="3" customFormat="1" ht="15">
      <c r="A2423" s="33"/>
      <c r="B2423" s="50"/>
      <c r="C2423" s="49"/>
      <c r="D2423" s="49"/>
      <c r="G2423"/>
      <c r="H2423" s="1"/>
      <c r="I2423" s="1"/>
      <c r="J2423" s="1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</row>
    <row r="2424" spans="1:30" s="3" customFormat="1" ht="15">
      <c r="A2424" s="33"/>
      <c r="B2424" s="50"/>
      <c r="C2424" s="49"/>
      <c r="D2424" s="49"/>
      <c r="G2424"/>
      <c r="H2424" s="1"/>
      <c r="I2424" s="1"/>
      <c r="J2424" s="1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</row>
    <row r="2425" spans="1:30" s="3" customFormat="1" ht="15">
      <c r="A2425" s="33"/>
      <c r="B2425" s="50"/>
      <c r="C2425" s="49"/>
      <c r="D2425" s="49"/>
      <c r="G2425"/>
      <c r="H2425" s="1"/>
      <c r="I2425" s="1"/>
      <c r="J2425" s="1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</row>
    <row r="2426" spans="1:30" s="3" customFormat="1" ht="15">
      <c r="A2426" s="33"/>
      <c r="B2426" s="50"/>
      <c r="C2426" s="49"/>
      <c r="D2426" s="49"/>
      <c r="G2426"/>
      <c r="H2426" s="1"/>
      <c r="I2426" s="1"/>
      <c r="J2426" s="1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</row>
    <row r="2427" spans="1:30" s="3" customFormat="1" ht="15">
      <c r="A2427" s="33"/>
      <c r="B2427" s="50"/>
      <c r="C2427" s="49"/>
      <c r="D2427" s="49"/>
      <c r="G2427"/>
      <c r="H2427" s="1"/>
      <c r="I2427" s="1"/>
      <c r="J2427" s="1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</row>
    <row r="2428" spans="1:30" s="3" customFormat="1" ht="15">
      <c r="A2428" s="33"/>
      <c r="B2428" s="50"/>
      <c r="C2428" s="49"/>
      <c r="D2428" s="49"/>
      <c r="G2428"/>
      <c r="H2428" s="1"/>
      <c r="I2428" s="1"/>
      <c r="J2428" s="1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</row>
    <row r="2429" spans="1:30" s="3" customFormat="1" ht="15">
      <c r="A2429" s="33"/>
      <c r="B2429" s="50"/>
      <c r="C2429" s="49"/>
      <c r="D2429" s="49"/>
      <c r="G2429"/>
      <c r="H2429" s="1"/>
      <c r="I2429" s="1"/>
      <c r="J2429" s="1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</row>
    <row r="2430" spans="1:30" s="3" customFormat="1" ht="15">
      <c r="A2430" s="33"/>
      <c r="B2430" s="50"/>
      <c r="C2430" s="49"/>
      <c r="D2430" s="49"/>
      <c r="G2430"/>
      <c r="H2430" s="1"/>
      <c r="I2430" s="1"/>
      <c r="J2430" s="1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</row>
    <row r="2431" spans="1:30" s="3" customFormat="1" ht="15">
      <c r="A2431" s="33"/>
      <c r="B2431" s="50"/>
      <c r="C2431" s="49"/>
      <c r="D2431" s="49"/>
      <c r="G2431"/>
      <c r="H2431" s="1"/>
      <c r="I2431" s="1"/>
      <c r="J2431" s="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</row>
    <row r="2432" spans="1:30" s="3" customFormat="1" ht="15">
      <c r="A2432" s="33"/>
      <c r="B2432" s="50"/>
      <c r="C2432" s="49"/>
      <c r="D2432" s="49"/>
      <c r="G2432"/>
      <c r="H2432" s="1"/>
      <c r="I2432" s="1"/>
      <c r="J2432" s="1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</row>
    <row r="2433" spans="1:30" s="3" customFormat="1" ht="15">
      <c r="A2433" s="33"/>
      <c r="B2433" s="50"/>
      <c r="C2433" s="49"/>
      <c r="D2433" s="49"/>
      <c r="G2433"/>
      <c r="H2433" s="1"/>
      <c r="I2433" s="1"/>
      <c r="J2433" s="1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</row>
    <row r="2434" spans="1:30" s="3" customFormat="1" ht="15">
      <c r="A2434" s="33"/>
      <c r="B2434" s="50"/>
      <c r="C2434" s="49"/>
      <c r="D2434" s="49"/>
      <c r="G2434"/>
      <c r="H2434" s="1"/>
      <c r="I2434" s="1"/>
      <c r="J2434" s="1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</row>
    <row r="2435" spans="1:30" s="3" customFormat="1" ht="15">
      <c r="A2435" s="33"/>
      <c r="B2435" s="50"/>
      <c r="C2435" s="49"/>
      <c r="D2435" s="49"/>
      <c r="G2435"/>
      <c r="H2435" s="1"/>
      <c r="I2435" s="1"/>
      <c r="J2435" s="1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</row>
    <row r="2436" spans="1:30" s="3" customFormat="1" ht="15">
      <c r="A2436" s="33"/>
      <c r="B2436" s="50"/>
      <c r="C2436" s="49"/>
      <c r="D2436" s="49"/>
      <c r="G2436"/>
      <c r="H2436" s="1"/>
      <c r="I2436" s="1"/>
      <c r="J2436" s="1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</row>
    <row r="2437" spans="1:30" s="3" customFormat="1" ht="15">
      <c r="A2437" s="33"/>
      <c r="B2437" s="50"/>
      <c r="C2437" s="49"/>
      <c r="D2437" s="49"/>
      <c r="G2437"/>
      <c r="H2437" s="1"/>
      <c r="I2437" s="1"/>
      <c r="J2437" s="1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</row>
    <row r="2438" spans="1:30" s="3" customFormat="1" ht="15">
      <c r="A2438" s="33"/>
      <c r="B2438" s="50"/>
      <c r="C2438" s="49"/>
      <c r="D2438" s="49"/>
      <c r="G2438"/>
      <c r="H2438" s="1"/>
      <c r="I2438" s="1"/>
      <c r="J2438" s="1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</row>
    <row r="2439" spans="1:30" s="3" customFormat="1" ht="15">
      <c r="A2439" s="33"/>
      <c r="B2439" s="50"/>
      <c r="C2439" s="49"/>
      <c r="D2439" s="49"/>
      <c r="G2439"/>
      <c r="H2439" s="1"/>
      <c r="I2439" s="1"/>
      <c r="J2439" s="1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</row>
    <row r="2440" spans="1:30" s="3" customFormat="1" ht="15">
      <c r="A2440" s="33"/>
      <c r="B2440" s="50"/>
      <c r="C2440" s="49"/>
      <c r="D2440" s="49"/>
      <c r="G2440"/>
      <c r="H2440" s="1"/>
      <c r="I2440" s="1"/>
      <c r="J2440" s="1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</row>
    <row r="2441" spans="1:30" s="3" customFormat="1" ht="15">
      <c r="A2441" s="33"/>
      <c r="B2441" s="50"/>
      <c r="C2441" s="49"/>
      <c r="D2441" s="49"/>
      <c r="G2441"/>
      <c r="H2441" s="1"/>
      <c r="I2441" s="1"/>
      <c r="J2441" s="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</row>
    <row r="2442" spans="1:30" s="3" customFormat="1" ht="15">
      <c r="A2442" s="33"/>
      <c r="B2442" s="50"/>
      <c r="C2442" s="49"/>
      <c r="D2442" s="49"/>
      <c r="G2442"/>
      <c r="H2442" s="1"/>
      <c r="I2442" s="1"/>
      <c r="J2442" s="1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</row>
    <row r="2443" spans="1:30" s="3" customFormat="1" ht="15">
      <c r="A2443" s="33"/>
      <c r="B2443" s="50"/>
      <c r="C2443" s="49"/>
      <c r="D2443" s="49"/>
      <c r="G2443"/>
      <c r="H2443" s="1"/>
      <c r="I2443" s="1"/>
      <c r="J2443" s="1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</row>
    <row r="2444" spans="1:30" s="3" customFormat="1" ht="15">
      <c r="A2444" s="33"/>
      <c r="B2444" s="50"/>
      <c r="C2444" s="49"/>
      <c r="D2444" s="49"/>
      <c r="G2444"/>
      <c r="H2444" s="1"/>
      <c r="I2444" s="1"/>
      <c r="J2444" s="1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</row>
    <row r="2445" spans="1:30" s="3" customFormat="1" ht="15">
      <c r="A2445" s="33"/>
      <c r="B2445" s="50"/>
      <c r="C2445" s="49"/>
      <c r="D2445" s="49"/>
      <c r="G2445"/>
      <c r="H2445" s="1"/>
      <c r="I2445" s="1"/>
      <c r="J2445" s="1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</row>
    <row r="2446" spans="1:30" s="3" customFormat="1" ht="15">
      <c r="A2446" s="33"/>
      <c r="B2446" s="50"/>
      <c r="C2446" s="49"/>
      <c r="D2446" s="49"/>
      <c r="G2446"/>
      <c r="H2446" s="1"/>
      <c r="I2446" s="1"/>
      <c r="J2446" s="1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</row>
    <row r="2447" spans="1:30" s="3" customFormat="1" ht="15">
      <c r="A2447" s="33"/>
      <c r="B2447" s="50"/>
      <c r="C2447" s="49"/>
      <c r="D2447" s="49"/>
      <c r="G2447"/>
      <c r="H2447" s="1"/>
      <c r="I2447" s="1"/>
      <c r="J2447" s="1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</row>
    <row r="2448" spans="1:30" s="3" customFormat="1" ht="15">
      <c r="A2448" s="33"/>
      <c r="B2448" s="50"/>
      <c r="C2448" s="49"/>
      <c r="D2448" s="49"/>
      <c r="G2448"/>
      <c r="H2448" s="1"/>
      <c r="I2448" s="1"/>
      <c r="J2448" s="1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</row>
    <row r="2449" spans="1:30" s="3" customFormat="1" ht="15">
      <c r="A2449" s="33"/>
      <c r="B2449" s="50"/>
      <c r="C2449" s="49"/>
      <c r="D2449" s="49"/>
      <c r="G2449"/>
      <c r="H2449" s="1"/>
      <c r="I2449" s="1"/>
      <c r="J2449" s="1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</row>
    <row r="2450" spans="1:30" s="3" customFormat="1" ht="15">
      <c r="A2450" s="33"/>
      <c r="B2450" s="50"/>
      <c r="C2450" s="49"/>
      <c r="D2450" s="49"/>
      <c r="G2450"/>
      <c r="H2450" s="1"/>
      <c r="I2450" s="1"/>
      <c r="J2450" s="1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</row>
    <row r="2451" spans="1:30" s="3" customFormat="1" ht="15">
      <c r="A2451" s="33"/>
      <c r="B2451" s="50"/>
      <c r="C2451" s="49"/>
      <c r="D2451" s="49"/>
      <c r="G2451"/>
      <c r="H2451" s="1"/>
      <c r="I2451" s="1"/>
      <c r="J2451" s="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</row>
    <row r="2452" spans="1:30" s="3" customFormat="1" ht="15">
      <c r="A2452" s="33"/>
      <c r="B2452" s="50"/>
      <c r="C2452" s="49"/>
      <c r="D2452" s="49"/>
      <c r="G2452"/>
      <c r="H2452" s="1"/>
      <c r="I2452" s="1"/>
      <c r="J2452" s="1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</row>
    <row r="2453" spans="1:30" s="3" customFormat="1" ht="15">
      <c r="A2453" s="33"/>
      <c r="B2453" s="50"/>
      <c r="C2453" s="49"/>
      <c r="D2453" s="49"/>
      <c r="G2453"/>
      <c r="H2453" s="1"/>
      <c r="I2453" s="1"/>
      <c r="J2453" s="1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</row>
    <row r="2454" spans="1:30" s="3" customFormat="1" ht="15">
      <c r="A2454" s="33"/>
      <c r="B2454" s="50"/>
      <c r="C2454" s="49"/>
      <c r="D2454" s="49"/>
      <c r="G2454"/>
      <c r="H2454" s="1"/>
      <c r="I2454" s="1"/>
      <c r="J2454" s="1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</row>
    <row r="2455" spans="1:30" s="3" customFormat="1" ht="15">
      <c r="A2455" s="33"/>
      <c r="B2455" s="50"/>
      <c r="C2455" s="49"/>
      <c r="D2455" s="49"/>
      <c r="G2455"/>
      <c r="H2455" s="1"/>
      <c r="I2455" s="1"/>
      <c r="J2455" s="1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</row>
    <row r="2456" spans="1:30" s="3" customFormat="1" ht="15">
      <c r="A2456" s="33"/>
      <c r="B2456" s="50"/>
      <c r="C2456" s="49"/>
      <c r="D2456" s="49"/>
      <c r="G2456"/>
      <c r="H2456" s="1"/>
      <c r="I2456" s="1"/>
      <c r="J2456" s="1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</row>
    <row r="2457" spans="1:30" s="3" customFormat="1" ht="15">
      <c r="A2457" s="33"/>
      <c r="B2457" s="50"/>
      <c r="C2457" s="49"/>
      <c r="D2457" s="49"/>
      <c r="G2457"/>
      <c r="H2457" s="1"/>
      <c r="I2457" s="1"/>
      <c r="J2457" s="1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</row>
    <row r="2458" spans="1:30" s="3" customFormat="1" ht="15">
      <c r="A2458" s="33"/>
      <c r="B2458" s="50"/>
      <c r="C2458" s="49"/>
      <c r="D2458" s="49"/>
      <c r="G2458"/>
      <c r="H2458" s="1"/>
      <c r="I2458" s="1"/>
      <c r="J2458" s="1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</row>
    <row r="2459" spans="1:30" s="3" customFormat="1" ht="15">
      <c r="A2459" s="33"/>
      <c r="B2459" s="50"/>
      <c r="C2459" s="49"/>
      <c r="D2459" s="49"/>
      <c r="G2459"/>
      <c r="H2459" s="1"/>
      <c r="I2459" s="1"/>
      <c r="J2459" s="1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</row>
    <row r="2460" spans="1:30" s="3" customFormat="1" ht="15">
      <c r="A2460" s="33"/>
      <c r="B2460" s="50"/>
      <c r="C2460" s="49"/>
      <c r="D2460" s="49"/>
      <c r="G2460"/>
      <c r="H2460" s="1"/>
      <c r="I2460" s="1"/>
      <c r="J2460" s="1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</row>
    <row r="2461" spans="1:30" s="3" customFormat="1" ht="15">
      <c r="A2461" s="33"/>
      <c r="B2461" s="50"/>
      <c r="C2461" s="49"/>
      <c r="D2461" s="49"/>
      <c r="G2461"/>
      <c r="H2461" s="1"/>
      <c r="I2461" s="1"/>
      <c r="J2461" s="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</row>
    <row r="2462" spans="1:30" s="3" customFormat="1" ht="15">
      <c r="A2462" s="33"/>
      <c r="B2462" s="50"/>
      <c r="C2462" s="49"/>
      <c r="D2462" s="49"/>
      <c r="G2462"/>
      <c r="H2462" s="1"/>
      <c r="I2462" s="1"/>
      <c r="J2462" s="1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</row>
    <row r="2463" spans="1:30" s="3" customFormat="1" ht="15">
      <c r="A2463" s="33"/>
      <c r="B2463" s="50"/>
      <c r="C2463" s="49"/>
      <c r="D2463" s="49"/>
      <c r="G2463"/>
      <c r="H2463" s="1"/>
      <c r="I2463" s="1"/>
      <c r="J2463" s="1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</row>
    <row r="2464" spans="1:30" s="3" customFormat="1" ht="15">
      <c r="A2464" s="33"/>
      <c r="B2464" s="50"/>
      <c r="C2464" s="49"/>
      <c r="D2464" s="49"/>
      <c r="G2464"/>
      <c r="H2464" s="1"/>
      <c r="I2464" s="1"/>
      <c r="J2464" s="1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</row>
    <row r="2465" spans="1:30" s="3" customFormat="1" ht="15">
      <c r="A2465" s="33"/>
      <c r="B2465" s="50"/>
      <c r="C2465" s="49"/>
      <c r="D2465" s="49"/>
      <c r="G2465"/>
      <c r="H2465" s="1"/>
      <c r="I2465" s="1"/>
      <c r="J2465" s="1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</row>
    <row r="2466" spans="1:30" s="3" customFormat="1" ht="15">
      <c r="A2466" s="33"/>
      <c r="B2466" s="50"/>
      <c r="C2466" s="49"/>
      <c r="D2466" s="49"/>
      <c r="G2466"/>
      <c r="H2466" s="1"/>
      <c r="I2466" s="1"/>
      <c r="J2466" s="1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</row>
    <row r="2467" spans="1:30" s="3" customFormat="1" ht="15">
      <c r="A2467" s="33"/>
      <c r="B2467" s="50"/>
      <c r="C2467" s="49"/>
      <c r="D2467" s="49"/>
      <c r="G2467"/>
      <c r="H2467" s="1"/>
      <c r="I2467" s="1"/>
      <c r="J2467" s="1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</row>
    <row r="2468" spans="1:30" s="3" customFormat="1" ht="15">
      <c r="A2468" s="33"/>
      <c r="B2468" s="50"/>
      <c r="C2468" s="49"/>
      <c r="D2468" s="49"/>
      <c r="G2468"/>
      <c r="H2468" s="1"/>
      <c r="I2468" s="1"/>
      <c r="J2468" s="1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</row>
    <row r="2469" spans="1:30" s="3" customFormat="1" ht="15">
      <c r="A2469" s="33"/>
      <c r="B2469" s="50"/>
      <c r="C2469" s="49"/>
      <c r="D2469" s="49"/>
      <c r="G2469"/>
      <c r="H2469" s="1"/>
      <c r="I2469" s="1"/>
      <c r="J2469" s="1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</row>
    <row r="2470" spans="1:30" s="3" customFormat="1" ht="15">
      <c r="A2470" s="33"/>
      <c r="B2470" s="50"/>
      <c r="C2470" s="49"/>
      <c r="D2470" s="49"/>
      <c r="G2470"/>
      <c r="H2470" s="1"/>
      <c r="I2470" s="1"/>
      <c r="J2470" s="1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</row>
    <row r="2471" spans="1:30" s="3" customFormat="1" ht="15">
      <c r="A2471" s="33"/>
      <c r="B2471" s="50"/>
      <c r="C2471" s="49"/>
      <c r="D2471" s="49"/>
      <c r="G2471"/>
      <c r="H2471" s="1"/>
      <c r="I2471" s="1"/>
      <c r="J2471" s="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</row>
    <row r="2472" spans="1:30" s="3" customFormat="1" ht="15">
      <c r="A2472" s="33"/>
      <c r="B2472" s="50"/>
      <c r="C2472" s="49"/>
      <c r="D2472" s="49"/>
      <c r="G2472"/>
      <c r="H2472" s="1"/>
      <c r="I2472" s="1"/>
      <c r="J2472" s="1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</row>
    <row r="2473" spans="1:30" s="3" customFormat="1" ht="15">
      <c r="A2473" s="33"/>
      <c r="B2473" s="50"/>
      <c r="C2473" s="49"/>
      <c r="D2473" s="49"/>
      <c r="G2473"/>
      <c r="H2473" s="1"/>
      <c r="I2473" s="1"/>
      <c r="J2473" s="1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</row>
    <row r="2474" spans="1:30" s="3" customFormat="1" ht="15">
      <c r="A2474" s="33"/>
      <c r="B2474" s="50"/>
      <c r="C2474" s="49"/>
      <c r="D2474" s="49"/>
      <c r="G2474"/>
      <c r="H2474" s="1"/>
      <c r="I2474" s="1"/>
      <c r="J2474" s="1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</row>
    <row r="2475" spans="1:30" s="3" customFormat="1" ht="15">
      <c r="A2475" s="33"/>
      <c r="B2475" s="50"/>
      <c r="C2475" s="49"/>
      <c r="D2475" s="49"/>
      <c r="G2475"/>
      <c r="H2475" s="1"/>
      <c r="I2475" s="1"/>
      <c r="J2475" s="1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</row>
    <row r="2476" spans="1:30" s="3" customFormat="1" ht="15">
      <c r="A2476" s="33"/>
      <c r="B2476" s="50"/>
      <c r="C2476" s="49"/>
      <c r="D2476" s="49"/>
      <c r="G2476"/>
      <c r="H2476" s="1"/>
      <c r="I2476" s="1"/>
      <c r="J2476" s="1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</row>
    <row r="2477" spans="1:30" s="3" customFormat="1" ht="15">
      <c r="A2477" s="33"/>
      <c r="B2477" s="50"/>
      <c r="C2477" s="49"/>
      <c r="D2477" s="49"/>
      <c r="G2477"/>
      <c r="H2477" s="1"/>
      <c r="I2477" s="1"/>
      <c r="J2477" s="1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</row>
    <row r="2478" spans="1:30" s="3" customFormat="1" ht="15">
      <c r="A2478" s="33"/>
      <c r="B2478" s="50"/>
      <c r="C2478" s="49"/>
      <c r="D2478" s="49"/>
      <c r="G2478"/>
      <c r="H2478" s="1"/>
      <c r="I2478" s="1"/>
      <c r="J2478" s="1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</row>
    <row r="2479" spans="1:30" s="3" customFormat="1" ht="15">
      <c r="A2479" s="33"/>
      <c r="B2479" s="50"/>
      <c r="C2479" s="49"/>
      <c r="D2479" s="49"/>
      <c r="G2479"/>
      <c r="H2479" s="1"/>
      <c r="I2479" s="1"/>
      <c r="J2479" s="1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</row>
    <row r="2480" spans="1:30" s="3" customFormat="1" ht="15">
      <c r="A2480" s="33"/>
      <c r="B2480" s="50"/>
      <c r="C2480" s="49"/>
      <c r="D2480" s="49"/>
      <c r="G2480"/>
      <c r="H2480" s="1"/>
      <c r="I2480" s="1"/>
      <c r="J2480" s="1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</row>
    <row r="2481" spans="1:30" s="3" customFormat="1" ht="15">
      <c r="A2481" s="33"/>
      <c r="B2481" s="50"/>
      <c r="C2481" s="49"/>
      <c r="D2481" s="49"/>
      <c r="G2481"/>
      <c r="H2481" s="1"/>
      <c r="I2481" s="1"/>
      <c r="J2481" s="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</row>
    <row r="2482" spans="1:30" s="3" customFormat="1" ht="15">
      <c r="A2482" s="33"/>
      <c r="B2482" s="50"/>
      <c r="C2482" s="49"/>
      <c r="D2482" s="49"/>
      <c r="G2482"/>
      <c r="H2482" s="1"/>
      <c r="I2482" s="1"/>
      <c r="J2482" s="1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</row>
    <row r="2483" spans="1:30" s="3" customFormat="1" ht="15">
      <c r="A2483" s="33"/>
      <c r="B2483" s="50"/>
      <c r="C2483" s="49"/>
      <c r="D2483" s="49"/>
      <c r="G2483"/>
      <c r="H2483" s="1"/>
      <c r="I2483" s="1"/>
      <c r="J2483" s="1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</row>
    <row r="2484" spans="1:30" s="3" customFormat="1" ht="15">
      <c r="A2484" s="33"/>
      <c r="B2484" s="50"/>
      <c r="C2484" s="49"/>
      <c r="D2484" s="49"/>
      <c r="G2484"/>
      <c r="H2484" s="1"/>
      <c r="I2484" s="1"/>
      <c r="J2484" s="1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</row>
    <row r="2485" spans="1:30" s="3" customFormat="1" ht="15">
      <c r="A2485" s="33"/>
      <c r="B2485" s="50"/>
      <c r="C2485" s="49"/>
      <c r="D2485" s="49"/>
      <c r="G2485"/>
      <c r="H2485" s="1"/>
      <c r="I2485" s="1"/>
      <c r="J2485" s="1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</row>
    <row r="2486" spans="1:30" s="3" customFormat="1" ht="15">
      <c r="A2486" s="33"/>
      <c r="B2486" s="50"/>
      <c r="C2486" s="49"/>
      <c r="D2486" s="49"/>
      <c r="G2486"/>
      <c r="H2486" s="1"/>
      <c r="I2486" s="1"/>
      <c r="J2486" s="1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</row>
    <row r="2487" spans="1:30" s="3" customFormat="1" ht="15">
      <c r="A2487" s="33"/>
      <c r="B2487" s="50"/>
      <c r="C2487" s="49"/>
      <c r="D2487" s="49"/>
      <c r="G2487"/>
      <c r="H2487" s="1"/>
      <c r="I2487" s="1"/>
      <c r="J2487" s="1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</row>
    <row r="2488" spans="1:30" s="3" customFormat="1" ht="15">
      <c r="A2488" s="33"/>
      <c r="B2488" s="50"/>
      <c r="C2488" s="49"/>
      <c r="D2488" s="49"/>
      <c r="G2488"/>
      <c r="H2488" s="1"/>
      <c r="I2488" s="1"/>
      <c r="J2488" s="1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</row>
    <row r="2489" spans="1:30" s="3" customFormat="1" ht="15">
      <c r="A2489" s="33"/>
      <c r="B2489" s="50"/>
      <c r="C2489" s="49"/>
      <c r="D2489" s="49"/>
      <c r="G2489"/>
      <c r="H2489" s="1"/>
      <c r="I2489" s="1"/>
      <c r="J2489" s="1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</row>
    <row r="2490" spans="1:30" s="3" customFormat="1" ht="15">
      <c r="A2490" s="33"/>
      <c r="B2490" s="50"/>
      <c r="C2490" s="49"/>
      <c r="D2490" s="49"/>
      <c r="G2490"/>
      <c r="H2490" s="1"/>
      <c r="I2490" s="1"/>
      <c r="J2490" s="1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</row>
    <row r="2491" spans="1:30" s="3" customFormat="1" ht="15">
      <c r="A2491" s="33"/>
      <c r="B2491" s="50"/>
      <c r="C2491" s="49"/>
      <c r="D2491" s="49"/>
      <c r="G2491"/>
      <c r="H2491" s="1"/>
      <c r="I2491" s="1"/>
      <c r="J2491" s="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</row>
    <row r="2492" spans="1:30" s="3" customFormat="1" ht="15">
      <c r="A2492" s="33"/>
      <c r="B2492" s="50"/>
      <c r="C2492" s="49"/>
      <c r="D2492" s="49"/>
      <c r="G2492"/>
      <c r="H2492" s="1"/>
      <c r="I2492" s="1"/>
      <c r="J2492" s="1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</row>
    <row r="2493" spans="1:30" s="3" customFormat="1" ht="15">
      <c r="A2493" s="33"/>
      <c r="B2493" s="50"/>
      <c r="C2493" s="49"/>
      <c r="D2493" s="49"/>
      <c r="G2493"/>
      <c r="H2493" s="1"/>
      <c r="I2493" s="1"/>
      <c r="J2493" s="1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</row>
    <row r="2494" spans="1:30" s="3" customFormat="1" ht="15">
      <c r="A2494" s="33"/>
      <c r="B2494" s="50"/>
      <c r="C2494" s="49"/>
      <c r="D2494" s="49"/>
      <c r="G2494"/>
      <c r="H2494" s="1"/>
      <c r="I2494" s="1"/>
      <c r="J2494" s="1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</row>
    <row r="2495" spans="1:30" s="3" customFormat="1" ht="15">
      <c r="A2495" s="33"/>
      <c r="B2495" s="50"/>
      <c r="C2495" s="49"/>
      <c r="D2495" s="49"/>
      <c r="G2495"/>
      <c r="H2495" s="1"/>
      <c r="I2495" s="1"/>
      <c r="J2495" s="1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</row>
    <row r="2496" spans="1:30" s="3" customFormat="1" ht="15">
      <c r="A2496" s="33"/>
      <c r="B2496" s="50"/>
      <c r="C2496" s="49"/>
      <c r="D2496" s="49"/>
      <c r="G2496"/>
      <c r="H2496" s="1"/>
      <c r="I2496" s="1"/>
      <c r="J2496" s="1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</row>
    <row r="2497" spans="1:30" s="3" customFormat="1" ht="15">
      <c r="A2497" s="33"/>
      <c r="B2497" s="50"/>
      <c r="C2497" s="49"/>
      <c r="D2497" s="49"/>
      <c r="G2497"/>
      <c r="H2497" s="1"/>
      <c r="I2497" s="1"/>
      <c r="J2497" s="1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</row>
    <row r="2498" spans="1:30" s="3" customFormat="1" ht="15">
      <c r="A2498" s="33"/>
      <c r="B2498" s="50"/>
      <c r="C2498" s="49"/>
      <c r="D2498" s="49"/>
      <c r="G2498"/>
      <c r="H2498" s="1"/>
      <c r="I2498" s="1"/>
      <c r="J2498" s="1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</row>
    <row r="2499" spans="1:30" s="3" customFormat="1" ht="15">
      <c r="A2499" s="33"/>
      <c r="B2499" s="50"/>
      <c r="C2499" s="49"/>
      <c r="D2499" s="49"/>
      <c r="G2499"/>
      <c r="H2499" s="1"/>
      <c r="I2499" s="1"/>
      <c r="J2499" s="1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</row>
    <row r="2500" spans="1:30" s="3" customFormat="1" ht="15">
      <c r="A2500" s="33"/>
      <c r="B2500" s="50"/>
      <c r="C2500" s="49"/>
      <c r="D2500" s="49"/>
      <c r="G2500"/>
      <c r="H2500" s="1"/>
      <c r="I2500" s="1"/>
      <c r="J2500" s="1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</row>
    <row r="2501" spans="1:30" s="3" customFormat="1" ht="15">
      <c r="A2501" s="33"/>
      <c r="B2501" s="50"/>
      <c r="C2501" s="49"/>
      <c r="D2501" s="49"/>
      <c r="G2501"/>
      <c r="H2501" s="1"/>
      <c r="I2501" s="1"/>
      <c r="J2501" s="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</row>
    <row r="2502" spans="1:30" s="3" customFormat="1" ht="15">
      <c r="A2502" s="33"/>
      <c r="B2502" s="50"/>
      <c r="C2502" s="49"/>
      <c r="D2502" s="49"/>
      <c r="G2502"/>
      <c r="H2502" s="1"/>
      <c r="I2502" s="1"/>
      <c r="J2502" s="1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</row>
    <row r="2503" spans="1:30" s="3" customFormat="1" ht="15">
      <c r="A2503" s="33"/>
      <c r="B2503" s="50"/>
      <c r="C2503" s="49"/>
      <c r="D2503" s="49"/>
      <c r="G2503"/>
      <c r="H2503" s="1"/>
      <c r="I2503" s="1"/>
      <c r="J2503" s="1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</row>
    <row r="2504" spans="1:30" s="3" customFormat="1" ht="15">
      <c r="A2504" s="33"/>
      <c r="B2504" s="50"/>
      <c r="C2504" s="49"/>
      <c r="D2504" s="49"/>
      <c r="G2504"/>
      <c r="H2504" s="1"/>
      <c r="I2504" s="1"/>
      <c r="J2504" s="1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</row>
    <row r="2505" spans="1:30" s="3" customFormat="1" ht="15">
      <c r="A2505" s="33"/>
      <c r="B2505" s="50"/>
      <c r="C2505" s="49"/>
      <c r="D2505" s="49"/>
      <c r="G2505"/>
      <c r="H2505" s="1"/>
      <c r="I2505" s="1"/>
      <c r="J2505" s="1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1633"/>
  <sheetViews>
    <sheetView zoomScale="80" zoomScaleNormal="80" workbookViewId="0">
      <pane ySplit="5" topLeftCell="A6" activePane="bottomLeft" state="frozenSplit"/>
      <selection pane="bottomLeft" activeCell="B7" sqref="B7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54">
        <v>41103.041666666664</v>
      </c>
      <c r="C6" s="55">
        <v>72.146249999999995</v>
      </c>
      <c r="D6" s="55">
        <v>53.467750000000002</v>
      </c>
      <c r="E6" s="34"/>
      <c r="F6" s="34"/>
    </row>
    <row r="7" spans="1:30" ht="15">
      <c r="A7" s="33" t="str">
        <f t="shared" si="0"/>
        <v>07</v>
      </c>
      <c r="B7" s="54">
        <v>41103.083333333336</v>
      </c>
      <c r="C7" s="53">
        <v>72.513000000000005</v>
      </c>
      <c r="D7" s="53">
        <v>53.83325</v>
      </c>
      <c r="E7" s="34"/>
      <c r="F7" s="34"/>
    </row>
    <row r="8" spans="1:30" ht="15">
      <c r="A8" s="33" t="str">
        <f t="shared" si="0"/>
        <v>07</v>
      </c>
      <c r="B8" s="54">
        <v>41103.125</v>
      </c>
      <c r="C8" s="53">
        <v>72.3185</v>
      </c>
      <c r="D8" s="53">
        <v>52.606000000000002</v>
      </c>
      <c r="E8" s="34"/>
      <c r="F8" s="34"/>
    </row>
    <row r="9" spans="1:30" ht="15">
      <c r="A9" s="33" t="str">
        <f t="shared" si="0"/>
        <v>07</v>
      </c>
      <c r="B9" s="54">
        <v>41103.166666666664</v>
      </c>
      <c r="C9" s="53">
        <v>72.782499999999999</v>
      </c>
      <c r="D9" s="53">
        <v>52.986750000000001</v>
      </c>
      <c r="E9" s="34"/>
      <c r="F9" s="34"/>
    </row>
    <row r="10" spans="1:30" ht="15">
      <c r="A10" s="33" t="str">
        <f t="shared" si="0"/>
        <v>07</v>
      </c>
      <c r="B10" s="54">
        <v>41103.208333333336</v>
      </c>
      <c r="C10" s="53">
        <v>72.340249999999997</v>
      </c>
      <c r="D10" s="53">
        <v>52.0745</v>
      </c>
      <c r="E10" s="34"/>
      <c r="F10" s="34"/>
    </row>
    <row r="11" spans="1:30" ht="15">
      <c r="A11" s="33" t="str">
        <f t="shared" si="0"/>
        <v>07</v>
      </c>
      <c r="B11" s="54">
        <v>41103.25</v>
      </c>
      <c r="C11" s="53">
        <v>72.243500000000012</v>
      </c>
      <c r="D11" s="53">
        <v>54.098000000000006</v>
      </c>
      <c r="E11" s="34"/>
      <c r="F11" s="34"/>
    </row>
    <row r="12" spans="1:30" ht="15">
      <c r="A12" s="33" t="str">
        <f t="shared" si="0"/>
        <v>07</v>
      </c>
      <c r="B12" s="54">
        <v>41103.291666666664</v>
      </c>
      <c r="C12" s="53">
        <v>72.631249999999994</v>
      </c>
      <c r="D12" s="53">
        <v>53.608249999999998</v>
      </c>
      <c r="E12" s="34"/>
      <c r="F12" s="34"/>
    </row>
    <row r="13" spans="1:30" ht="15">
      <c r="A13" s="33" t="str">
        <f t="shared" si="0"/>
        <v>07</v>
      </c>
      <c r="B13" s="54">
        <v>41103.333333333336</v>
      </c>
      <c r="C13" s="53">
        <v>72.265000000000001</v>
      </c>
      <c r="D13" s="53">
        <v>52.68</v>
      </c>
      <c r="E13" s="34"/>
      <c r="F13" s="34"/>
    </row>
    <row r="14" spans="1:30" ht="15">
      <c r="A14" s="33" t="str">
        <f t="shared" si="0"/>
        <v>07</v>
      </c>
      <c r="B14" s="54">
        <v>41103.375</v>
      </c>
      <c r="C14" s="53">
        <v>71.576000000000008</v>
      </c>
      <c r="D14" s="53">
        <v>50.695500000000003</v>
      </c>
      <c r="E14" s="34"/>
      <c r="F14" s="34"/>
    </row>
    <row r="15" spans="1:30" ht="15">
      <c r="A15" s="33" t="str">
        <f t="shared" si="0"/>
        <v>07</v>
      </c>
      <c r="B15" s="54">
        <v>41103.416666666664</v>
      </c>
      <c r="C15" s="53">
        <v>72.006250000000009</v>
      </c>
      <c r="D15" s="53">
        <v>51.027249999999995</v>
      </c>
      <c r="E15" s="34"/>
      <c r="F15" s="34"/>
    </row>
    <row r="16" spans="1:30" ht="15">
      <c r="A16" s="33" t="str">
        <f t="shared" si="0"/>
        <v>07</v>
      </c>
      <c r="B16" s="54">
        <v>41103.458333333336</v>
      </c>
      <c r="C16" s="53">
        <v>71.630250000000004</v>
      </c>
      <c r="D16" s="53">
        <v>50.132249999999999</v>
      </c>
      <c r="E16" s="34"/>
      <c r="F16" s="34"/>
    </row>
    <row r="17" spans="1:10" ht="15">
      <c r="A17" s="33" t="str">
        <f t="shared" si="0"/>
        <v>07</v>
      </c>
      <c r="B17" s="54">
        <v>41103.5</v>
      </c>
      <c r="C17" s="53">
        <v>72.254000000000005</v>
      </c>
      <c r="D17" s="53">
        <v>51.97325</v>
      </c>
      <c r="E17" s="34"/>
      <c r="F17" s="34"/>
    </row>
    <row r="18" spans="1:10" ht="15">
      <c r="A18" s="33" t="str">
        <f t="shared" si="0"/>
        <v>07</v>
      </c>
      <c r="B18" s="54">
        <v>41103.541666666664</v>
      </c>
      <c r="C18" s="53">
        <v>71.66225</v>
      </c>
      <c r="D18" s="53">
        <v>50.654749999999993</v>
      </c>
      <c r="E18" s="34"/>
      <c r="F18" s="34"/>
    </row>
    <row r="19" spans="1:10" ht="15">
      <c r="A19" s="33" t="str">
        <f t="shared" si="0"/>
        <v>07</v>
      </c>
      <c r="B19" s="54">
        <v>41103.583333333336</v>
      </c>
      <c r="C19" s="53">
        <v>72.211250000000007</v>
      </c>
      <c r="D19" s="53">
        <v>51.388750000000002</v>
      </c>
      <c r="E19" s="34"/>
      <c r="F19" s="34"/>
    </row>
    <row r="20" spans="1:10" ht="15">
      <c r="A20" s="33" t="str">
        <f t="shared" si="0"/>
        <v>07</v>
      </c>
      <c r="B20" s="54">
        <v>41103.625</v>
      </c>
      <c r="C20" s="53">
        <v>72.039000000000001</v>
      </c>
      <c r="D20" s="53">
        <v>51.304250000000003</v>
      </c>
      <c r="E20" s="34"/>
      <c r="F20" s="34"/>
    </row>
    <row r="21" spans="1:10" ht="15">
      <c r="A21" s="33" t="str">
        <f t="shared" si="0"/>
        <v>07</v>
      </c>
      <c r="B21" s="54">
        <v>41103.666666666664</v>
      </c>
      <c r="C21" s="53">
        <v>72.599000000000004</v>
      </c>
      <c r="D21" s="53">
        <v>54.197249999999997</v>
      </c>
      <c r="E21" s="34"/>
      <c r="F21" s="34"/>
    </row>
    <row r="22" spans="1:10" ht="15">
      <c r="A22" s="33" t="str">
        <f t="shared" si="0"/>
        <v>07</v>
      </c>
      <c r="B22" s="54">
        <v>41103.708333333336</v>
      </c>
      <c r="C22" s="53">
        <v>72.210750000000004</v>
      </c>
      <c r="D22" s="53">
        <v>51.286249999999995</v>
      </c>
      <c r="E22" s="34"/>
      <c r="F22" s="34"/>
    </row>
    <row r="23" spans="1:10" ht="15">
      <c r="A23" s="33" t="str">
        <f t="shared" si="0"/>
        <v>07</v>
      </c>
      <c r="B23" s="54">
        <v>41103.75</v>
      </c>
      <c r="C23" s="53">
        <v>71.812250000000006</v>
      </c>
      <c r="D23" s="53">
        <v>50.153500000000001</v>
      </c>
      <c r="E23" s="34"/>
      <c r="F23" s="34"/>
    </row>
    <row r="24" spans="1:10" ht="15">
      <c r="A24" s="33" t="str">
        <f t="shared" si="0"/>
        <v>07</v>
      </c>
      <c r="B24" s="54">
        <v>41103.791666666664</v>
      </c>
      <c r="C24" s="53">
        <v>71.597750000000005</v>
      </c>
      <c r="D24" s="53">
        <v>50.70174999999999</v>
      </c>
      <c r="E24" s="34"/>
      <c r="F24" s="34"/>
    </row>
    <row r="25" spans="1:10" ht="15">
      <c r="A25" s="33" t="str">
        <f t="shared" si="0"/>
        <v>07</v>
      </c>
      <c r="B25" s="54">
        <v>41103.833333333336</v>
      </c>
      <c r="C25" s="53">
        <v>72.103499999999997</v>
      </c>
      <c r="D25" s="53">
        <v>50.916249999999998</v>
      </c>
      <c r="E25" s="34"/>
      <c r="F25" s="34"/>
    </row>
    <row r="26" spans="1:10" ht="15">
      <c r="A26" s="33" t="str">
        <f t="shared" si="0"/>
        <v>07</v>
      </c>
      <c r="B26" s="54">
        <v>41103.875</v>
      </c>
      <c r="C26" s="53">
        <v>71.650999999999996</v>
      </c>
      <c r="D26" s="53">
        <v>50.094249999999995</v>
      </c>
      <c r="E26" s="34"/>
      <c r="F26" s="34"/>
    </row>
    <row r="27" spans="1:10" ht="15">
      <c r="A27" s="33" t="str">
        <f t="shared" si="0"/>
        <v>07</v>
      </c>
      <c r="B27" s="54">
        <v>41103.916666666664</v>
      </c>
      <c r="C27" s="53">
        <v>72.028500000000008</v>
      </c>
      <c r="D27" s="53">
        <v>49.98</v>
      </c>
      <c r="E27" s="34"/>
      <c r="F27" s="34"/>
    </row>
    <row r="28" spans="1:10" ht="15">
      <c r="A28" s="33" t="str">
        <f t="shared" si="0"/>
        <v>07</v>
      </c>
      <c r="B28" s="54">
        <v>41103.958333333336</v>
      </c>
      <c r="C28" s="53">
        <v>71.747749999999996</v>
      </c>
      <c r="D28" s="53">
        <v>50.597499999999997</v>
      </c>
      <c r="E28" s="34"/>
      <c r="F28" s="34"/>
    </row>
    <row r="29" spans="1:10" ht="15">
      <c r="A29" s="33" t="str">
        <f t="shared" si="0"/>
        <v>07</v>
      </c>
      <c r="B29" s="54">
        <v>41104</v>
      </c>
      <c r="C29" s="53">
        <v>71.974000000000004</v>
      </c>
      <c r="D29" s="53">
        <v>53.953499999999991</v>
      </c>
      <c r="E29" s="34"/>
      <c r="F29" s="34"/>
    </row>
    <row r="30" spans="1:10" ht="15">
      <c r="A30" s="33" t="str">
        <f t="shared" si="0"/>
        <v>07</v>
      </c>
      <c r="B30" s="54">
        <v>41104.041666666664</v>
      </c>
      <c r="C30" s="53">
        <v>72.06</v>
      </c>
      <c r="D30" s="53">
        <v>51.864750000000001</v>
      </c>
      <c r="E30" s="34"/>
      <c r="F30" s="34"/>
    </row>
    <row r="31" spans="1:10" ht="15">
      <c r="A31" s="33" t="str">
        <f t="shared" si="0"/>
        <v>07</v>
      </c>
      <c r="B31" s="54">
        <v>41104.083333333336</v>
      </c>
      <c r="C31" s="53">
        <v>71.920500000000004</v>
      </c>
      <c r="D31" s="53">
        <v>53.742750000000001</v>
      </c>
      <c r="E31" s="34"/>
      <c r="F31" s="34"/>
      <c r="G31" s="13"/>
      <c r="J31" s="28"/>
    </row>
    <row r="32" spans="1:10" ht="15">
      <c r="A32" s="33" t="str">
        <f t="shared" si="0"/>
        <v>07</v>
      </c>
      <c r="B32" s="54">
        <v>41104.125</v>
      </c>
      <c r="C32" s="53">
        <v>72.221500000000006</v>
      </c>
      <c r="D32" s="53">
        <v>52.982250000000001</v>
      </c>
      <c r="E32" s="34"/>
      <c r="F32" s="34"/>
      <c r="G32" s="13"/>
      <c r="J32" s="28"/>
    </row>
    <row r="33" spans="1:27" ht="15">
      <c r="A33" s="33" t="str">
        <f t="shared" si="0"/>
        <v>07</v>
      </c>
      <c r="B33" s="54">
        <v>41104.166666666664</v>
      </c>
      <c r="C33" s="53">
        <v>71.791250000000005</v>
      </c>
      <c r="D33" s="53">
        <v>51.647750000000002</v>
      </c>
      <c r="E33" s="34"/>
      <c r="F33" s="34"/>
      <c r="G33" s="13"/>
      <c r="J33" s="28"/>
    </row>
    <row r="34" spans="1:27" ht="15">
      <c r="A34" s="33" t="str">
        <f>TEXT(B34,"mm")</f>
        <v>07</v>
      </c>
      <c r="B34" s="54">
        <v>41104.208333333336</v>
      </c>
      <c r="C34" s="53">
        <v>72.060249999999996</v>
      </c>
      <c r="D34" s="53">
        <v>53.305250000000001</v>
      </c>
      <c r="E34" s="34"/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1">TEXT(B35,"mm")</f>
        <v>07</v>
      </c>
      <c r="B35" s="54">
        <v>41104.25</v>
      </c>
      <c r="C35" s="53">
        <v>71.898750000000007</v>
      </c>
      <c r="D35" s="53">
        <v>52.746250000000003</v>
      </c>
      <c r="E35" s="34"/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54">
        <v>41104.291666666664</v>
      </c>
      <c r="C36" s="53">
        <v>71.899000000000001</v>
      </c>
      <c r="D36" s="53">
        <v>55.00500000000001</v>
      </c>
      <c r="E36" s="34"/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54">
        <v>41104.333333333336</v>
      </c>
      <c r="C37" s="53">
        <v>72.178750000000008</v>
      </c>
      <c r="D37" s="53">
        <v>53.729500000000002</v>
      </c>
      <c r="E37" s="34"/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54">
        <v>41104.375</v>
      </c>
      <c r="C38" s="53">
        <v>72.307749999999999</v>
      </c>
      <c r="D38" s="53">
        <v>55.324500000000008</v>
      </c>
      <c r="E38" s="34"/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54">
        <v>41104.416666666664</v>
      </c>
      <c r="C39" s="53">
        <v>72.609749999999991</v>
      </c>
      <c r="D39" s="53">
        <v>53.700749999999999</v>
      </c>
      <c r="E39" s="34"/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54">
        <v>41104.458333333336</v>
      </c>
      <c r="C40" s="53">
        <v>72.685000000000002</v>
      </c>
      <c r="D40" s="53">
        <v>52.681750000000008</v>
      </c>
      <c r="E40" s="34"/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54">
        <v>41104.5</v>
      </c>
      <c r="C41" s="53">
        <v>72.944000000000003</v>
      </c>
      <c r="D41" s="53">
        <v>52.779750000000007</v>
      </c>
      <c r="E41" s="34"/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54">
        <v>41104.541666666664</v>
      </c>
      <c r="C42" s="53">
        <v>72.847000000000008</v>
      </c>
      <c r="D42" s="53">
        <v>52.552499999999995</v>
      </c>
      <c r="E42" s="34"/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54">
        <v>41104.583333333336</v>
      </c>
      <c r="C43" s="53">
        <v>72.685249999999996</v>
      </c>
      <c r="D43" s="53">
        <v>51.66825</v>
      </c>
      <c r="E43" s="34"/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54">
        <v>41104.625</v>
      </c>
      <c r="C44" s="53">
        <v>72.706999999999994</v>
      </c>
      <c r="D44" s="53">
        <v>50.654000000000003</v>
      </c>
      <c r="E44" s="34"/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54">
        <v>41104.666666666664</v>
      </c>
      <c r="C45" s="53">
        <v>72.75</v>
      </c>
      <c r="D45" s="53">
        <v>50.3095</v>
      </c>
      <c r="E45" s="34"/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54">
        <v>41104.708333333336</v>
      </c>
      <c r="C46" s="53">
        <v>73.040750000000003</v>
      </c>
      <c r="D46" s="53">
        <v>50.39425</v>
      </c>
      <c r="E46" s="34"/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54">
        <v>41104.75</v>
      </c>
      <c r="C47" s="53">
        <v>73.21275</v>
      </c>
      <c r="D47" s="53">
        <v>49.924499999999995</v>
      </c>
      <c r="E47" s="34"/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54">
        <v>41104.791666666664</v>
      </c>
      <c r="C48" s="53">
        <v>72.728500000000011</v>
      </c>
      <c r="D48" s="53">
        <v>49.350500000000004</v>
      </c>
      <c r="E48" s="34"/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54">
        <v>41104.833333333336</v>
      </c>
      <c r="C49" s="53">
        <v>73.256</v>
      </c>
      <c r="D49" s="53">
        <v>50.299499999999995</v>
      </c>
      <c r="E49" s="34"/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54">
        <v>41104.875</v>
      </c>
      <c r="C50" s="53">
        <v>72.760499999999993</v>
      </c>
      <c r="D50" s="53">
        <v>50.111999999999995</v>
      </c>
      <c r="E50" s="34"/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54">
        <v>41104.916666666664</v>
      </c>
      <c r="C51" s="53">
        <v>73.083750000000009</v>
      </c>
      <c r="D51" s="53">
        <v>51.248999999999995</v>
      </c>
      <c r="E51" s="34"/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54">
        <v>41104.958333333336</v>
      </c>
      <c r="C52" s="53">
        <v>72.415250000000015</v>
      </c>
      <c r="D52" s="53">
        <v>49.6205</v>
      </c>
      <c r="E52" s="34"/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54">
        <v>41105</v>
      </c>
      <c r="C53" s="53">
        <v>72.965000000000003</v>
      </c>
      <c r="D53" s="53">
        <v>51.341499999999996</v>
      </c>
      <c r="E53" s="34"/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54">
        <v>41105.041666666664</v>
      </c>
      <c r="C54" s="53">
        <v>73.040750000000003</v>
      </c>
      <c r="D54" s="53">
        <v>51.049500000000002</v>
      </c>
      <c r="E54" s="34"/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54">
        <v>41105.083333333336</v>
      </c>
      <c r="C55" s="53">
        <v>72.889499999999998</v>
      </c>
      <c r="D55" s="53">
        <v>50.462000000000003</v>
      </c>
      <c r="E55" s="34"/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54">
        <v>41105.125</v>
      </c>
      <c r="C56" s="53">
        <v>72.760500000000008</v>
      </c>
      <c r="D56" s="53">
        <v>51.296499999999995</v>
      </c>
      <c r="E56" s="34"/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54">
        <v>41105.166666666664</v>
      </c>
      <c r="C57" s="53">
        <v>73.03</v>
      </c>
      <c r="D57" s="53">
        <v>51.009249999999994</v>
      </c>
      <c r="E57" s="34"/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54">
        <v>41105.208333333336</v>
      </c>
      <c r="C58" s="53">
        <v>72.760500000000008</v>
      </c>
      <c r="D58" s="53">
        <v>50.618750000000006</v>
      </c>
      <c r="E58" s="34"/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54">
        <v>41105.25</v>
      </c>
      <c r="C59" s="53">
        <v>72.84675</v>
      </c>
      <c r="D59" s="53">
        <v>51.781750000000002</v>
      </c>
      <c r="E59" s="34"/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54">
        <v>41105.291666666664</v>
      </c>
      <c r="C60" s="53">
        <v>72.728250000000003</v>
      </c>
      <c r="D60" s="53">
        <v>51.113</v>
      </c>
      <c r="E60" s="34"/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54">
        <v>41105.333333333336</v>
      </c>
      <c r="C61" s="53">
        <v>72.717250000000007</v>
      </c>
      <c r="D61" s="53">
        <v>52.729500000000002</v>
      </c>
      <c r="E61" s="34"/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54">
        <v>41105.375</v>
      </c>
      <c r="C62" s="53">
        <v>72.932999999999993</v>
      </c>
      <c r="D62" s="53">
        <v>51.679499999999997</v>
      </c>
      <c r="E62" s="34"/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54">
        <v>41105.416666666664</v>
      </c>
      <c r="C63" s="53">
        <v>72.631250000000009</v>
      </c>
      <c r="D63" s="53">
        <v>50.987250000000003</v>
      </c>
      <c r="E63" s="34"/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54">
        <v>41105.458333333336</v>
      </c>
      <c r="C64" s="53">
        <v>72.954499999999996</v>
      </c>
      <c r="D64" s="53">
        <v>50.695749999999997</v>
      </c>
      <c r="E64" s="34"/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54">
        <v>41105.5</v>
      </c>
      <c r="C65" s="53">
        <v>72.824999999999989</v>
      </c>
      <c r="D65" s="53">
        <v>49.96725</v>
      </c>
      <c r="E65" s="34"/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54">
        <v>41105.541666666664</v>
      </c>
      <c r="C66" s="53">
        <v>72.728250000000003</v>
      </c>
      <c r="D66" s="53">
        <v>49.754750000000001</v>
      </c>
      <c r="E66" s="34"/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54">
        <v>41105.583333333336</v>
      </c>
      <c r="C67" s="53">
        <v>72.415250000000015</v>
      </c>
      <c r="D67" s="53">
        <v>50.213499999999996</v>
      </c>
      <c r="E67" s="34"/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54">
        <v>41105.625</v>
      </c>
      <c r="C68" s="53">
        <v>73.018750000000011</v>
      </c>
      <c r="D68" s="53">
        <v>51.370499999999993</v>
      </c>
      <c r="E68" s="34"/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54">
        <v>41105.666666666664</v>
      </c>
      <c r="C69" s="53">
        <v>72.490750000000006</v>
      </c>
      <c r="D69" s="53">
        <v>48.547750000000001</v>
      </c>
      <c r="E69" s="34"/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54">
        <v>41105.708333333336</v>
      </c>
      <c r="C70" s="53">
        <v>72.028000000000006</v>
      </c>
      <c r="D70" s="53">
        <v>48.213249999999995</v>
      </c>
      <c r="E70" s="34"/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54">
        <v>41105.75</v>
      </c>
      <c r="C71" s="53">
        <v>71.66225</v>
      </c>
      <c r="D71" s="53">
        <v>48.131500000000003</v>
      </c>
      <c r="E71" s="34"/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1"/>
        <v>07</v>
      </c>
      <c r="B72" s="54">
        <v>41105.791666666664</v>
      </c>
      <c r="C72" s="53">
        <v>71.640500000000003</v>
      </c>
      <c r="D72" s="53">
        <v>50.924500000000009</v>
      </c>
      <c r="E72" s="34"/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1"/>
        <v>07</v>
      </c>
      <c r="B73" s="54">
        <v>41105.833333333336</v>
      </c>
      <c r="C73" s="53">
        <v>72.039249999999996</v>
      </c>
      <c r="D73" s="53">
        <v>50.485750000000003</v>
      </c>
      <c r="E73" s="34"/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1"/>
        <v>07</v>
      </c>
      <c r="B74" s="54">
        <v>41105.875</v>
      </c>
      <c r="C74" s="53">
        <v>71.866749999999996</v>
      </c>
      <c r="D74" s="53">
        <v>50.34675</v>
      </c>
      <c r="E74" s="34"/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1"/>
        <v>07</v>
      </c>
      <c r="B75" s="54">
        <v>41105.916666666664</v>
      </c>
      <c r="C75" s="53">
        <v>71.790999999999997</v>
      </c>
      <c r="D75" s="53">
        <v>49.812250000000006</v>
      </c>
      <c r="E75" s="34"/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1"/>
        <v>07</v>
      </c>
      <c r="B76" s="54">
        <v>41105.958333333336</v>
      </c>
      <c r="C76" s="53">
        <v>72.350999999999999</v>
      </c>
      <c r="D76" s="53">
        <v>51.162749999999996</v>
      </c>
      <c r="E76" s="34"/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1"/>
        <v>07</v>
      </c>
      <c r="B77" s="54">
        <v>41106</v>
      </c>
      <c r="C77" s="53">
        <v>72.879250000000013</v>
      </c>
      <c r="D77" s="53">
        <v>51.052750000000003</v>
      </c>
      <c r="E77" s="34"/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1"/>
        <v>07</v>
      </c>
      <c r="B78" s="54">
        <v>41106.041666666664</v>
      </c>
      <c r="C78" s="53">
        <v>72.965000000000003</v>
      </c>
      <c r="D78" s="53">
        <v>52.490499999999997</v>
      </c>
      <c r="E78" s="34"/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1"/>
        <v>07</v>
      </c>
      <c r="B79" s="54">
        <v>41106.083333333336</v>
      </c>
      <c r="C79" s="53">
        <v>72.663499999999999</v>
      </c>
      <c r="D79" s="53">
        <v>51.194499999999998</v>
      </c>
      <c r="E79" s="34"/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1"/>
        <v>07</v>
      </c>
      <c r="B80" s="54">
        <v>41106.125</v>
      </c>
      <c r="C80" s="53">
        <v>72.739000000000004</v>
      </c>
      <c r="D80" s="53">
        <v>50.545249999999996</v>
      </c>
      <c r="E80" s="34"/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1"/>
        <v>07</v>
      </c>
      <c r="B81" s="54">
        <v>41106.166666666664</v>
      </c>
      <c r="C81" s="53">
        <v>72.793499999999995</v>
      </c>
      <c r="D81" s="53">
        <v>52.08175</v>
      </c>
      <c r="E81" s="34"/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1"/>
        <v>07</v>
      </c>
      <c r="B82" s="54">
        <v>41106.208333333336</v>
      </c>
      <c r="C82" s="53">
        <v>72.512750000000011</v>
      </c>
      <c r="D82" s="53">
        <v>51.427250000000001</v>
      </c>
      <c r="E82" s="34"/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1"/>
        <v>07</v>
      </c>
      <c r="B83" s="54">
        <v>41106.25</v>
      </c>
      <c r="C83" s="53">
        <v>72.84675</v>
      </c>
      <c r="D83" s="53">
        <v>52.692999999999998</v>
      </c>
      <c r="E83" s="34"/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1"/>
        <v>07</v>
      </c>
      <c r="B84" s="54">
        <v>41106.291666666664</v>
      </c>
      <c r="C84" s="53">
        <v>72.566749999999999</v>
      </c>
      <c r="D84" s="53">
        <v>51.35275</v>
      </c>
      <c r="E84" s="34"/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1"/>
        <v>07</v>
      </c>
      <c r="B85" s="54">
        <v>41106.333333333336</v>
      </c>
      <c r="C85" s="53">
        <v>72.997749999999996</v>
      </c>
      <c r="D85" s="53">
        <v>51.982749999999996</v>
      </c>
      <c r="E85" s="34"/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1"/>
        <v>07</v>
      </c>
      <c r="B86" s="54">
        <v>41106.375</v>
      </c>
      <c r="C86" s="53">
        <v>72.674250000000001</v>
      </c>
      <c r="D86" s="53">
        <v>51.298000000000002</v>
      </c>
      <c r="E86" s="34"/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1"/>
        <v>07</v>
      </c>
      <c r="B87" s="54">
        <v>41106.416666666664</v>
      </c>
      <c r="C87" s="53">
        <v>72.933000000000007</v>
      </c>
      <c r="D87" s="53">
        <v>51.096249999999998</v>
      </c>
      <c r="E87" s="34"/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1"/>
        <v>07</v>
      </c>
      <c r="B88" s="54">
        <v>41106.458333333336</v>
      </c>
      <c r="C88" s="53">
        <v>72.350999999999999</v>
      </c>
      <c r="D88" s="53">
        <v>50.14575</v>
      </c>
      <c r="E88" s="34"/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1"/>
        <v>07</v>
      </c>
      <c r="B89" s="54">
        <v>41106.5</v>
      </c>
      <c r="C89" s="53">
        <v>72.210499999999996</v>
      </c>
      <c r="D89" s="53">
        <v>50.103999999999999</v>
      </c>
      <c r="E89" s="34"/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1"/>
        <v>07</v>
      </c>
      <c r="B90" s="54">
        <v>41106.541666666664</v>
      </c>
      <c r="C90" s="53">
        <v>72.900499999999994</v>
      </c>
      <c r="D90" s="53">
        <v>50.470749999999995</v>
      </c>
      <c r="E90" s="34"/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1"/>
        <v>07</v>
      </c>
      <c r="B91" s="54">
        <v>41106.583333333336</v>
      </c>
      <c r="C91" s="53">
        <v>73.353000000000009</v>
      </c>
      <c r="D91" s="53">
        <v>50.243499999999997</v>
      </c>
      <c r="E91" s="34"/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1"/>
        <v>07</v>
      </c>
      <c r="B92" s="54">
        <v>41106.625</v>
      </c>
      <c r="C92" s="53">
        <v>72.868749999999991</v>
      </c>
      <c r="D92" s="53">
        <v>49.146250000000002</v>
      </c>
      <c r="E92" s="34"/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1"/>
        <v>07</v>
      </c>
      <c r="B93" s="54">
        <v>41106.666666666664</v>
      </c>
      <c r="C93" s="53">
        <v>73.072999999999993</v>
      </c>
      <c r="D93" s="53">
        <v>49.335750000000004</v>
      </c>
      <c r="E93" s="34"/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1"/>
        <v>07</v>
      </c>
      <c r="B94" s="54">
        <v>41106.708333333336</v>
      </c>
      <c r="C94" s="53">
        <v>73.364000000000004</v>
      </c>
      <c r="D94" s="53">
        <v>49.420499999999997</v>
      </c>
      <c r="E94" s="34"/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1"/>
        <v>07</v>
      </c>
      <c r="B95" s="54">
        <v>41106.75</v>
      </c>
      <c r="C95" s="53">
        <v>72.965249999999997</v>
      </c>
      <c r="D95" s="53">
        <v>48.701000000000001</v>
      </c>
      <c r="E95" s="34"/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1"/>
        <v>07</v>
      </c>
      <c r="B96" s="54">
        <v>41106.791666666664</v>
      </c>
      <c r="C96" s="53">
        <v>72.275999999999996</v>
      </c>
      <c r="D96" s="53">
        <v>47.658000000000001</v>
      </c>
      <c r="E96" s="34"/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1"/>
        <v>07</v>
      </c>
      <c r="B97" s="54">
        <v>41106.833333333336</v>
      </c>
      <c r="C97" s="53">
        <v>71.888000000000005</v>
      </c>
      <c r="D97" s="53">
        <v>47.917250000000003</v>
      </c>
      <c r="E97" s="34"/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1"/>
        <v>07</v>
      </c>
      <c r="B98" s="54">
        <v>41106.875</v>
      </c>
      <c r="C98" s="53">
        <v>71.704999999999998</v>
      </c>
      <c r="D98" s="53">
        <v>48.254000000000005</v>
      </c>
      <c r="E98" s="34"/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2">TEXT(B99,"mm")</f>
        <v>07</v>
      </c>
      <c r="B99" s="54">
        <v>41106.916666666664</v>
      </c>
      <c r="C99" s="53">
        <v>72.082000000000008</v>
      </c>
      <c r="D99" s="53">
        <v>48.566500000000005</v>
      </c>
      <c r="E99" s="34"/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54">
        <v>41106.958333333336</v>
      </c>
      <c r="C100" s="53">
        <v>72.039249999999996</v>
      </c>
      <c r="D100" s="53">
        <v>49.228499999999997</v>
      </c>
      <c r="E100" s="34"/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54">
        <v>41107</v>
      </c>
      <c r="C101" s="53">
        <v>72.782250000000005</v>
      </c>
      <c r="D101" s="53">
        <v>51.956000000000003</v>
      </c>
      <c r="E101" s="34"/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54">
        <v>41107.041666666664</v>
      </c>
      <c r="C102" s="53">
        <v>72.652500000000003</v>
      </c>
      <c r="D102" s="53">
        <v>51.044249999999998</v>
      </c>
      <c r="E102" s="34"/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54">
        <v>41107.083333333336</v>
      </c>
      <c r="C103" s="53">
        <v>72.480250000000012</v>
      </c>
      <c r="D103" s="53">
        <v>49.846999999999994</v>
      </c>
      <c r="E103" s="34"/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54">
        <v>41107.125</v>
      </c>
      <c r="C104" s="53">
        <v>72.32950000000001</v>
      </c>
      <c r="D104" s="53">
        <v>49.502750000000006</v>
      </c>
      <c r="E104" s="34"/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54">
        <v>41107.166666666664</v>
      </c>
      <c r="C105" s="53">
        <v>71.586500000000001</v>
      </c>
      <c r="D105" s="53">
        <v>49.27525</v>
      </c>
      <c r="E105" s="34"/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54">
        <v>41107.208333333336</v>
      </c>
      <c r="C106" s="53">
        <v>71.673000000000002</v>
      </c>
      <c r="D106" s="53">
        <v>50.210499999999996</v>
      </c>
      <c r="E106" s="34"/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54">
        <v>41107.25</v>
      </c>
      <c r="C107" s="53">
        <v>71.963499999999996</v>
      </c>
      <c r="D107" s="53">
        <v>51.503</v>
      </c>
      <c r="E107" s="34"/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54">
        <v>41107.291666666664</v>
      </c>
      <c r="C108" s="53">
        <v>71.522000000000006</v>
      </c>
      <c r="D108" s="53">
        <v>49.381749999999997</v>
      </c>
      <c r="E108" s="34"/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54">
        <v>41107.333333333336</v>
      </c>
      <c r="C109" s="53">
        <v>72.350999999999999</v>
      </c>
      <c r="D109" s="53">
        <v>51.088999999999999</v>
      </c>
      <c r="E109" s="34"/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54">
        <v>41107.375</v>
      </c>
      <c r="C110" s="53">
        <v>71.844750000000005</v>
      </c>
      <c r="D110" s="53">
        <v>49.855499999999999</v>
      </c>
      <c r="E110" s="34"/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54">
        <v>41107.416666666664</v>
      </c>
      <c r="C111" s="53">
        <v>71.704750000000004</v>
      </c>
      <c r="D111" s="53">
        <v>48.983499999999999</v>
      </c>
      <c r="E111" s="34"/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54">
        <v>41107.458333333336</v>
      </c>
      <c r="C112" s="53">
        <v>72.060249999999996</v>
      </c>
      <c r="D112" s="53">
        <v>49.167499999999997</v>
      </c>
      <c r="E112" s="34"/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54">
        <v>41107.5</v>
      </c>
      <c r="C113" s="53">
        <v>71.414500000000004</v>
      </c>
      <c r="D113" s="53">
        <v>48.502750000000006</v>
      </c>
      <c r="E113" s="34"/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54">
        <v>41107.541666666664</v>
      </c>
      <c r="C114" s="53">
        <v>70.769750000000002</v>
      </c>
      <c r="D114" s="53">
        <v>47.878</v>
      </c>
      <c r="E114" s="34"/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54">
        <v>41107.583333333336</v>
      </c>
      <c r="C115" s="53">
        <v>70.608499999999992</v>
      </c>
      <c r="D115" s="53">
        <v>47.771250000000002</v>
      </c>
      <c r="E115" s="34"/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54">
        <v>41107.625</v>
      </c>
      <c r="C116" s="53">
        <v>70.597499999999997</v>
      </c>
      <c r="D116" s="53">
        <v>47.746499999999997</v>
      </c>
      <c r="E116" s="34"/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54">
        <v>41107.666666666664</v>
      </c>
      <c r="C117" s="53">
        <v>70.748499999999993</v>
      </c>
      <c r="D117" s="53">
        <v>47.511249999999997</v>
      </c>
      <c r="E117" s="34"/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54">
        <v>41107.708333333336</v>
      </c>
      <c r="C118" s="53">
        <v>71.081500000000005</v>
      </c>
      <c r="D118" s="53">
        <v>47.748750000000001</v>
      </c>
      <c r="E118" s="34"/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54">
        <v>41107.75</v>
      </c>
      <c r="C119" s="53">
        <v>71.210499999999996</v>
      </c>
      <c r="D119" s="53">
        <v>47.765999999999998</v>
      </c>
      <c r="E119" s="34"/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54">
        <v>41107.791666666664</v>
      </c>
      <c r="C120" s="53">
        <v>71.188500000000005</v>
      </c>
      <c r="D120" s="53">
        <v>47.542000000000002</v>
      </c>
      <c r="E120" s="34"/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54">
        <v>41107.833333333336</v>
      </c>
      <c r="C121" s="53">
        <v>71.263750000000002</v>
      </c>
      <c r="D121" s="53">
        <v>46.671000000000006</v>
      </c>
      <c r="E121" s="34"/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54">
        <v>41107.875</v>
      </c>
      <c r="C122" s="53">
        <v>71.103250000000003</v>
      </c>
      <c r="D122" s="53">
        <v>46.396999999999998</v>
      </c>
      <c r="E122" s="34"/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54">
        <v>41107.916666666664</v>
      </c>
      <c r="C123" s="53">
        <v>70.630250000000004</v>
      </c>
      <c r="D123" s="53">
        <v>47.192749999999997</v>
      </c>
      <c r="E123" s="34"/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54">
        <v>41107.958333333336</v>
      </c>
      <c r="C124" s="53">
        <v>70.340499999999992</v>
      </c>
      <c r="D124" s="53">
        <v>48.891000000000005</v>
      </c>
      <c r="E124" s="34"/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54">
        <v>41108</v>
      </c>
      <c r="C125" s="53">
        <v>69.73899999999999</v>
      </c>
      <c r="D125" s="53">
        <v>48.176999999999992</v>
      </c>
      <c r="E125" s="34"/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54">
        <v>41108.041666666664</v>
      </c>
      <c r="C126" s="53">
        <v>69.406749999999988</v>
      </c>
      <c r="D126" s="53">
        <v>48.327500000000001</v>
      </c>
      <c r="E126" s="34"/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54">
        <v>41108.083333333336</v>
      </c>
      <c r="C127" s="53">
        <v>70.221999999999994</v>
      </c>
      <c r="D127" s="53">
        <v>49.716250000000002</v>
      </c>
      <c r="E127" s="34"/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54">
        <v>41108.125</v>
      </c>
      <c r="C128" s="53">
        <v>70.394000000000005</v>
      </c>
      <c r="D128" s="53">
        <v>49.559249999999999</v>
      </c>
      <c r="E128" s="34"/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54">
        <v>41108.166666666664</v>
      </c>
      <c r="C129" s="53">
        <v>69.695750000000004</v>
      </c>
      <c r="D129" s="53">
        <v>47.960250000000002</v>
      </c>
      <c r="E129" s="34"/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54">
        <v>41108.208333333336</v>
      </c>
      <c r="C130" s="53">
        <v>69.395750000000007</v>
      </c>
      <c r="D130" s="53">
        <v>47.970750000000002</v>
      </c>
      <c r="E130" s="34"/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54">
        <v>41108.25</v>
      </c>
      <c r="C131" s="53">
        <v>70.061499999999995</v>
      </c>
      <c r="D131" s="53">
        <v>50.045249999999996</v>
      </c>
      <c r="E131" s="34"/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54">
        <v>41108.291666666664</v>
      </c>
      <c r="C132" s="53">
        <v>69.846249999999998</v>
      </c>
      <c r="D132" s="53">
        <v>49.471749999999993</v>
      </c>
      <c r="E132" s="34"/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54">
        <v>41108.333333333336</v>
      </c>
      <c r="C133" s="53">
        <v>69.588999999999999</v>
      </c>
      <c r="D133" s="53">
        <v>49.563500000000005</v>
      </c>
      <c r="E133" s="34"/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54">
        <v>41108.375</v>
      </c>
      <c r="C134" s="53">
        <v>70.114999999999995</v>
      </c>
      <c r="D134" s="53">
        <v>49.665750000000003</v>
      </c>
      <c r="E134" s="34"/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54">
        <v>41108.416666666664</v>
      </c>
      <c r="C135" s="53">
        <v>69.406499999999994</v>
      </c>
      <c r="D135" s="53">
        <v>48.501750000000001</v>
      </c>
      <c r="E135" s="34"/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2"/>
        <v>07</v>
      </c>
      <c r="B136" s="54">
        <v>41108.458333333336</v>
      </c>
      <c r="C136" s="53">
        <v>70.38324999999999</v>
      </c>
      <c r="D136" s="53">
        <v>50.22925</v>
      </c>
      <c r="E136" s="34"/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2"/>
        <v>07</v>
      </c>
      <c r="B137" s="54">
        <v>41108.5</v>
      </c>
      <c r="C137" s="53">
        <v>70.297249999999991</v>
      </c>
      <c r="D137" s="53">
        <v>50.372250000000001</v>
      </c>
      <c r="E137" s="34"/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2"/>
        <v>07</v>
      </c>
      <c r="B138" s="54">
        <v>41108.541666666664</v>
      </c>
      <c r="C138" s="53">
        <v>70.554500000000004</v>
      </c>
      <c r="D138" s="53">
        <v>50.391000000000005</v>
      </c>
      <c r="E138" s="34"/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2"/>
        <v>07</v>
      </c>
      <c r="B139" s="54">
        <v>41108.583333333336</v>
      </c>
      <c r="C139" s="53">
        <v>70.90925</v>
      </c>
      <c r="D139" s="53">
        <v>49.905249999999995</v>
      </c>
      <c r="E139" s="34"/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2"/>
        <v>07</v>
      </c>
      <c r="B140" s="54">
        <v>41108.625</v>
      </c>
      <c r="C140" s="53">
        <v>71.038499999999999</v>
      </c>
      <c r="D140" s="53">
        <v>49.140500000000003</v>
      </c>
      <c r="E140" s="34"/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2"/>
        <v>07</v>
      </c>
      <c r="B141" s="54">
        <v>41108.666666666664</v>
      </c>
      <c r="C141" s="53">
        <v>70.780500000000004</v>
      </c>
      <c r="D141" s="53">
        <v>48.425750000000001</v>
      </c>
      <c r="E141" s="34"/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2"/>
        <v>07</v>
      </c>
      <c r="B142" s="54">
        <v>41108.708333333336</v>
      </c>
      <c r="C142" s="53">
        <v>70.920500000000004</v>
      </c>
      <c r="D142" s="53">
        <v>49.108750000000001</v>
      </c>
      <c r="E142" s="34"/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2"/>
        <v>07</v>
      </c>
      <c r="B143" s="54">
        <v>41108.75</v>
      </c>
      <c r="C143" s="53">
        <v>71.619</v>
      </c>
      <c r="D143" s="53">
        <v>49.688500000000005</v>
      </c>
      <c r="E143" s="34"/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2"/>
        <v>07</v>
      </c>
      <c r="B144" s="54">
        <v>41108.791666666664</v>
      </c>
      <c r="C144" s="53">
        <v>71.823250000000002</v>
      </c>
      <c r="D144" s="53">
        <v>48.769750000000002</v>
      </c>
      <c r="E144" s="34"/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2"/>
        <v>07</v>
      </c>
      <c r="B145" s="54">
        <v>41108.833333333336</v>
      </c>
      <c r="C145" s="53">
        <v>71.382249999999999</v>
      </c>
      <c r="D145" s="53">
        <v>47.746000000000002</v>
      </c>
      <c r="E145" s="34"/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2"/>
        <v>07</v>
      </c>
      <c r="B146" s="54">
        <v>41108.875</v>
      </c>
      <c r="C146" s="53">
        <v>70.393250000000009</v>
      </c>
      <c r="D146" s="53">
        <v>46.045500000000004</v>
      </c>
      <c r="E146" s="34"/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2"/>
        <v>07</v>
      </c>
      <c r="B147" s="54">
        <v>41108.916666666664</v>
      </c>
      <c r="C147" s="53">
        <v>69.675000000000011</v>
      </c>
      <c r="D147" s="53">
        <v>45.805500000000002</v>
      </c>
      <c r="E147" s="34"/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2"/>
        <v>07</v>
      </c>
      <c r="B148" s="54">
        <v>41108.958333333336</v>
      </c>
      <c r="C148" s="53">
        <v>69.643000000000001</v>
      </c>
      <c r="D148" s="53">
        <v>46.646999999999998</v>
      </c>
      <c r="E148" s="34"/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2"/>
        <v>07</v>
      </c>
      <c r="B149" s="54">
        <v>41109</v>
      </c>
      <c r="C149" s="53">
        <v>70.447749999999999</v>
      </c>
      <c r="D149" s="53">
        <v>49.944750000000006</v>
      </c>
      <c r="E149" s="34"/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2"/>
        <v>07</v>
      </c>
      <c r="B150" s="54">
        <v>41109.041666666664</v>
      </c>
      <c r="C150" s="53">
        <v>69.717500000000001</v>
      </c>
      <c r="D150" s="53">
        <v>47.486249999999998</v>
      </c>
      <c r="E150" s="34"/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2"/>
        <v>07</v>
      </c>
      <c r="B151" s="54">
        <v>41109.083333333336</v>
      </c>
      <c r="C151" s="53">
        <v>69.567250000000001</v>
      </c>
      <c r="D151" s="53">
        <v>48.195</v>
      </c>
      <c r="E151" s="34"/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2"/>
        <v>07</v>
      </c>
      <c r="B152" s="54">
        <v>41109.125</v>
      </c>
      <c r="C152" s="53">
        <v>70.350999999999999</v>
      </c>
      <c r="D152" s="53">
        <v>51.370750000000001</v>
      </c>
      <c r="E152" s="34"/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2"/>
        <v>07</v>
      </c>
      <c r="B153" s="54">
        <v>41109.166666666664</v>
      </c>
      <c r="C153" s="53">
        <v>70.683999999999997</v>
      </c>
      <c r="D153" s="53">
        <v>52.117750000000001</v>
      </c>
      <c r="E153" s="34"/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2"/>
        <v>07</v>
      </c>
      <c r="B154" s="54">
        <v>41109.208333333336</v>
      </c>
      <c r="C154" s="53">
        <v>70.490750000000006</v>
      </c>
      <c r="D154" s="53">
        <v>51.201000000000001</v>
      </c>
      <c r="E154" s="34"/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2"/>
        <v>07</v>
      </c>
      <c r="B155" s="54">
        <v>41109.25</v>
      </c>
      <c r="C155" s="53">
        <v>70.383250000000004</v>
      </c>
      <c r="D155" s="53">
        <v>51.164000000000001</v>
      </c>
      <c r="E155" s="34"/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2"/>
        <v>07</v>
      </c>
      <c r="B156" s="54">
        <v>41109.291666666664</v>
      </c>
      <c r="C156" s="53">
        <v>70.587249999999997</v>
      </c>
      <c r="D156" s="53">
        <v>50.361750000000001</v>
      </c>
      <c r="E156" s="34"/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2"/>
        <v>07</v>
      </c>
      <c r="B157" s="54">
        <v>41109.333333333336</v>
      </c>
      <c r="C157" s="53">
        <v>69.975500000000011</v>
      </c>
      <c r="D157" s="53">
        <v>49.024250000000002</v>
      </c>
      <c r="E157" s="34"/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2"/>
        <v>07</v>
      </c>
      <c r="B158" s="54">
        <v>41109.375</v>
      </c>
      <c r="C158" s="53">
        <v>69.492500000000007</v>
      </c>
      <c r="D158" s="53">
        <v>48.1755</v>
      </c>
      <c r="E158" s="34"/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2"/>
        <v>07</v>
      </c>
      <c r="B159" s="54">
        <v>41109.416666666664</v>
      </c>
      <c r="C159" s="53">
        <v>69.674749999999989</v>
      </c>
      <c r="D159" s="53">
        <v>48.78125</v>
      </c>
      <c r="E159" s="34"/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2"/>
        <v>07</v>
      </c>
      <c r="B160" s="54">
        <v>41109.458333333336</v>
      </c>
      <c r="C160" s="53">
        <v>70.253999999999991</v>
      </c>
      <c r="D160" s="53">
        <v>49.194499999999998</v>
      </c>
      <c r="E160" s="34"/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2"/>
        <v>07</v>
      </c>
      <c r="B161" s="54">
        <v>41109.5</v>
      </c>
      <c r="C161" s="53">
        <v>70.286000000000001</v>
      </c>
      <c r="D161" s="53">
        <v>48.896750000000004</v>
      </c>
      <c r="E161" s="34"/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2"/>
        <v>07</v>
      </c>
      <c r="B162" s="54">
        <v>41109.541666666664</v>
      </c>
      <c r="C162" s="53">
        <v>70.361500000000007</v>
      </c>
      <c r="D162" s="53">
        <v>48.941749999999999</v>
      </c>
      <c r="E162" s="34"/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3">TEXT(B163,"mm")</f>
        <v>07</v>
      </c>
      <c r="B163" s="54">
        <v>41109.583333333336</v>
      </c>
      <c r="C163" s="53">
        <v>70.018250000000009</v>
      </c>
      <c r="D163" s="53">
        <v>48.513750000000002</v>
      </c>
      <c r="E163" s="34"/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54">
        <v>41109.625</v>
      </c>
      <c r="C164" s="53">
        <v>70.329750000000004</v>
      </c>
      <c r="D164" s="53">
        <v>49.191749999999999</v>
      </c>
      <c r="E164" s="34"/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54">
        <v>41109.666666666664</v>
      </c>
      <c r="C165" s="53">
        <v>72.674499999999995</v>
      </c>
      <c r="D165" s="53">
        <v>50.398499999999999</v>
      </c>
      <c r="E165" s="34"/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54">
        <v>41109.708333333336</v>
      </c>
      <c r="C166" s="53">
        <v>72.319000000000003</v>
      </c>
      <c r="D166" s="53">
        <v>50.987250000000003</v>
      </c>
      <c r="E166" s="34"/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54">
        <v>41109.75</v>
      </c>
      <c r="C167" s="53">
        <v>72.545000000000002</v>
      </c>
      <c r="D167" s="53">
        <v>51.711000000000006</v>
      </c>
      <c r="E167" s="34"/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54">
        <v>41109.791666666664</v>
      </c>
      <c r="C168" s="53">
        <v>73.029749999999993</v>
      </c>
      <c r="D168" s="53">
        <v>51.639250000000004</v>
      </c>
      <c r="E168" s="34"/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54">
        <v>41109.833333333336</v>
      </c>
      <c r="C169" s="53">
        <v>72.372749999999996</v>
      </c>
      <c r="D169" s="53">
        <v>51.738</v>
      </c>
      <c r="E169" s="34"/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54">
        <v>41109.875</v>
      </c>
      <c r="C170" s="53">
        <v>72.749750000000006</v>
      </c>
      <c r="D170" s="53">
        <v>50.735000000000007</v>
      </c>
      <c r="E170" s="34"/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54">
        <v>41109.916666666664</v>
      </c>
      <c r="C171" s="53">
        <v>71.683750000000003</v>
      </c>
      <c r="D171" s="53">
        <v>48.6965</v>
      </c>
      <c r="E171" s="34"/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54">
        <v>41109.958333333336</v>
      </c>
      <c r="C172" s="53">
        <v>72.060250000000011</v>
      </c>
      <c r="D172" s="53">
        <v>51.768250000000002</v>
      </c>
      <c r="E172" s="34"/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54">
        <v>41110</v>
      </c>
      <c r="C173" s="53">
        <v>71.608249999999998</v>
      </c>
      <c r="D173" s="53">
        <v>50.233000000000004</v>
      </c>
      <c r="E173" s="34"/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54">
        <v>41110.041666666664</v>
      </c>
      <c r="C174" s="53">
        <v>71.985250000000008</v>
      </c>
      <c r="D174" s="53">
        <v>50.087250000000004</v>
      </c>
      <c r="E174" s="34"/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54">
        <v>41110.083333333336</v>
      </c>
      <c r="C175" s="53">
        <v>71.705250000000007</v>
      </c>
      <c r="D175" s="53">
        <v>50.558749999999996</v>
      </c>
      <c r="E175" s="34"/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54">
        <v>41110.125</v>
      </c>
      <c r="C176" s="53">
        <v>72.426249999999996</v>
      </c>
      <c r="D176" s="53">
        <v>54.729250000000008</v>
      </c>
      <c r="E176" s="34"/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54">
        <v>41110.166666666664</v>
      </c>
      <c r="C177" s="53">
        <v>72.286249999999995</v>
      </c>
      <c r="D177" s="53">
        <v>53.134999999999998</v>
      </c>
      <c r="E177" s="34"/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54">
        <v>41110.208333333336</v>
      </c>
      <c r="C178" s="53">
        <v>72.685249999999996</v>
      </c>
      <c r="D178" s="53">
        <v>53.608750000000001</v>
      </c>
      <c r="E178" s="34"/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54">
        <v>41110.25</v>
      </c>
      <c r="C179" s="53">
        <v>72.361750000000001</v>
      </c>
      <c r="D179" s="53">
        <v>52.65625</v>
      </c>
      <c r="E179" s="34"/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54">
        <v>41110.291666666664</v>
      </c>
      <c r="C180" s="53">
        <v>72.825749999999999</v>
      </c>
      <c r="D180" s="53">
        <v>53.308500000000002</v>
      </c>
      <c r="E180" s="34"/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54">
        <v>41110.333333333336</v>
      </c>
      <c r="C181" s="53">
        <v>72.480250000000012</v>
      </c>
      <c r="D181" s="53">
        <v>52.33625</v>
      </c>
      <c r="E181" s="34"/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54">
        <v>41110.375</v>
      </c>
      <c r="C182" s="53">
        <v>73.029750000000007</v>
      </c>
      <c r="D182" s="53">
        <v>52.197500000000005</v>
      </c>
      <c r="E182" s="34"/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54">
        <v>41110.416666666664</v>
      </c>
      <c r="C183" s="53">
        <v>72.793000000000006</v>
      </c>
      <c r="D183" s="53">
        <v>51.188500000000005</v>
      </c>
      <c r="E183" s="34"/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54">
        <v>41110.458333333336</v>
      </c>
      <c r="C184" s="53">
        <v>72.695750000000004</v>
      </c>
      <c r="D184" s="53">
        <v>51.110250000000008</v>
      </c>
      <c r="E184" s="34"/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54">
        <v>41110.5</v>
      </c>
      <c r="C185" s="53">
        <v>72.707000000000008</v>
      </c>
      <c r="D185" s="53">
        <v>50.889749999999999</v>
      </c>
      <c r="E185" s="34"/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54">
        <v>41110.541666666664</v>
      </c>
      <c r="C186" s="53">
        <v>71.780249999999995</v>
      </c>
      <c r="D186" s="53">
        <v>48.925249999999998</v>
      </c>
      <c r="E186" s="34"/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54">
        <v>41110.583333333336</v>
      </c>
      <c r="C187" s="53">
        <v>71.296750000000003</v>
      </c>
      <c r="D187" s="53">
        <v>48.462499999999999</v>
      </c>
      <c r="E187" s="34"/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54">
        <v>41110.625</v>
      </c>
      <c r="C188" s="53">
        <v>71.845250000000007</v>
      </c>
      <c r="D188" s="53">
        <v>52.145499999999998</v>
      </c>
      <c r="E188" s="34"/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54">
        <v>41110.666666666664</v>
      </c>
      <c r="C189" s="53">
        <v>72.415499999999994</v>
      </c>
      <c r="D189" s="53">
        <v>55.274749999999997</v>
      </c>
      <c r="E189" s="34"/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54">
        <v>41110.708333333336</v>
      </c>
      <c r="C190" s="53">
        <v>71.920249999999996</v>
      </c>
      <c r="D190" s="53">
        <v>51.994999999999997</v>
      </c>
      <c r="E190" s="34"/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54">
        <v>41110.75</v>
      </c>
      <c r="C191" s="53">
        <v>72.38300000000001</v>
      </c>
      <c r="D191" s="53">
        <v>52.883250000000004</v>
      </c>
      <c r="E191" s="34"/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54">
        <v>41110.791666666664</v>
      </c>
      <c r="C192" s="53">
        <v>72.081999999999994</v>
      </c>
      <c r="D192" s="53">
        <v>54.676000000000002</v>
      </c>
      <c r="E192" s="34"/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54">
        <v>41110.833333333336</v>
      </c>
      <c r="C193" s="53">
        <v>72.415250000000015</v>
      </c>
      <c r="D193" s="53">
        <v>53.847999999999999</v>
      </c>
      <c r="E193" s="34"/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54">
        <v>41110.875</v>
      </c>
      <c r="C194" s="53">
        <v>72.028000000000006</v>
      </c>
      <c r="D194" s="53">
        <v>54.982250000000008</v>
      </c>
      <c r="E194" s="34"/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54">
        <v>41110.916666666664</v>
      </c>
      <c r="C195" s="53">
        <v>72.350500000000011</v>
      </c>
      <c r="D195" s="53">
        <v>54.240499999999997</v>
      </c>
      <c r="E195" s="34"/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54">
        <v>41110.958333333336</v>
      </c>
      <c r="C196" s="53">
        <v>72.049000000000007</v>
      </c>
      <c r="D196" s="53">
        <v>55.752000000000002</v>
      </c>
      <c r="E196" s="34"/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54">
        <v>41111</v>
      </c>
      <c r="C197" s="53">
        <v>72.049250000000001</v>
      </c>
      <c r="D197" s="53">
        <v>53.592500000000001</v>
      </c>
      <c r="E197" s="34"/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54">
        <v>41111.041666666664</v>
      </c>
      <c r="C198" s="53">
        <v>71.135000000000005</v>
      </c>
      <c r="D198" s="53">
        <v>50.723999999999997</v>
      </c>
      <c r="E198" s="34"/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54">
        <v>41111.083333333336</v>
      </c>
      <c r="C199" s="53">
        <v>69.427750000000003</v>
      </c>
      <c r="D199" s="53">
        <v>48.052250000000001</v>
      </c>
      <c r="E199" s="34"/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3"/>
        <v>07</v>
      </c>
      <c r="B200" s="54">
        <v>41111.125</v>
      </c>
      <c r="C200" s="53">
        <v>69.867999999999995</v>
      </c>
      <c r="D200" s="53">
        <v>50.299499999999995</v>
      </c>
      <c r="E200" s="34"/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3"/>
        <v>07</v>
      </c>
      <c r="B201" s="54">
        <v>41111.166666666664</v>
      </c>
      <c r="C201" s="53">
        <v>70.565250000000006</v>
      </c>
      <c r="D201" s="53">
        <v>54.681750000000008</v>
      </c>
      <c r="E201" s="34"/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3"/>
        <v>07</v>
      </c>
      <c r="B202" s="54">
        <v>41111.208333333336</v>
      </c>
      <c r="C202" s="53">
        <v>70.920249999999996</v>
      </c>
      <c r="D202" s="53">
        <v>55.577249999999992</v>
      </c>
      <c r="E202" s="34"/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3"/>
        <v>07</v>
      </c>
      <c r="B203" s="54">
        <v>41111.25</v>
      </c>
      <c r="C203" s="53">
        <v>70.501000000000005</v>
      </c>
      <c r="D203" s="53">
        <v>52.497249999999994</v>
      </c>
      <c r="E203" s="34"/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3"/>
        <v>07</v>
      </c>
      <c r="B204" s="54">
        <v>41111.291666666664</v>
      </c>
      <c r="C204" s="53">
        <v>70.866250000000008</v>
      </c>
      <c r="D204" s="53">
        <v>55.549250000000001</v>
      </c>
      <c r="E204" s="34"/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3"/>
        <v>07</v>
      </c>
      <c r="B205" s="54">
        <v>41111.333333333336</v>
      </c>
      <c r="C205" s="53">
        <v>70.5655</v>
      </c>
      <c r="D205" s="53">
        <v>52.970499999999994</v>
      </c>
      <c r="E205" s="34"/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3"/>
        <v>07</v>
      </c>
      <c r="B206" s="54">
        <v>41111.375</v>
      </c>
      <c r="C206" s="53">
        <v>71.124499999999998</v>
      </c>
      <c r="D206" s="53">
        <v>57.5105</v>
      </c>
      <c r="E206" s="34"/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3"/>
        <v>07</v>
      </c>
      <c r="B207" s="54">
        <v>41111.416666666664</v>
      </c>
      <c r="C207" s="53">
        <v>70.651750000000007</v>
      </c>
      <c r="D207" s="53">
        <v>56.93</v>
      </c>
      <c r="E207" s="34"/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3"/>
        <v>07</v>
      </c>
      <c r="B208" s="54">
        <v>41111.458333333336</v>
      </c>
      <c r="C208" s="53">
        <v>70.22175</v>
      </c>
      <c r="D208" s="53">
        <v>55.050750000000001</v>
      </c>
      <c r="E208" s="34"/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3"/>
        <v>07</v>
      </c>
      <c r="B209" s="54">
        <v>41111.5</v>
      </c>
      <c r="C209" s="53">
        <v>69.932249999999996</v>
      </c>
      <c r="D209" s="53">
        <v>54.03275</v>
      </c>
      <c r="E209" s="34"/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3"/>
        <v>07</v>
      </c>
      <c r="B210" s="54">
        <v>41111.541666666664</v>
      </c>
      <c r="C210" s="53">
        <v>70.802000000000007</v>
      </c>
      <c r="D210" s="53">
        <v>53.830500000000001</v>
      </c>
      <c r="E210" s="34"/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3"/>
        <v>07</v>
      </c>
      <c r="B211" s="54">
        <v>41111.583333333336</v>
      </c>
      <c r="C211" s="53">
        <v>70.5655</v>
      </c>
      <c r="D211" s="53">
        <v>51.844750000000005</v>
      </c>
      <c r="E211" s="34"/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3"/>
        <v>07</v>
      </c>
      <c r="B212" s="54">
        <v>41111.625</v>
      </c>
      <c r="C212" s="53">
        <v>70.533749999999998</v>
      </c>
      <c r="D212" s="53">
        <v>51.175750000000001</v>
      </c>
      <c r="E212" s="34"/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3"/>
        <v>07</v>
      </c>
      <c r="B213" s="54">
        <v>41111.666666666664</v>
      </c>
      <c r="C213" s="53">
        <v>70.930750000000003</v>
      </c>
      <c r="D213" s="53">
        <v>51.582000000000008</v>
      </c>
      <c r="E213" s="34"/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3"/>
        <v>07</v>
      </c>
      <c r="B214" s="54">
        <v>41111.708333333336</v>
      </c>
      <c r="C214" s="53">
        <v>70.716250000000002</v>
      </c>
      <c r="D214" s="53">
        <v>50.048749999999998</v>
      </c>
      <c r="E214" s="34"/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3"/>
        <v>07</v>
      </c>
      <c r="B215" s="54">
        <v>41111.75</v>
      </c>
      <c r="C215" s="53">
        <v>70.297249999999991</v>
      </c>
      <c r="D215" s="53">
        <v>49.245000000000005</v>
      </c>
      <c r="E215" s="34"/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3"/>
        <v>07</v>
      </c>
      <c r="B216" s="54">
        <v>41111.791666666664</v>
      </c>
      <c r="C216" s="53">
        <v>70.040000000000006</v>
      </c>
      <c r="D216" s="53">
        <v>48.894750000000002</v>
      </c>
      <c r="E216" s="34"/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3"/>
        <v>07</v>
      </c>
      <c r="B217" s="54">
        <v>41111.833333333336</v>
      </c>
      <c r="C217" s="53">
        <v>70.222000000000008</v>
      </c>
      <c r="D217" s="53">
        <v>49.200249999999997</v>
      </c>
      <c r="E217" s="34"/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3"/>
        <v>07</v>
      </c>
      <c r="B218" s="54">
        <v>41111.875</v>
      </c>
      <c r="C218" s="53">
        <v>70.200499999999991</v>
      </c>
      <c r="D218" s="53">
        <v>48.724499999999999</v>
      </c>
      <c r="E218" s="34"/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3"/>
        <v>07</v>
      </c>
      <c r="B219" s="54">
        <v>41111.916666666664</v>
      </c>
      <c r="C219" s="53">
        <v>69.760500000000008</v>
      </c>
      <c r="D219" s="53">
        <v>48.202500000000001</v>
      </c>
      <c r="E219" s="34"/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3"/>
        <v>07</v>
      </c>
      <c r="B220" s="54">
        <v>41111.958333333336</v>
      </c>
      <c r="C220" s="53">
        <v>69.514250000000004</v>
      </c>
      <c r="D220" s="53">
        <v>48.516500000000001</v>
      </c>
      <c r="E220" s="34"/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3"/>
        <v>07</v>
      </c>
      <c r="B221" s="54">
        <v>41112</v>
      </c>
      <c r="C221" s="53">
        <v>70.576499999999996</v>
      </c>
      <c r="D221" s="53">
        <v>51.633749999999999</v>
      </c>
      <c r="E221" s="34"/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3"/>
        <v>07</v>
      </c>
      <c r="B222" s="54">
        <v>41112.041666666664</v>
      </c>
      <c r="C222" s="53">
        <v>71.210000000000008</v>
      </c>
      <c r="D222" s="53">
        <v>55.112499999999997</v>
      </c>
      <c r="E222" s="34"/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3"/>
        <v>07</v>
      </c>
      <c r="B223" s="54">
        <v>41112.083333333336</v>
      </c>
      <c r="C223" s="53">
        <v>70.447500000000005</v>
      </c>
      <c r="D223" s="53">
        <v>51.9375</v>
      </c>
      <c r="E223" s="34"/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3"/>
        <v>07</v>
      </c>
      <c r="B224" s="54">
        <v>41112.125</v>
      </c>
      <c r="C224" s="53">
        <v>70.866250000000008</v>
      </c>
      <c r="D224" s="53">
        <v>52.094999999999999</v>
      </c>
      <c r="E224" s="34"/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3"/>
        <v>07</v>
      </c>
      <c r="B225" s="54">
        <v>41112.166666666664</v>
      </c>
      <c r="C225" s="53">
        <v>70.759</v>
      </c>
      <c r="D225" s="53">
        <v>51.113999999999997</v>
      </c>
      <c r="E225" s="34"/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3"/>
        <v>07</v>
      </c>
      <c r="B226" s="54">
        <v>41112.208333333336</v>
      </c>
      <c r="C226" s="53">
        <v>70.694500000000005</v>
      </c>
      <c r="D226" s="53">
        <v>51.101249999999993</v>
      </c>
      <c r="E226" s="34"/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4">TEXT(B227,"mm")</f>
        <v>07</v>
      </c>
      <c r="B227" s="54">
        <v>41112.25</v>
      </c>
      <c r="C227" s="53">
        <v>70.704750000000004</v>
      </c>
      <c r="D227" s="53">
        <v>50.520250000000004</v>
      </c>
      <c r="E227" s="34"/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54">
        <v>41112.291666666664</v>
      </c>
      <c r="C228" s="53">
        <v>70.8125</v>
      </c>
      <c r="D228" s="53">
        <v>50.552250000000001</v>
      </c>
      <c r="E228" s="34"/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54">
        <v>41112.333333333336</v>
      </c>
      <c r="C229" s="53">
        <v>70.673000000000002</v>
      </c>
      <c r="D229" s="53">
        <v>50.124249999999996</v>
      </c>
      <c r="E229" s="34"/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54">
        <v>41112.375</v>
      </c>
      <c r="C230" s="53">
        <v>70.813000000000002</v>
      </c>
      <c r="D230" s="53">
        <v>50.843249999999998</v>
      </c>
      <c r="E230" s="34"/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54">
        <v>41112.416666666664</v>
      </c>
      <c r="C231" s="53">
        <v>70.469250000000002</v>
      </c>
      <c r="D231" s="53">
        <v>50.392749999999999</v>
      </c>
      <c r="E231" s="34"/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54">
        <v>41112.458333333336</v>
      </c>
      <c r="C232" s="53">
        <v>70.050250000000005</v>
      </c>
      <c r="D232" s="53">
        <v>49.574499999999993</v>
      </c>
      <c r="E232" s="34"/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54">
        <v>41112.5</v>
      </c>
      <c r="C233" s="53">
        <v>69.83574999999999</v>
      </c>
      <c r="D233" s="53">
        <v>49.432499999999997</v>
      </c>
      <c r="E233" s="34"/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54">
        <v>41112.541666666664</v>
      </c>
      <c r="C234" s="53">
        <v>69.792500000000004</v>
      </c>
      <c r="D234" s="53">
        <v>50.216249999999995</v>
      </c>
      <c r="E234" s="34"/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54">
        <v>41112.583333333336</v>
      </c>
      <c r="C235" s="53">
        <v>70.125499999999988</v>
      </c>
      <c r="D235" s="53">
        <v>50.760249999999999</v>
      </c>
      <c r="E235" s="34"/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54">
        <v>41112.625</v>
      </c>
      <c r="C236" s="53">
        <v>70.404750000000007</v>
      </c>
      <c r="D236" s="53">
        <v>50.348750000000003</v>
      </c>
      <c r="E236" s="34"/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54">
        <v>41112.666666666664</v>
      </c>
      <c r="C237" s="53">
        <v>70.533500000000004</v>
      </c>
      <c r="D237" s="53">
        <v>50.003999999999991</v>
      </c>
      <c r="E237" s="34"/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54">
        <v>41112.708333333336</v>
      </c>
      <c r="C238" s="53">
        <v>70.823000000000008</v>
      </c>
      <c r="D238" s="53">
        <v>50.198499999999996</v>
      </c>
      <c r="E238" s="34"/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54">
        <v>41112.75</v>
      </c>
      <c r="C239" s="53">
        <v>70.694500000000005</v>
      </c>
      <c r="D239" s="53">
        <v>48.973750000000003</v>
      </c>
      <c r="E239" s="34"/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54">
        <v>41112.791666666664</v>
      </c>
      <c r="C240" s="53">
        <v>70.104249999999993</v>
      </c>
      <c r="D240" s="53">
        <v>47.909750000000003</v>
      </c>
      <c r="E240" s="34"/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54">
        <v>41112.833333333336</v>
      </c>
      <c r="C241" s="53">
        <v>69.674499999999995</v>
      </c>
      <c r="D241" s="53">
        <v>47.673500000000004</v>
      </c>
      <c r="E241" s="34"/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54">
        <v>41112.875</v>
      </c>
      <c r="C242" s="53">
        <v>69.513999999999996</v>
      </c>
      <c r="D242" s="53">
        <v>47.701999999999998</v>
      </c>
      <c r="E242" s="34"/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54">
        <v>41112.916666666664</v>
      </c>
      <c r="C243" s="53">
        <v>69.418000000000006</v>
      </c>
      <c r="D243" s="53">
        <v>47.829750000000004</v>
      </c>
      <c r="E243" s="34"/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54">
        <v>41112.958333333336</v>
      </c>
      <c r="C244" s="53">
        <v>70.093499999999992</v>
      </c>
      <c r="D244" s="53">
        <v>49.52975</v>
      </c>
      <c r="E244" s="34"/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54">
        <v>41113</v>
      </c>
      <c r="C245" s="53">
        <v>69.996750000000006</v>
      </c>
      <c r="D245" s="53">
        <v>50.058000000000007</v>
      </c>
      <c r="E245" s="34"/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54">
        <v>41113.041666666664</v>
      </c>
      <c r="C246" s="53">
        <v>69.384999999999991</v>
      </c>
      <c r="D246" s="53">
        <v>48.618499999999997</v>
      </c>
      <c r="E246" s="34"/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54">
        <v>41113.083333333336</v>
      </c>
      <c r="C247" s="53">
        <v>69.621499999999997</v>
      </c>
      <c r="D247" s="53">
        <v>48.95975</v>
      </c>
      <c r="E247" s="34"/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54">
        <v>41113.125</v>
      </c>
      <c r="C248" s="53">
        <v>70.23275000000001</v>
      </c>
      <c r="D248" s="53">
        <v>52.373000000000005</v>
      </c>
      <c r="E248" s="34"/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54">
        <v>41113.166666666664</v>
      </c>
      <c r="C249" s="53">
        <v>69.620750000000001</v>
      </c>
      <c r="D249" s="53">
        <v>50.596249999999998</v>
      </c>
      <c r="E249" s="34"/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54">
        <v>41113.208333333336</v>
      </c>
      <c r="C250" s="53">
        <v>69.954000000000008</v>
      </c>
      <c r="D250" s="53">
        <v>50.982999999999997</v>
      </c>
      <c r="E250" s="34"/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54">
        <v>41113.25</v>
      </c>
      <c r="C251" s="53">
        <v>70.265749999999997</v>
      </c>
      <c r="D251" s="53">
        <v>53.09375</v>
      </c>
      <c r="E251" s="34"/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54">
        <v>41113.291666666664</v>
      </c>
      <c r="C252" s="53">
        <v>69.524499999999989</v>
      </c>
      <c r="D252" s="53">
        <v>51.566499999999998</v>
      </c>
      <c r="E252" s="34"/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54">
        <v>41113.333333333336</v>
      </c>
      <c r="C253" s="53">
        <v>70.597999999999999</v>
      </c>
      <c r="D253" s="53">
        <v>55.559250000000006</v>
      </c>
      <c r="E253" s="34"/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54">
        <v>41113.375</v>
      </c>
      <c r="C254" s="53">
        <v>71.275000000000006</v>
      </c>
      <c r="D254" s="53">
        <v>57.428249999999991</v>
      </c>
      <c r="E254" s="34"/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54">
        <v>41113.416666666664</v>
      </c>
      <c r="C255" s="53">
        <v>70.737250000000003</v>
      </c>
      <c r="D255" s="53">
        <v>53.436749999999996</v>
      </c>
      <c r="E255" s="34"/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54">
        <v>41113.458333333336</v>
      </c>
      <c r="C256" s="53">
        <v>70.480500000000006</v>
      </c>
      <c r="D256" s="53">
        <v>52.292249999999996</v>
      </c>
      <c r="E256" s="34"/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54">
        <v>41113.5</v>
      </c>
      <c r="C257" s="53">
        <v>70.459000000000003</v>
      </c>
      <c r="D257" s="53">
        <v>51.311500000000002</v>
      </c>
      <c r="E257" s="34"/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54">
        <v>41113.541666666664</v>
      </c>
      <c r="C258" s="53">
        <v>70.576250000000002</v>
      </c>
      <c r="D258" s="53">
        <v>50.770499999999998</v>
      </c>
      <c r="E258" s="34"/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54">
        <v>41113.583333333336</v>
      </c>
      <c r="C259" s="53">
        <v>70.845250000000007</v>
      </c>
      <c r="D259" s="53">
        <v>50.531000000000006</v>
      </c>
      <c r="E259" s="34"/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54">
        <v>41113.625</v>
      </c>
      <c r="C260" s="53">
        <v>70.652000000000001</v>
      </c>
      <c r="D260" s="53">
        <v>49.768000000000001</v>
      </c>
      <c r="E260" s="34"/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54">
        <v>41113.666666666664</v>
      </c>
      <c r="C261" s="53">
        <v>70.823750000000004</v>
      </c>
      <c r="D261" s="53">
        <v>50.009500000000003</v>
      </c>
      <c r="E261" s="34"/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54">
        <v>41113.708333333336</v>
      </c>
      <c r="C262" s="53">
        <v>70.715999999999994</v>
      </c>
      <c r="D262" s="53">
        <v>49.6785</v>
      </c>
      <c r="E262" s="34"/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54">
        <v>41113.75</v>
      </c>
      <c r="C263" s="53">
        <v>70.619249999999994</v>
      </c>
      <c r="D263" s="53">
        <v>49.276499999999999</v>
      </c>
      <c r="E263" s="34"/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4"/>
        <v>07</v>
      </c>
      <c r="B264" s="54">
        <v>41113.791666666664</v>
      </c>
      <c r="C264" s="53">
        <v>70.469250000000002</v>
      </c>
      <c r="D264" s="53">
        <v>48.783499999999997</v>
      </c>
      <c r="E264" s="34"/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4"/>
        <v>07</v>
      </c>
      <c r="B265" s="54">
        <v>41113.833333333336</v>
      </c>
      <c r="C265" s="53">
        <v>70.383250000000004</v>
      </c>
      <c r="D265" s="53">
        <v>49.551249999999996</v>
      </c>
      <c r="E265" s="34"/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4"/>
        <v>07</v>
      </c>
      <c r="B266" s="54">
        <v>41113.875</v>
      </c>
      <c r="C266" s="53">
        <v>69.836000000000013</v>
      </c>
      <c r="D266" s="53">
        <v>48.943249999999999</v>
      </c>
      <c r="E266" s="34"/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4"/>
        <v>07</v>
      </c>
      <c r="B267" s="54">
        <v>41113.916666666664</v>
      </c>
      <c r="C267" s="53">
        <v>69.631500000000003</v>
      </c>
      <c r="D267" s="53">
        <v>48.383499999999998</v>
      </c>
      <c r="E267" s="34"/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4"/>
        <v>07</v>
      </c>
      <c r="B268" s="54">
        <v>41113.958333333336</v>
      </c>
      <c r="C268" s="53">
        <v>69.997250000000008</v>
      </c>
      <c r="D268" s="53">
        <v>49.664500000000004</v>
      </c>
      <c r="E268" s="34"/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4"/>
        <v>07</v>
      </c>
      <c r="B269" s="54">
        <v>41114</v>
      </c>
      <c r="C269" s="53">
        <v>69.750499999999988</v>
      </c>
      <c r="D269" s="53">
        <v>48.391750000000002</v>
      </c>
      <c r="E269" s="34"/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4"/>
        <v>07</v>
      </c>
      <c r="B270" s="54">
        <v>41114.041666666664</v>
      </c>
      <c r="C270" s="53">
        <v>69.739500000000007</v>
      </c>
      <c r="D270" s="53">
        <v>48.454250000000002</v>
      </c>
      <c r="E270" s="34"/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4"/>
        <v>07</v>
      </c>
      <c r="B271" s="54">
        <v>41114.083333333336</v>
      </c>
      <c r="C271" s="53">
        <v>69.943250000000006</v>
      </c>
      <c r="D271" s="53">
        <v>48.571749999999994</v>
      </c>
      <c r="E271" s="34"/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4"/>
        <v>07</v>
      </c>
      <c r="B272" s="54">
        <v>41114.125</v>
      </c>
      <c r="C272" s="53">
        <v>69.986000000000004</v>
      </c>
      <c r="D272" s="53">
        <v>47.949249999999999</v>
      </c>
      <c r="E272" s="34"/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4"/>
        <v>07</v>
      </c>
      <c r="B273" s="54">
        <v>41114.166666666664</v>
      </c>
      <c r="C273" s="53">
        <v>69.352500000000006</v>
      </c>
      <c r="D273" s="53">
        <v>47.119499999999995</v>
      </c>
      <c r="E273" s="34"/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4"/>
        <v>07</v>
      </c>
      <c r="B274" s="54">
        <v>41114.208333333336</v>
      </c>
      <c r="C274" s="53">
        <v>69.90025</v>
      </c>
      <c r="D274" s="53">
        <v>50.919499999999999</v>
      </c>
      <c r="E274" s="34"/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4"/>
        <v>07</v>
      </c>
      <c r="B275" s="54">
        <v>41114.25</v>
      </c>
      <c r="C275" s="53">
        <v>69.566750000000013</v>
      </c>
      <c r="D275" s="53">
        <v>49.45975</v>
      </c>
      <c r="E275" s="34"/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4"/>
        <v>07</v>
      </c>
      <c r="B276" s="54">
        <v>41114.291666666664</v>
      </c>
      <c r="C276" s="53">
        <v>69.471000000000004</v>
      </c>
      <c r="D276" s="53">
        <v>48.837999999999994</v>
      </c>
      <c r="E276" s="34"/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4"/>
        <v>07</v>
      </c>
      <c r="B277" s="54">
        <v>41114.333333333336</v>
      </c>
      <c r="C277" s="53">
        <v>69.954000000000008</v>
      </c>
      <c r="D277" s="53">
        <v>49.141249999999999</v>
      </c>
      <c r="E277" s="34"/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4"/>
        <v>07</v>
      </c>
      <c r="B278" s="54">
        <v>41114.375</v>
      </c>
      <c r="C278" s="53">
        <v>69.471000000000004</v>
      </c>
      <c r="D278" s="53">
        <v>48.10275</v>
      </c>
      <c r="E278" s="34"/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4"/>
        <v>07</v>
      </c>
      <c r="B279" s="54">
        <v>41114.416666666664</v>
      </c>
      <c r="C279" s="53">
        <v>70.017750000000007</v>
      </c>
      <c r="D279" s="53">
        <v>49.579000000000001</v>
      </c>
      <c r="E279" s="34"/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4"/>
        <v>07</v>
      </c>
      <c r="B280" s="54">
        <v>41114.458333333336</v>
      </c>
      <c r="C280" s="53">
        <v>69.674749999999989</v>
      </c>
      <c r="D280" s="53">
        <v>49.6965</v>
      </c>
      <c r="E280" s="34"/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4"/>
        <v>07</v>
      </c>
      <c r="B281" s="54">
        <v>41114.5</v>
      </c>
      <c r="C281" s="53">
        <v>70.125249999999994</v>
      </c>
      <c r="D281" s="53">
        <v>50.453499999999998</v>
      </c>
      <c r="E281" s="34"/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4"/>
        <v>07</v>
      </c>
      <c r="B282" s="54">
        <v>41114.541666666664</v>
      </c>
      <c r="C282" s="53">
        <v>70.576250000000002</v>
      </c>
      <c r="D282" s="53">
        <v>51.171500000000002</v>
      </c>
      <c r="E282" s="34"/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4"/>
        <v>07</v>
      </c>
      <c r="B283" s="54">
        <v>41114.583333333336</v>
      </c>
      <c r="C283" s="53">
        <v>71.06</v>
      </c>
      <c r="D283" s="53">
        <v>50.861750000000001</v>
      </c>
      <c r="E283" s="34"/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4"/>
        <v>07</v>
      </c>
      <c r="B284" s="54">
        <v>41114.625</v>
      </c>
      <c r="C284" s="53">
        <v>71.716000000000008</v>
      </c>
      <c r="D284" s="53">
        <v>50.548499999999997</v>
      </c>
      <c r="E284" s="34"/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4"/>
        <v>07</v>
      </c>
      <c r="B285" s="54">
        <v>41114.666666666664</v>
      </c>
      <c r="C285" s="53">
        <v>72.017499999999998</v>
      </c>
      <c r="D285" s="53">
        <v>49.955249999999999</v>
      </c>
      <c r="E285" s="34"/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4"/>
        <v>07</v>
      </c>
      <c r="B286" s="54">
        <v>41114.708333333336</v>
      </c>
      <c r="C286" s="53">
        <v>71.725999999999999</v>
      </c>
      <c r="D286" s="53">
        <v>50.162000000000006</v>
      </c>
      <c r="E286" s="34"/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4"/>
        <v>07</v>
      </c>
      <c r="B287" s="54">
        <v>41114.75</v>
      </c>
      <c r="C287" s="53">
        <v>71.671750000000003</v>
      </c>
      <c r="D287" s="53">
        <v>48.711500000000001</v>
      </c>
      <c r="E287" s="34"/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4"/>
        <v>07</v>
      </c>
      <c r="B288" s="54">
        <v>41114.791666666664</v>
      </c>
      <c r="C288" s="53">
        <v>71.608750000000001</v>
      </c>
      <c r="D288" s="53">
        <v>48.064249999999994</v>
      </c>
      <c r="E288" s="34"/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4"/>
        <v>07</v>
      </c>
      <c r="B289" s="54">
        <v>41114.833333333336</v>
      </c>
      <c r="C289" s="53">
        <v>71.339500000000001</v>
      </c>
      <c r="D289" s="53">
        <v>47.433250000000001</v>
      </c>
      <c r="E289" s="34"/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4"/>
        <v>07</v>
      </c>
      <c r="B290" s="54">
        <v>41114.875</v>
      </c>
      <c r="C290" s="53">
        <v>70.856250000000003</v>
      </c>
      <c r="D290" s="53">
        <v>47.518250000000002</v>
      </c>
      <c r="E290" s="34"/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5">TEXT(B291,"mm")</f>
        <v>07</v>
      </c>
      <c r="B291" s="54">
        <v>41114.916666666664</v>
      </c>
      <c r="C291" s="53">
        <v>70.876750000000001</v>
      </c>
      <c r="D291" s="53">
        <v>48.440499999999993</v>
      </c>
      <c r="E291" s="34"/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54">
        <v>41114.958333333336</v>
      </c>
      <c r="C292" s="53">
        <v>70.834500000000006</v>
      </c>
      <c r="D292" s="53">
        <v>48.184249999999999</v>
      </c>
      <c r="E292" s="34"/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54">
        <v>41115</v>
      </c>
      <c r="C293" s="53">
        <v>70.587500000000006</v>
      </c>
      <c r="D293" s="53">
        <v>47.682250000000003</v>
      </c>
      <c r="E293" s="34"/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54">
        <v>41115.041666666664</v>
      </c>
      <c r="C294" s="53">
        <v>70.104249999999993</v>
      </c>
      <c r="D294" s="53">
        <v>47.624250000000004</v>
      </c>
      <c r="E294" s="34"/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54">
        <v>41115.083333333336</v>
      </c>
      <c r="C295" s="53">
        <v>70.942250000000001</v>
      </c>
      <c r="D295" s="53">
        <v>49.110250000000001</v>
      </c>
      <c r="E295" s="34"/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54">
        <v>41115.125</v>
      </c>
      <c r="C296" s="53">
        <v>70.866500000000002</v>
      </c>
      <c r="D296" s="53">
        <v>48.606250000000003</v>
      </c>
      <c r="E296" s="34"/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54">
        <v>41115.166666666664</v>
      </c>
      <c r="C297" s="53">
        <v>70.963250000000002</v>
      </c>
      <c r="D297" s="53">
        <v>48.407250000000005</v>
      </c>
      <c r="E297" s="34"/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54">
        <v>41115.208333333336</v>
      </c>
      <c r="C298" s="53">
        <v>71.005750000000006</v>
      </c>
      <c r="D298" s="53">
        <v>48.46575</v>
      </c>
      <c r="E298" s="34"/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54">
        <v>41115.25</v>
      </c>
      <c r="C299" s="53">
        <v>70.888500000000008</v>
      </c>
      <c r="D299" s="53">
        <v>48.203749999999999</v>
      </c>
      <c r="E299" s="34"/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54">
        <v>41115.291666666664</v>
      </c>
      <c r="C300" s="53">
        <v>70.791750000000008</v>
      </c>
      <c r="D300" s="53">
        <v>48.038500000000006</v>
      </c>
      <c r="E300" s="34"/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54">
        <v>41115.333333333336</v>
      </c>
      <c r="C301" s="53">
        <v>70.844999999999999</v>
      </c>
      <c r="D301" s="53">
        <v>48.462000000000003</v>
      </c>
      <c r="E301" s="34"/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54">
        <v>41115.375</v>
      </c>
      <c r="C302" s="53">
        <v>71.016499999999994</v>
      </c>
      <c r="D302" s="53">
        <v>48.957499999999996</v>
      </c>
      <c r="E302" s="34"/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54">
        <v>41115.416666666664</v>
      </c>
      <c r="C303" s="53">
        <v>71.167500000000004</v>
      </c>
      <c r="D303" s="53">
        <v>50.025250000000007</v>
      </c>
      <c r="E303" s="34"/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54">
        <v>41115.458333333336</v>
      </c>
      <c r="C304" s="53">
        <v>70.985250000000008</v>
      </c>
      <c r="D304" s="53">
        <v>50.722499999999997</v>
      </c>
      <c r="E304" s="34"/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54">
        <v>41115.5</v>
      </c>
      <c r="C305" s="53">
        <v>71.285749999999993</v>
      </c>
      <c r="D305" s="53">
        <v>50.673749999999998</v>
      </c>
      <c r="E305" s="34"/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54">
        <v>41115.541666666664</v>
      </c>
      <c r="C306" s="53">
        <v>71.565250000000006</v>
      </c>
      <c r="D306" s="53">
        <v>50.829000000000001</v>
      </c>
      <c r="E306" s="34"/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54">
        <v>41115.583333333336</v>
      </c>
      <c r="C307" s="53">
        <v>71.898499999999999</v>
      </c>
      <c r="D307" s="53">
        <v>49.859499999999997</v>
      </c>
      <c r="E307" s="34"/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54">
        <v>41115.625</v>
      </c>
      <c r="C308" s="53">
        <v>71.673000000000002</v>
      </c>
      <c r="D308" s="53">
        <v>48.306999999999995</v>
      </c>
      <c r="E308" s="34"/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54">
        <v>41115.666666666664</v>
      </c>
      <c r="C309" s="53">
        <v>71.317750000000004</v>
      </c>
      <c r="D309" s="53">
        <v>47.344250000000002</v>
      </c>
      <c r="E309" s="34"/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54">
        <v>41115.708333333336</v>
      </c>
      <c r="C310" s="53">
        <v>71.027749999999997</v>
      </c>
      <c r="D310" s="53">
        <v>47.33175</v>
      </c>
      <c r="E310" s="34"/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54">
        <v>41115.75</v>
      </c>
      <c r="C311" s="53">
        <v>71.146249999999995</v>
      </c>
      <c r="D311" s="53">
        <v>48.428249999999998</v>
      </c>
      <c r="E311" s="34"/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54">
        <v>41115.791666666664</v>
      </c>
      <c r="C312" s="53">
        <v>71.146249999999995</v>
      </c>
      <c r="D312" s="53">
        <v>48.269499999999994</v>
      </c>
      <c r="E312" s="34"/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54">
        <v>41115.833333333336</v>
      </c>
      <c r="C313" s="53">
        <v>70.630250000000004</v>
      </c>
      <c r="D313" s="53">
        <v>47.22475</v>
      </c>
      <c r="E313" s="34"/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54">
        <v>41115.875</v>
      </c>
      <c r="C314" s="53">
        <v>69.878749999999997</v>
      </c>
      <c r="D314" s="53">
        <v>46.4405</v>
      </c>
      <c r="E314" s="34"/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54">
        <v>41115.916666666664</v>
      </c>
      <c r="C315" s="53">
        <v>69.567499999999995</v>
      </c>
      <c r="D315" s="53">
        <v>46.832999999999998</v>
      </c>
      <c r="E315" s="34"/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54">
        <v>41115.958333333336</v>
      </c>
      <c r="C316" s="53">
        <v>70.114249999999998</v>
      </c>
      <c r="D316" s="53">
        <v>47.498249999999999</v>
      </c>
      <c r="E316" s="34"/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54">
        <v>41116</v>
      </c>
      <c r="C317" s="53">
        <v>69.771000000000001</v>
      </c>
      <c r="D317" s="53">
        <v>49.647999999999996</v>
      </c>
      <c r="E317" s="34"/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54">
        <v>41116.041666666664</v>
      </c>
      <c r="C318" s="53">
        <v>70.469250000000002</v>
      </c>
      <c r="D318" s="53">
        <v>52.55</v>
      </c>
      <c r="E318" s="34"/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54">
        <v>41116.083333333336</v>
      </c>
      <c r="C319" s="53">
        <v>70.748000000000005</v>
      </c>
      <c r="D319" s="53">
        <v>52.218000000000004</v>
      </c>
      <c r="E319" s="34"/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54">
        <v>41116.125</v>
      </c>
      <c r="C320" s="53">
        <v>71.242249999999999</v>
      </c>
      <c r="D320" s="53">
        <v>50.84375</v>
      </c>
      <c r="E320" s="34"/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54">
        <v>41116.166666666664</v>
      </c>
      <c r="C321" s="53">
        <v>70.608499999999992</v>
      </c>
      <c r="D321" s="53">
        <v>50.914249999999996</v>
      </c>
      <c r="E321" s="34"/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54">
        <v>41116.208333333336</v>
      </c>
      <c r="C322" s="53">
        <v>70.082499999999996</v>
      </c>
      <c r="D322" s="53">
        <v>50.269749999999995</v>
      </c>
      <c r="E322" s="34"/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54">
        <v>41116.25</v>
      </c>
      <c r="C323" s="53">
        <v>69.653249999999986</v>
      </c>
      <c r="D323" s="53">
        <v>49.143249999999995</v>
      </c>
      <c r="E323" s="34"/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54">
        <v>41116.291666666664</v>
      </c>
      <c r="C324" s="53">
        <v>69.460499999999996</v>
      </c>
      <c r="D324" s="53">
        <v>48.963500000000003</v>
      </c>
      <c r="E324" s="34"/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54">
        <v>41116.333333333336</v>
      </c>
      <c r="C325" s="53">
        <v>70.061250000000001</v>
      </c>
      <c r="D325" s="53">
        <v>49.725250000000003</v>
      </c>
      <c r="E325" s="34"/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54">
        <v>41116.375</v>
      </c>
      <c r="C326" s="53">
        <v>69.685500000000005</v>
      </c>
      <c r="D326" s="53">
        <v>49.232249999999993</v>
      </c>
      <c r="E326" s="34"/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54">
        <v>41116.416666666664</v>
      </c>
      <c r="C327" s="53">
        <v>69.856999999999999</v>
      </c>
      <c r="D327" s="53">
        <v>49.930250000000001</v>
      </c>
      <c r="E327" s="34"/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5"/>
        <v>07</v>
      </c>
      <c r="B328" s="54">
        <v>41116.458333333336</v>
      </c>
      <c r="C328" s="53">
        <v>70.296750000000003</v>
      </c>
      <c r="D328" s="53">
        <v>51.689</v>
      </c>
      <c r="E328" s="34"/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5"/>
        <v>07</v>
      </c>
      <c r="B329" s="54">
        <v>41116.5</v>
      </c>
      <c r="C329" s="53">
        <v>71.15625</v>
      </c>
      <c r="D329" s="53">
        <v>52.820999999999998</v>
      </c>
      <c r="E329" s="34"/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5"/>
        <v>07</v>
      </c>
      <c r="B330" s="54">
        <v>41116.541666666664</v>
      </c>
      <c r="C330" s="53">
        <v>70.867249999999999</v>
      </c>
      <c r="D330" s="53">
        <v>51.507000000000005</v>
      </c>
      <c r="E330" s="34"/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5"/>
        <v>07</v>
      </c>
      <c r="B331" s="54">
        <v>41116.583333333336</v>
      </c>
      <c r="C331" s="53">
        <v>70.973500000000001</v>
      </c>
      <c r="D331" s="53">
        <v>50.627249999999997</v>
      </c>
      <c r="E331" s="34"/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5"/>
        <v>07</v>
      </c>
      <c r="B332" s="54">
        <v>41116.625</v>
      </c>
      <c r="C332" s="53">
        <v>71.048749999999998</v>
      </c>
      <c r="D332" s="53">
        <v>50.396250000000002</v>
      </c>
      <c r="E332" s="34"/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5"/>
        <v>07</v>
      </c>
      <c r="B333" s="54">
        <v>41116.666666666664</v>
      </c>
      <c r="C333" s="53">
        <v>71.038250000000005</v>
      </c>
      <c r="D333" s="53">
        <v>50.158999999999999</v>
      </c>
      <c r="E333" s="34"/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5"/>
        <v>07</v>
      </c>
      <c r="B334" s="54">
        <v>41116.708333333336</v>
      </c>
      <c r="C334" s="53">
        <v>70.802250000000001</v>
      </c>
      <c r="D334" s="53">
        <v>49.147499999999994</v>
      </c>
      <c r="E334" s="34"/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5"/>
        <v>07</v>
      </c>
      <c r="B335" s="54">
        <v>41116.75</v>
      </c>
      <c r="C335" s="53">
        <v>70.619500000000002</v>
      </c>
      <c r="D335" s="53">
        <v>48.636000000000003</v>
      </c>
      <c r="E335" s="34"/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5"/>
        <v>07</v>
      </c>
      <c r="B336" s="54">
        <v>41116.791666666664</v>
      </c>
      <c r="C336" s="53">
        <v>70.243750000000006</v>
      </c>
      <c r="D336" s="53">
        <v>48.244750000000003</v>
      </c>
      <c r="E336" s="34"/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5"/>
        <v>07</v>
      </c>
      <c r="B337" s="54">
        <v>41116.833333333336</v>
      </c>
      <c r="C337" s="53">
        <v>69.889499999999998</v>
      </c>
      <c r="D337" s="53">
        <v>47.728499999999997</v>
      </c>
      <c r="E337" s="34"/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5"/>
        <v>07</v>
      </c>
      <c r="B338" s="54">
        <v>41116.875</v>
      </c>
      <c r="C338" s="53">
        <v>69.460249999999988</v>
      </c>
      <c r="D338" s="53">
        <v>47.507750000000001</v>
      </c>
      <c r="E338" s="34"/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5"/>
        <v>07</v>
      </c>
      <c r="B339" s="54">
        <v>41116.916666666664</v>
      </c>
      <c r="C339" s="53">
        <v>70.307749999999999</v>
      </c>
      <c r="D339" s="53">
        <v>48.304749999999999</v>
      </c>
      <c r="E339" s="34"/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5"/>
        <v>07</v>
      </c>
      <c r="B340" s="54">
        <v>41116.958333333336</v>
      </c>
      <c r="C340" s="53">
        <v>69.792749999999998</v>
      </c>
      <c r="D340" s="53">
        <v>48.022750000000002</v>
      </c>
      <c r="E340" s="34"/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5"/>
        <v>07</v>
      </c>
      <c r="B341" s="54">
        <v>41117</v>
      </c>
      <c r="C341" s="53">
        <v>69.631500000000003</v>
      </c>
      <c r="D341" s="53">
        <v>48.209250000000004</v>
      </c>
      <c r="E341" s="34"/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5"/>
        <v>07</v>
      </c>
      <c r="B342" s="54">
        <v>41117.041666666664</v>
      </c>
      <c r="C342" s="53">
        <v>70.243000000000009</v>
      </c>
      <c r="D342" s="53">
        <v>49.461999999999996</v>
      </c>
      <c r="E342" s="34"/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5"/>
        <v>07</v>
      </c>
      <c r="B343" s="54">
        <v>41117.083333333336</v>
      </c>
      <c r="C343" s="53">
        <v>70.952500000000001</v>
      </c>
      <c r="D343" s="53">
        <v>53.883499999999998</v>
      </c>
      <c r="E343" s="34"/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5"/>
        <v>07</v>
      </c>
      <c r="B344" s="54">
        <v>41117.125</v>
      </c>
      <c r="C344" s="53">
        <v>70.254750000000001</v>
      </c>
      <c r="D344" s="53">
        <v>51.883000000000003</v>
      </c>
      <c r="E344" s="34"/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5"/>
        <v>07</v>
      </c>
      <c r="B345" s="54">
        <v>41117.166666666664</v>
      </c>
      <c r="C345" s="53">
        <v>71.092500000000001</v>
      </c>
      <c r="D345" s="53">
        <v>53.915750000000003</v>
      </c>
      <c r="E345" s="34"/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5"/>
        <v>07</v>
      </c>
      <c r="B346" s="54">
        <v>41117.208333333336</v>
      </c>
      <c r="C346" s="53">
        <v>70.759249999999994</v>
      </c>
      <c r="D346" s="53">
        <v>52.125</v>
      </c>
      <c r="E346" s="34"/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5"/>
        <v>07</v>
      </c>
      <c r="B347" s="54">
        <v>41117.25</v>
      </c>
      <c r="C347" s="53">
        <v>70.930999999999997</v>
      </c>
      <c r="D347" s="53">
        <v>51.197749999999999</v>
      </c>
      <c r="E347" s="34"/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5"/>
        <v>07</v>
      </c>
      <c r="B348" s="54">
        <v>41117.291666666664</v>
      </c>
      <c r="C348" s="53">
        <v>70.951999999999998</v>
      </c>
      <c r="D348" s="53">
        <v>51.238</v>
      </c>
      <c r="E348" s="34"/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5"/>
        <v>07</v>
      </c>
      <c r="B349" s="54">
        <v>41117.333333333336</v>
      </c>
      <c r="C349" s="53">
        <v>70.683999999999997</v>
      </c>
      <c r="D349" s="53">
        <v>50.550249999999998</v>
      </c>
      <c r="E349" s="34"/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5"/>
        <v>07</v>
      </c>
      <c r="B350" s="54">
        <v>41117.375</v>
      </c>
      <c r="C350" s="53">
        <v>71.038250000000005</v>
      </c>
      <c r="D350" s="53">
        <v>50.577000000000005</v>
      </c>
      <c r="E350" s="34"/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5"/>
        <v>07</v>
      </c>
      <c r="B351" s="54">
        <v>41117.416666666664</v>
      </c>
      <c r="C351" s="53">
        <v>70.651250000000005</v>
      </c>
      <c r="D351" s="53">
        <v>49.949750000000002</v>
      </c>
      <c r="E351" s="34"/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5"/>
        <v>07</v>
      </c>
      <c r="B352" s="54">
        <v>41117.458333333336</v>
      </c>
      <c r="C352" s="53">
        <v>71.350250000000003</v>
      </c>
      <c r="D352" s="53">
        <v>50.048249999999996</v>
      </c>
      <c r="E352" s="34"/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5"/>
        <v>07</v>
      </c>
      <c r="B353" s="54">
        <v>41117.5</v>
      </c>
      <c r="C353" s="53">
        <v>70.834249999999997</v>
      </c>
      <c r="D353" s="53">
        <v>50.813250000000004</v>
      </c>
      <c r="E353" s="34"/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5"/>
        <v>07</v>
      </c>
      <c r="B354" s="54">
        <v>41117.541666666664</v>
      </c>
      <c r="C354" s="53">
        <v>71.113749999999996</v>
      </c>
      <c r="D354" s="53">
        <v>50.818000000000005</v>
      </c>
      <c r="E354" s="34"/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6">TEXT(B355,"mm")</f>
        <v>07</v>
      </c>
      <c r="B355" s="54">
        <v>41117.583333333336</v>
      </c>
      <c r="C355" s="53">
        <v>70.941250000000011</v>
      </c>
      <c r="D355" s="53">
        <v>49.90775</v>
      </c>
      <c r="E355" s="34"/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54">
        <v>41117.625</v>
      </c>
      <c r="C356" s="53">
        <v>70.930999999999997</v>
      </c>
      <c r="D356" s="53">
        <v>49.188249999999996</v>
      </c>
      <c r="E356" s="34"/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54">
        <v>41117.666666666664</v>
      </c>
      <c r="C357" s="53">
        <v>70.469250000000002</v>
      </c>
      <c r="D357" s="53">
        <v>48.490749999999998</v>
      </c>
      <c r="E357" s="34"/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54">
        <v>41117.708333333336</v>
      </c>
      <c r="C358" s="53">
        <v>70.394000000000005</v>
      </c>
      <c r="D358" s="53">
        <v>49.747749999999996</v>
      </c>
      <c r="E358" s="34"/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54">
        <v>41117.75</v>
      </c>
      <c r="C359" s="53">
        <v>69.964750000000009</v>
      </c>
      <c r="D359" s="53">
        <v>48.620500000000007</v>
      </c>
      <c r="E359" s="34"/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54">
        <v>41117.791666666664</v>
      </c>
      <c r="C360" s="53">
        <v>69.492250000000013</v>
      </c>
      <c r="D360" s="53">
        <v>48.159500000000001</v>
      </c>
      <c r="E360" s="34"/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54">
        <v>41117.833333333336</v>
      </c>
      <c r="C361" s="53">
        <v>70.16825</v>
      </c>
      <c r="D361" s="53">
        <v>48.358250000000005</v>
      </c>
      <c r="E361" s="34"/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54">
        <v>41117.875</v>
      </c>
      <c r="C362" s="53">
        <v>69.792749999999998</v>
      </c>
      <c r="D362" s="53">
        <v>48.545000000000002</v>
      </c>
      <c r="E362" s="34"/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54">
        <v>41117.916666666664</v>
      </c>
      <c r="C363" s="53">
        <v>69.79325</v>
      </c>
      <c r="D363" s="53">
        <v>48.378999999999998</v>
      </c>
      <c r="E363" s="34"/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54">
        <v>41117.958333333336</v>
      </c>
      <c r="C364" s="53">
        <v>70.168500000000009</v>
      </c>
      <c r="D364" s="53">
        <v>49.203749999999999</v>
      </c>
      <c r="E364" s="34"/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54">
        <v>41118</v>
      </c>
      <c r="C365" s="53">
        <v>69.589250000000007</v>
      </c>
      <c r="D365" s="53">
        <v>48.316999999999993</v>
      </c>
      <c r="E365" s="34"/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54">
        <v>41118.041666666664</v>
      </c>
      <c r="C366" s="53">
        <v>70.05</v>
      </c>
      <c r="D366" s="53">
        <v>48.618749999999999</v>
      </c>
      <c r="E366" s="34"/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54">
        <v>41118.083333333336</v>
      </c>
      <c r="C367" s="53">
        <v>69.567250000000001</v>
      </c>
      <c r="D367" s="53">
        <v>48.718249999999998</v>
      </c>
      <c r="E367" s="34"/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54">
        <v>41118.125</v>
      </c>
      <c r="C368" s="53">
        <v>70.061250000000001</v>
      </c>
      <c r="D368" s="53">
        <v>49.235999999999997</v>
      </c>
      <c r="E368" s="34"/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54">
        <v>41118.166666666664</v>
      </c>
      <c r="C369" s="53">
        <v>69.578000000000003</v>
      </c>
      <c r="D369" s="53">
        <v>48.442499999999995</v>
      </c>
      <c r="E369" s="34"/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54">
        <v>41118.208333333336</v>
      </c>
      <c r="C370" s="53">
        <v>70.039249999999996</v>
      </c>
      <c r="D370" s="53">
        <v>50.943249999999999</v>
      </c>
      <c r="E370" s="34"/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54">
        <v>41118.25</v>
      </c>
      <c r="C371" s="53">
        <v>69.997250000000008</v>
      </c>
      <c r="D371" s="53">
        <v>51.454500000000003</v>
      </c>
      <c r="E371" s="34"/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54">
        <v>41118.291666666664</v>
      </c>
      <c r="C372" s="53">
        <v>69.535250000000005</v>
      </c>
      <c r="D372" s="53">
        <v>50.032499999999999</v>
      </c>
      <c r="E372" s="34"/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54">
        <v>41118.333333333336</v>
      </c>
      <c r="C373" s="53">
        <v>70.018249999999995</v>
      </c>
      <c r="D373" s="53">
        <v>50.453749999999999</v>
      </c>
      <c r="E373" s="34"/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54">
        <v>41118.375</v>
      </c>
      <c r="C374" s="53">
        <v>69.481500000000011</v>
      </c>
      <c r="D374" s="53">
        <v>49.887</v>
      </c>
      <c r="E374" s="34"/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54">
        <v>41118.416666666664</v>
      </c>
      <c r="C375" s="53">
        <v>70.13624999999999</v>
      </c>
      <c r="D375" s="53">
        <v>50.124249999999996</v>
      </c>
      <c r="E375" s="34"/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54">
        <v>41118.458333333336</v>
      </c>
      <c r="C376" s="53">
        <v>70.297249999999991</v>
      </c>
      <c r="D376" s="53">
        <v>52.197749999999999</v>
      </c>
      <c r="E376" s="34"/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54">
        <v>41118.5</v>
      </c>
      <c r="C377" s="53">
        <v>70.3185</v>
      </c>
      <c r="D377" s="53">
        <v>51.277000000000001</v>
      </c>
      <c r="E377" s="34"/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54">
        <v>41118.541666666664</v>
      </c>
      <c r="C378" s="53">
        <v>70.608499999999992</v>
      </c>
      <c r="D378" s="53">
        <v>53.090499999999999</v>
      </c>
      <c r="E378" s="34"/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54">
        <v>41118.583333333336</v>
      </c>
      <c r="C379" s="53">
        <v>70.694500000000005</v>
      </c>
      <c r="D379" s="53">
        <v>51.406999999999996</v>
      </c>
      <c r="E379" s="34"/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54">
        <v>41118.625</v>
      </c>
      <c r="C380" s="53">
        <v>70.813500000000005</v>
      </c>
      <c r="D380" s="53">
        <v>50.316000000000003</v>
      </c>
      <c r="E380" s="34"/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54">
        <v>41118.666666666664</v>
      </c>
      <c r="C381" s="53">
        <v>70.930250000000001</v>
      </c>
      <c r="D381" s="53">
        <v>49.883250000000004</v>
      </c>
      <c r="E381" s="34"/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54">
        <v>41118.708333333336</v>
      </c>
      <c r="C382" s="53">
        <v>70.694749999999999</v>
      </c>
      <c r="D382" s="53">
        <v>48.846250000000005</v>
      </c>
      <c r="E382" s="34"/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54">
        <v>41118.75</v>
      </c>
      <c r="C383" s="53">
        <v>70.157749999999993</v>
      </c>
      <c r="D383" s="53">
        <v>48.048749999999998</v>
      </c>
      <c r="E383" s="34"/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54">
        <v>41118.791666666664</v>
      </c>
      <c r="C384" s="53">
        <v>70.264499999999998</v>
      </c>
      <c r="D384" s="53">
        <v>48.436500000000002</v>
      </c>
      <c r="E384" s="34"/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54">
        <v>41118.833333333336</v>
      </c>
      <c r="C385" s="53">
        <v>70.243250000000003</v>
      </c>
      <c r="D385" s="53">
        <v>48.316250000000004</v>
      </c>
      <c r="E385" s="34"/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54">
        <v>41118.875</v>
      </c>
      <c r="C386" s="53">
        <v>70.093249999999998</v>
      </c>
      <c r="D386" s="53">
        <v>48.257749999999994</v>
      </c>
      <c r="E386" s="34"/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54">
        <v>41118.916666666664</v>
      </c>
      <c r="C387" s="53">
        <v>70.071749999999994</v>
      </c>
      <c r="D387" s="53">
        <v>48.667999999999992</v>
      </c>
      <c r="E387" s="34"/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54">
        <v>41118.958333333336</v>
      </c>
      <c r="C388" s="53">
        <v>69.856750000000005</v>
      </c>
      <c r="D388" s="53">
        <v>48.683999999999997</v>
      </c>
      <c r="E388" s="34"/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54">
        <v>41119</v>
      </c>
      <c r="C389" s="53">
        <v>70.104250000000008</v>
      </c>
      <c r="D389" s="53">
        <v>48.662500000000001</v>
      </c>
      <c r="E389" s="34"/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54">
        <v>41119.041666666664</v>
      </c>
      <c r="C390" s="53">
        <v>69.932500000000005</v>
      </c>
      <c r="D390" s="53">
        <v>47.786999999999999</v>
      </c>
      <c r="E390" s="34"/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54">
        <v>41119.083333333336</v>
      </c>
      <c r="C391" s="53">
        <v>69.481500000000011</v>
      </c>
      <c r="D391" s="53">
        <v>47.509500000000003</v>
      </c>
      <c r="E391" s="34"/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6"/>
        <v>07</v>
      </c>
      <c r="B392" s="54">
        <v>41119.125</v>
      </c>
      <c r="C392" s="53">
        <v>70.104250000000008</v>
      </c>
      <c r="D392" s="53">
        <v>48.036749999999998</v>
      </c>
      <c r="E392" s="34"/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6"/>
        <v>07</v>
      </c>
      <c r="B393" s="54">
        <v>41119.166666666664</v>
      </c>
      <c r="C393" s="53">
        <v>69.632000000000005</v>
      </c>
      <c r="D393" s="53">
        <v>47.432750000000006</v>
      </c>
      <c r="E393" s="34"/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6"/>
        <v>07</v>
      </c>
      <c r="B394" s="54">
        <v>41119.208333333336</v>
      </c>
      <c r="C394" s="53">
        <v>69.888999999999996</v>
      </c>
      <c r="D394" s="53">
        <v>48.997000000000007</v>
      </c>
      <c r="E394" s="34"/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6"/>
        <v>07</v>
      </c>
      <c r="B395" s="54">
        <v>41119.25</v>
      </c>
      <c r="C395" s="53">
        <v>70.179249999999996</v>
      </c>
      <c r="D395" s="53">
        <v>50.541749999999993</v>
      </c>
      <c r="E395" s="34"/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6"/>
        <v>07</v>
      </c>
      <c r="B396" s="54">
        <v>41119.291666666664</v>
      </c>
      <c r="C396" s="53">
        <v>69.524249999999995</v>
      </c>
      <c r="D396" s="53">
        <v>48.620750000000001</v>
      </c>
      <c r="E396" s="34"/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6"/>
        <v>07</v>
      </c>
      <c r="B397" s="54">
        <v>41119.333333333336</v>
      </c>
      <c r="C397" s="53">
        <v>70.039749999999998</v>
      </c>
      <c r="D397" s="53">
        <v>49.305250000000001</v>
      </c>
      <c r="E397" s="34"/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6"/>
        <v>07</v>
      </c>
      <c r="B398" s="54">
        <v>41119.375</v>
      </c>
      <c r="C398" s="53">
        <v>69.685749999999999</v>
      </c>
      <c r="D398" s="53">
        <v>48.884749999999997</v>
      </c>
      <c r="E398" s="34"/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6"/>
        <v>07</v>
      </c>
      <c r="B399" s="54">
        <v>41119.416666666664</v>
      </c>
      <c r="C399" s="53">
        <v>69.417500000000004</v>
      </c>
      <c r="D399" s="53">
        <v>48.802499999999995</v>
      </c>
      <c r="E399" s="34"/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6"/>
        <v>07</v>
      </c>
      <c r="B400" s="54">
        <v>41119.458333333336</v>
      </c>
      <c r="C400" s="53">
        <v>70.050250000000005</v>
      </c>
      <c r="D400" s="53">
        <v>49.873750000000001</v>
      </c>
      <c r="E400" s="34"/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6"/>
        <v>07</v>
      </c>
      <c r="B401" s="54">
        <v>41119.5</v>
      </c>
      <c r="C401" s="53">
        <v>70.296750000000003</v>
      </c>
      <c r="D401" s="53">
        <v>49.686999999999998</v>
      </c>
      <c r="E401" s="34"/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6"/>
        <v>07</v>
      </c>
      <c r="B402" s="54">
        <v>41119.541666666664</v>
      </c>
      <c r="C402" s="53">
        <v>70.533500000000004</v>
      </c>
      <c r="D402" s="53">
        <v>50.27975</v>
      </c>
      <c r="E402" s="34"/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6"/>
        <v>07</v>
      </c>
      <c r="B403" s="54">
        <v>41119.583333333336</v>
      </c>
      <c r="C403" s="53">
        <v>70.963499999999996</v>
      </c>
      <c r="D403" s="53">
        <v>50.327250000000006</v>
      </c>
      <c r="E403" s="34"/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6"/>
        <v>07</v>
      </c>
      <c r="B404" s="54">
        <v>41119.625</v>
      </c>
      <c r="C404" s="53">
        <v>71.242750000000001</v>
      </c>
      <c r="D404" s="53">
        <v>50.09525</v>
      </c>
      <c r="E404" s="34"/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6"/>
        <v>07</v>
      </c>
      <c r="B405" s="54">
        <v>41119.666666666664</v>
      </c>
      <c r="C405" s="53">
        <v>71.371499999999997</v>
      </c>
      <c r="D405" s="53">
        <v>49.829000000000008</v>
      </c>
      <c r="E405" s="34"/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6"/>
        <v>07</v>
      </c>
      <c r="B406" s="54">
        <v>41119.708333333336</v>
      </c>
      <c r="C406" s="53">
        <v>71.920249999999996</v>
      </c>
      <c r="D406" s="53">
        <v>51.618499999999997</v>
      </c>
      <c r="E406" s="34"/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6"/>
        <v>07</v>
      </c>
      <c r="B407" s="54">
        <v>41119.75</v>
      </c>
      <c r="C407" s="53">
        <v>72.544999999999987</v>
      </c>
      <c r="D407" s="53">
        <v>50.861499999999999</v>
      </c>
      <c r="E407" s="34"/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6"/>
        <v>07</v>
      </c>
      <c r="B408" s="54">
        <v>41119.791666666664</v>
      </c>
      <c r="C408" s="53">
        <v>72.782750000000007</v>
      </c>
      <c r="D408" s="53">
        <v>49.004750000000001</v>
      </c>
      <c r="E408" s="34"/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6"/>
        <v>07</v>
      </c>
      <c r="B409" s="54">
        <v>41119.833333333336</v>
      </c>
      <c r="C409" s="53">
        <v>72.404750000000007</v>
      </c>
      <c r="D409" s="53">
        <v>47.985250000000001</v>
      </c>
      <c r="E409" s="34"/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6"/>
        <v>07</v>
      </c>
      <c r="B410" s="54">
        <v>41119.875</v>
      </c>
      <c r="C410" s="53">
        <v>72.0715</v>
      </c>
      <c r="D410" s="53">
        <v>47.333000000000006</v>
      </c>
      <c r="E410" s="34"/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6"/>
        <v>07</v>
      </c>
      <c r="B411" s="54">
        <v>41119.916666666664</v>
      </c>
      <c r="C411" s="53">
        <v>71.716000000000008</v>
      </c>
      <c r="D411" s="53">
        <v>47.523250000000004</v>
      </c>
      <c r="E411" s="34"/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6"/>
        <v>07</v>
      </c>
      <c r="B412" s="54">
        <v>41119.958333333336</v>
      </c>
      <c r="C412" s="53">
        <v>71.232249999999993</v>
      </c>
      <c r="D412" s="53">
        <v>46.8765</v>
      </c>
      <c r="E412" s="34"/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6"/>
        <v>07</v>
      </c>
      <c r="B413" s="54">
        <v>41120</v>
      </c>
      <c r="C413" s="53">
        <v>70.866</v>
      </c>
      <c r="D413" s="53">
        <v>47.741</v>
      </c>
      <c r="E413" s="34"/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6"/>
        <v>07</v>
      </c>
      <c r="B414" s="54">
        <v>41120.041666666664</v>
      </c>
      <c r="C414" s="53">
        <v>70.158000000000001</v>
      </c>
      <c r="D414" s="53">
        <v>46.475500000000004</v>
      </c>
      <c r="E414" s="34"/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6"/>
        <v>07</v>
      </c>
      <c r="B415" s="54">
        <v>41120.083333333336</v>
      </c>
      <c r="C415" s="53">
        <v>69.631749999999997</v>
      </c>
      <c r="D415" s="53">
        <v>46.718000000000004</v>
      </c>
      <c r="E415" s="34"/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6"/>
        <v>07</v>
      </c>
      <c r="B416" s="54">
        <v>41120.125</v>
      </c>
      <c r="C416" s="53">
        <v>69.59975</v>
      </c>
      <c r="D416" s="53">
        <v>47.104999999999997</v>
      </c>
      <c r="E416" s="34"/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6"/>
        <v>07</v>
      </c>
      <c r="B417" s="54">
        <v>41120.166666666664</v>
      </c>
      <c r="C417" s="53">
        <v>70.0715</v>
      </c>
      <c r="D417" s="53">
        <v>48.145249999999997</v>
      </c>
      <c r="E417" s="34"/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6"/>
        <v>07</v>
      </c>
      <c r="B418" s="54">
        <v>41120.208333333336</v>
      </c>
      <c r="C418" s="53">
        <v>69.4285</v>
      </c>
      <c r="D418" s="53">
        <v>47.394750000000002</v>
      </c>
      <c r="E418" s="34"/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7">TEXT(B419,"mm")</f>
        <v>07</v>
      </c>
      <c r="B419" s="54">
        <v>41120.25</v>
      </c>
      <c r="C419" s="53">
        <v>69.910750000000007</v>
      </c>
      <c r="D419" s="53">
        <v>48.195500000000003</v>
      </c>
      <c r="E419" s="34"/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54">
        <v>41120.291666666664</v>
      </c>
      <c r="C420" s="53">
        <v>70.47999999999999</v>
      </c>
      <c r="D420" s="53">
        <v>50.464499999999994</v>
      </c>
      <c r="E420" s="34"/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54">
        <v>41120.333333333336</v>
      </c>
      <c r="C421" s="53">
        <v>70.619500000000002</v>
      </c>
      <c r="D421" s="53">
        <v>49.307500000000005</v>
      </c>
      <c r="E421" s="34"/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54">
        <v>41120.375</v>
      </c>
      <c r="C422" s="53">
        <v>69.857249999999993</v>
      </c>
      <c r="D422" s="53">
        <v>48.01925</v>
      </c>
      <c r="E422" s="34"/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54">
        <v>41120.416666666664</v>
      </c>
      <c r="C423" s="53">
        <v>69.503500000000003</v>
      </c>
      <c r="D423" s="53">
        <v>47.733249999999998</v>
      </c>
      <c r="E423" s="34"/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54">
        <v>41120.458333333336</v>
      </c>
      <c r="C424" s="53">
        <v>69.364500000000007</v>
      </c>
      <c r="D424" s="53">
        <v>47.834000000000003</v>
      </c>
      <c r="E424" s="34"/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54">
        <v>41120.5</v>
      </c>
      <c r="C425" s="53">
        <v>70.275499999999994</v>
      </c>
      <c r="D425" s="53">
        <v>48.278750000000002</v>
      </c>
      <c r="E425" s="34"/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54">
        <v>41120.541666666664</v>
      </c>
      <c r="C426" s="53">
        <v>70.27525</v>
      </c>
      <c r="D426" s="53">
        <v>48.89575</v>
      </c>
      <c r="E426" s="34"/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54">
        <v>41120.583333333336</v>
      </c>
      <c r="C427" s="53">
        <v>70.716250000000002</v>
      </c>
      <c r="D427" s="53">
        <v>49.457500000000003</v>
      </c>
      <c r="E427" s="34"/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54">
        <v>41120.625</v>
      </c>
      <c r="C428" s="53">
        <v>71.231250000000003</v>
      </c>
      <c r="D428" s="53">
        <v>49.795000000000002</v>
      </c>
      <c r="E428" s="34"/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54">
        <v>41120.666666666664</v>
      </c>
      <c r="C429" s="53">
        <v>71.511750000000006</v>
      </c>
      <c r="D429" s="53">
        <v>49.325500000000005</v>
      </c>
      <c r="E429" s="34"/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54">
        <v>41120.708333333336</v>
      </c>
      <c r="C430" s="53">
        <v>71.629750000000001</v>
      </c>
      <c r="D430" s="53">
        <v>49.041250000000005</v>
      </c>
      <c r="E430" s="34"/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54">
        <v>41120.75</v>
      </c>
      <c r="C431" s="53">
        <v>71.845250000000007</v>
      </c>
      <c r="D431" s="53">
        <v>49.436500000000002</v>
      </c>
      <c r="E431" s="34"/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54">
        <v>41120.791666666664</v>
      </c>
      <c r="C432" s="53">
        <v>71.285499999999999</v>
      </c>
      <c r="D432" s="53">
        <v>47.969750000000005</v>
      </c>
      <c r="E432" s="34"/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54">
        <v>41120.833333333336</v>
      </c>
      <c r="C433" s="53">
        <v>70.790750000000003</v>
      </c>
      <c r="D433" s="53">
        <v>47.291499999999999</v>
      </c>
      <c r="E433" s="34"/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54">
        <v>41120.875</v>
      </c>
      <c r="C434" s="53">
        <v>70.275750000000002</v>
      </c>
      <c r="D434" s="53">
        <v>46.834000000000003</v>
      </c>
      <c r="E434" s="34"/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54">
        <v>41120.916666666664</v>
      </c>
      <c r="C435" s="53">
        <v>70.039500000000004</v>
      </c>
      <c r="D435" s="53">
        <v>47.278750000000002</v>
      </c>
      <c r="E435" s="34"/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54">
        <v>41120.958333333336</v>
      </c>
      <c r="C436" s="53">
        <v>69.921249999999986</v>
      </c>
      <c r="D436" s="53">
        <v>47.46875</v>
      </c>
      <c r="E436" s="34"/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54">
        <v>41121</v>
      </c>
      <c r="C437" s="53">
        <v>69.738749999999996</v>
      </c>
      <c r="D437" s="53">
        <v>47.384749999999997</v>
      </c>
      <c r="E437" s="34"/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54">
        <v>41121.041666666664</v>
      </c>
      <c r="C438" s="53">
        <v>69.824749999999995</v>
      </c>
      <c r="D438" s="53">
        <v>47.660499999999999</v>
      </c>
      <c r="E438" s="34"/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54">
        <v>41121.083333333336</v>
      </c>
      <c r="C439" s="53">
        <v>70.029250000000005</v>
      </c>
      <c r="D439" s="53">
        <v>47.754250000000006</v>
      </c>
      <c r="E439" s="34"/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54">
        <v>41121.125</v>
      </c>
      <c r="C440" s="53">
        <v>69.717500000000001</v>
      </c>
      <c r="D440" s="53">
        <v>47.248249999999999</v>
      </c>
      <c r="E440" s="34"/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54">
        <v>41121.166666666664</v>
      </c>
      <c r="C441" s="53">
        <v>69.535250000000005</v>
      </c>
      <c r="D441" s="53">
        <v>47.235500000000002</v>
      </c>
      <c r="E441" s="34"/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54">
        <v>41121.208333333336</v>
      </c>
      <c r="C442" s="53">
        <v>70.189750000000004</v>
      </c>
      <c r="D442" s="53">
        <v>49.244749999999996</v>
      </c>
      <c r="E442" s="34"/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54">
        <v>41121.25</v>
      </c>
      <c r="C443" s="53">
        <v>69.513499999999993</v>
      </c>
      <c r="D443" s="53">
        <v>47.860500000000002</v>
      </c>
      <c r="E443" s="34"/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54">
        <v>41121.291666666664</v>
      </c>
      <c r="C444" s="53">
        <v>69.771500000000003</v>
      </c>
      <c r="D444" s="53">
        <v>48.14725</v>
      </c>
      <c r="E444" s="34"/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54">
        <v>41121.333333333336</v>
      </c>
      <c r="C445" s="53">
        <v>70.243750000000006</v>
      </c>
      <c r="D445" s="53">
        <v>51.410499999999999</v>
      </c>
      <c r="E445" s="34"/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54">
        <v>41121.375</v>
      </c>
      <c r="C446" s="53">
        <v>69.588999999999999</v>
      </c>
      <c r="D446" s="53">
        <v>49.020249999999997</v>
      </c>
      <c r="E446" s="34"/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54">
        <v>41121.416666666664</v>
      </c>
      <c r="C447" s="53">
        <v>69.353749999999991</v>
      </c>
      <c r="D447" s="53">
        <v>48.434249999999999</v>
      </c>
      <c r="E447" s="34"/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07</v>
      </c>
      <c r="B448" s="54">
        <v>41121.458333333336</v>
      </c>
      <c r="C448" s="53">
        <v>70.135999999999996</v>
      </c>
      <c r="D448" s="53">
        <v>49.067749999999997</v>
      </c>
      <c r="E448" s="34"/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07</v>
      </c>
      <c r="B449" s="54">
        <v>41121.5</v>
      </c>
      <c r="C449" s="53">
        <v>70.039999999999992</v>
      </c>
      <c r="D449" s="53">
        <v>48.902749999999997</v>
      </c>
      <c r="E449" s="34"/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07</v>
      </c>
      <c r="B450" s="54">
        <v>41121.541666666664</v>
      </c>
      <c r="C450" s="53">
        <v>69.824999999999989</v>
      </c>
      <c r="D450" s="53">
        <v>49.029499999999999</v>
      </c>
      <c r="E450" s="34"/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07</v>
      </c>
      <c r="B451" s="54">
        <v>41121.583333333336</v>
      </c>
      <c r="C451" s="53">
        <v>70.017749999999992</v>
      </c>
      <c r="D451" s="53">
        <v>49.8</v>
      </c>
      <c r="E451" s="34"/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07</v>
      </c>
      <c r="B452" s="54">
        <v>41121.625</v>
      </c>
      <c r="C452" s="53">
        <v>70.694500000000005</v>
      </c>
      <c r="D452" s="53">
        <v>50.74</v>
      </c>
      <c r="E452" s="34"/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07</v>
      </c>
      <c r="B453" s="54">
        <v>41121.666666666664</v>
      </c>
      <c r="C453" s="53">
        <v>71.06</v>
      </c>
      <c r="D453" s="53">
        <v>49.568750000000001</v>
      </c>
      <c r="E453" s="34"/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07</v>
      </c>
      <c r="B454" s="54">
        <v>41121.708333333336</v>
      </c>
      <c r="C454" s="53">
        <v>70.974000000000004</v>
      </c>
      <c r="D454" s="53">
        <v>48.360250000000001</v>
      </c>
      <c r="E454" s="34"/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07</v>
      </c>
      <c r="B455" s="54">
        <v>41121.75</v>
      </c>
      <c r="C455" s="53">
        <v>70.823750000000004</v>
      </c>
      <c r="D455" s="53">
        <v>47.96125</v>
      </c>
      <c r="E455" s="34"/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7"/>
        <v>07</v>
      </c>
      <c r="B456" s="54">
        <v>41121.791666666664</v>
      </c>
      <c r="C456" s="53">
        <v>70.533749999999998</v>
      </c>
      <c r="D456" s="53">
        <v>47.472250000000003</v>
      </c>
      <c r="E456" s="34"/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7"/>
        <v>07</v>
      </c>
      <c r="B457" s="54">
        <v>41121.833333333336</v>
      </c>
      <c r="C457" s="53">
        <v>70.179000000000002</v>
      </c>
      <c r="D457" s="53">
        <v>47.026249999999997</v>
      </c>
      <c r="E457" s="34"/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7"/>
        <v>07</v>
      </c>
      <c r="B458" s="54">
        <v>41121.875</v>
      </c>
      <c r="C458" s="53">
        <v>70.028750000000002</v>
      </c>
      <c r="D458" s="53">
        <v>47.293750000000003</v>
      </c>
      <c r="E458" s="34"/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7"/>
        <v>07</v>
      </c>
      <c r="B459" s="54">
        <v>41121.916666666664</v>
      </c>
      <c r="C459" s="53">
        <v>69.974249999999998</v>
      </c>
      <c r="D459" s="53">
        <v>47.576000000000001</v>
      </c>
      <c r="E459" s="34"/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7"/>
        <v>07</v>
      </c>
      <c r="B460" s="54">
        <v>41121.958333333336</v>
      </c>
      <c r="C460" s="53">
        <v>70.007000000000005</v>
      </c>
      <c r="D460" s="53">
        <v>47.974250000000005</v>
      </c>
      <c r="E460" s="34"/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7"/>
        <v>08</v>
      </c>
      <c r="B461" s="54">
        <v>41122</v>
      </c>
      <c r="C461" s="53">
        <v>70.02924999999999</v>
      </c>
      <c r="D461" s="53">
        <v>48.84525</v>
      </c>
      <c r="E461" s="34"/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7"/>
        <v>08</v>
      </c>
      <c r="B462" s="54">
        <v>41122.041666666664</v>
      </c>
      <c r="C462" s="53">
        <v>69.610500000000002</v>
      </c>
      <c r="D462" s="53">
        <v>47.47075000000001</v>
      </c>
      <c r="E462" s="34"/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7"/>
        <v>08</v>
      </c>
      <c r="B463" s="54">
        <v>41122.083333333336</v>
      </c>
      <c r="C463" s="53">
        <v>69.868499999999997</v>
      </c>
      <c r="D463" s="53">
        <v>47.489000000000004</v>
      </c>
      <c r="E463" s="34"/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7"/>
        <v>08</v>
      </c>
      <c r="B464" s="54">
        <v>41122.125</v>
      </c>
      <c r="C464" s="53">
        <v>69.964749999999995</v>
      </c>
      <c r="D464" s="53">
        <v>47.868500000000004</v>
      </c>
      <c r="E464" s="34"/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7"/>
        <v>08</v>
      </c>
      <c r="B465" s="54">
        <v>41122.166666666664</v>
      </c>
      <c r="C465" s="53">
        <v>69.556250000000006</v>
      </c>
      <c r="D465" s="53">
        <v>47.355999999999995</v>
      </c>
      <c r="E465" s="34"/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7"/>
        <v>08</v>
      </c>
      <c r="B466" s="54">
        <v>41122.208333333336</v>
      </c>
      <c r="C466" s="53">
        <v>70.082750000000004</v>
      </c>
      <c r="D466" s="53">
        <v>47.741999999999997</v>
      </c>
      <c r="E466" s="34"/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7"/>
        <v>08</v>
      </c>
      <c r="B467" s="54">
        <v>41122.25</v>
      </c>
      <c r="C467" s="53">
        <v>69.545500000000004</v>
      </c>
      <c r="D467" s="53">
        <v>47.299749999999996</v>
      </c>
      <c r="E467" s="34"/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7"/>
        <v>08</v>
      </c>
      <c r="B468" s="54">
        <v>41122.291666666664</v>
      </c>
      <c r="C468" s="53">
        <v>70.061000000000007</v>
      </c>
      <c r="D468" s="53">
        <v>47.764249999999997</v>
      </c>
      <c r="E468" s="34"/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7"/>
        <v>08</v>
      </c>
      <c r="B469" s="54">
        <v>41122.333333333336</v>
      </c>
      <c r="C469" s="53">
        <v>69.79325</v>
      </c>
      <c r="D469" s="53">
        <v>47.60275</v>
      </c>
      <c r="E469" s="34"/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7"/>
        <v>08</v>
      </c>
      <c r="B470" s="54">
        <v>41122.375</v>
      </c>
      <c r="C470" s="53">
        <v>69.975250000000003</v>
      </c>
      <c r="D470" s="53">
        <v>48.122750000000003</v>
      </c>
      <c r="E470" s="34"/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7"/>
        <v>08</v>
      </c>
      <c r="B471" s="54">
        <v>41122.416666666664</v>
      </c>
      <c r="C471" s="53">
        <v>69.632249999999999</v>
      </c>
      <c r="D471" s="53">
        <v>49.018499999999996</v>
      </c>
      <c r="E471" s="34"/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7"/>
        <v>08</v>
      </c>
      <c r="B472" s="54">
        <v>41122.458333333336</v>
      </c>
      <c r="C472" s="53">
        <v>69.728499999999997</v>
      </c>
      <c r="D472" s="53">
        <v>49.699749999999995</v>
      </c>
      <c r="E472" s="34"/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7"/>
        <v>08</v>
      </c>
      <c r="B473" s="54">
        <v>41122.5</v>
      </c>
      <c r="C473" s="53">
        <v>69.503250000000008</v>
      </c>
      <c r="D473" s="53">
        <v>48.713749999999997</v>
      </c>
      <c r="E473" s="34"/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7"/>
        <v>08</v>
      </c>
      <c r="B474" s="54">
        <v>41122.541666666664</v>
      </c>
      <c r="C474" s="53">
        <v>69.706999999999994</v>
      </c>
      <c r="D474" s="53">
        <v>48.91825</v>
      </c>
      <c r="E474" s="34"/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7"/>
        <v>08</v>
      </c>
      <c r="B475" s="54">
        <v>41122.583333333336</v>
      </c>
      <c r="C475" s="53">
        <v>70.028999999999996</v>
      </c>
      <c r="D475" s="53">
        <v>49.217750000000002</v>
      </c>
      <c r="E475" s="34"/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7"/>
        <v>08</v>
      </c>
      <c r="B476" s="54">
        <v>41122.625</v>
      </c>
      <c r="C476" s="53">
        <v>70.501249999999999</v>
      </c>
      <c r="D476" s="53">
        <v>49.725499999999997</v>
      </c>
      <c r="E476" s="34"/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7"/>
        <v>08</v>
      </c>
      <c r="B477" s="54">
        <v>41122.666666666664</v>
      </c>
      <c r="C477" s="53">
        <v>70.984999999999999</v>
      </c>
      <c r="D477" s="53">
        <v>49.800249999999991</v>
      </c>
      <c r="E477" s="34"/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7"/>
        <v>08</v>
      </c>
      <c r="B478" s="54">
        <v>41122.708333333336</v>
      </c>
      <c r="C478" s="53">
        <v>70.909000000000006</v>
      </c>
      <c r="D478" s="53">
        <v>49.044499999999999</v>
      </c>
      <c r="E478" s="34"/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7"/>
        <v>08</v>
      </c>
      <c r="B479" s="54">
        <v>41122.75</v>
      </c>
      <c r="C479" s="53">
        <v>70.813749999999999</v>
      </c>
      <c r="D479" s="53">
        <v>48.372749999999996</v>
      </c>
      <c r="E479" s="34"/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7"/>
        <v>08</v>
      </c>
      <c r="B480" s="54">
        <v>41122.791666666664</v>
      </c>
      <c r="C480" s="53">
        <v>70.715999999999994</v>
      </c>
      <c r="D480" s="53">
        <v>47.953250000000004</v>
      </c>
      <c r="E480" s="34"/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7"/>
        <v>08</v>
      </c>
      <c r="B481" s="54">
        <v>41122.833333333336</v>
      </c>
      <c r="C481" s="53">
        <v>70.501249999999999</v>
      </c>
      <c r="D481" s="53">
        <v>47.278999999999996</v>
      </c>
      <c r="E481" s="34"/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7"/>
        <v>08</v>
      </c>
      <c r="B482" s="54">
        <v>41122.875</v>
      </c>
      <c r="C482" s="53">
        <v>70.136500000000012</v>
      </c>
      <c r="D482" s="53">
        <v>47.229500000000002</v>
      </c>
      <c r="E482" s="34"/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8">TEXT(B483,"mm")</f>
        <v>08</v>
      </c>
      <c r="B483" s="54">
        <v>41122.916666666664</v>
      </c>
      <c r="C483" s="53">
        <v>70.190249999999992</v>
      </c>
      <c r="D483" s="53">
        <v>47.868500000000004</v>
      </c>
      <c r="E483" s="34"/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54">
        <v>41122.958333333336</v>
      </c>
      <c r="C484" s="53">
        <v>70.007000000000005</v>
      </c>
      <c r="D484" s="53">
        <v>47.744750000000003</v>
      </c>
      <c r="E484" s="34"/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54">
        <v>41123</v>
      </c>
      <c r="C485" s="53">
        <v>69.921500000000009</v>
      </c>
      <c r="D485" s="53">
        <v>47.897000000000006</v>
      </c>
      <c r="E485" s="34"/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54">
        <v>41123.041666666664</v>
      </c>
      <c r="C486" s="53">
        <v>69.792749999999998</v>
      </c>
      <c r="D486" s="53">
        <v>47.65025</v>
      </c>
      <c r="E486" s="34"/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54">
        <v>41123.083333333336</v>
      </c>
      <c r="C487" s="53">
        <v>70.426249999999996</v>
      </c>
      <c r="D487" s="53">
        <v>47.734999999999999</v>
      </c>
      <c r="E487" s="34"/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54">
        <v>41123.125</v>
      </c>
      <c r="C488" s="53">
        <v>70.727249999999998</v>
      </c>
      <c r="D488" s="53">
        <v>48.224000000000004</v>
      </c>
      <c r="E488" s="34"/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54">
        <v>41123.166666666664</v>
      </c>
      <c r="C489" s="53">
        <v>70.651499999999999</v>
      </c>
      <c r="D489" s="53">
        <v>47.758499999999998</v>
      </c>
      <c r="E489" s="34"/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54">
        <v>41123.208333333336</v>
      </c>
      <c r="C490" s="53">
        <v>70.737750000000005</v>
      </c>
      <c r="D490" s="53">
        <v>47.883749999999999</v>
      </c>
      <c r="E490" s="34"/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54">
        <v>41123.25</v>
      </c>
      <c r="C491" s="53">
        <v>70.544249999999991</v>
      </c>
      <c r="D491" s="53">
        <v>47.496749999999999</v>
      </c>
      <c r="E491" s="34"/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54">
        <v>41123.291666666664</v>
      </c>
      <c r="C492" s="53">
        <v>70.672750000000008</v>
      </c>
      <c r="D492" s="53">
        <v>47.886749999999999</v>
      </c>
      <c r="E492" s="34"/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54">
        <v>41123.333333333336</v>
      </c>
      <c r="C493" s="53">
        <v>70.630749999999992</v>
      </c>
      <c r="D493" s="53">
        <v>47.637750000000004</v>
      </c>
      <c r="E493" s="34"/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54">
        <v>41123.375</v>
      </c>
      <c r="C494" s="53">
        <v>70.683999999999997</v>
      </c>
      <c r="D494" s="53">
        <v>47.983000000000004</v>
      </c>
      <c r="E494" s="34"/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54">
        <v>41123.416666666664</v>
      </c>
      <c r="C495" s="53">
        <v>70.447249999999997</v>
      </c>
      <c r="D495" s="53">
        <v>47.617000000000004</v>
      </c>
      <c r="E495" s="34"/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54">
        <v>41123.458333333336</v>
      </c>
      <c r="C496" s="53">
        <v>71.167249999999996</v>
      </c>
      <c r="D496" s="53">
        <v>48.667499999999997</v>
      </c>
      <c r="E496" s="34"/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54">
        <v>41123.5</v>
      </c>
      <c r="C497" s="53">
        <v>70.792000000000002</v>
      </c>
      <c r="D497" s="53">
        <v>49.201750000000004</v>
      </c>
      <c r="E497" s="34"/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54">
        <v>41123.541666666664</v>
      </c>
      <c r="C498" s="53">
        <v>70.812250000000006</v>
      </c>
      <c r="D498" s="53">
        <v>49.353749999999998</v>
      </c>
      <c r="E498" s="34"/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54">
        <v>41123.583333333336</v>
      </c>
      <c r="C499" s="53">
        <v>71.049250000000001</v>
      </c>
      <c r="D499" s="53">
        <v>49.899749999999997</v>
      </c>
      <c r="E499" s="34"/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54">
        <v>41123.625</v>
      </c>
      <c r="C500" s="53">
        <v>70.919499999999999</v>
      </c>
      <c r="D500" s="53">
        <v>48.85575</v>
      </c>
      <c r="E500" s="34"/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54">
        <v>41123.666666666664</v>
      </c>
      <c r="C501" s="53">
        <v>70.963499999999996</v>
      </c>
      <c r="D501" s="53">
        <v>48.287999999999997</v>
      </c>
      <c r="E501" s="34"/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54">
        <v>41123.708333333336</v>
      </c>
      <c r="C502" s="53">
        <v>71.156500000000008</v>
      </c>
      <c r="D502" s="53">
        <v>48.119500000000002</v>
      </c>
      <c r="E502" s="34"/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54">
        <v>41123.75</v>
      </c>
      <c r="C503" s="53">
        <v>71.06</v>
      </c>
      <c r="D503" s="53">
        <v>47.540749999999996</v>
      </c>
      <c r="E503" s="34"/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54">
        <v>41123.791666666664</v>
      </c>
      <c r="C504" s="53">
        <v>70.802000000000007</v>
      </c>
      <c r="D504" s="53">
        <v>46.783000000000001</v>
      </c>
      <c r="E504" s="34"/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54">
        <v>41123.833333333336</v>
      </c>
      <c r="C505" s="53">
        <v>70.350500000000011</v>
      </c>
      <c r="D505" s="53">
        <v>46.027000000000001</v>
      </c>
      <c r="E505" s="34"/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54">
        <v>41123.875</v>
      </c>
      <c r="C506" s="53">
        <v>70.383250000000004</v>
      </c>
      <c r="D506" s="53">
        <v>46.283749999999998</v>
      </c>
      <c r="E506" s="34"/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54">
        <v>41123.916666666664</v>
      </c>
      <c r="C507" s="53">
        <v>70.23275000000001</v>
      </c>
      <c r="D507" s="53">
        <v>46.313499999999998</v>
      </c>
      <c r="E507" s="34"/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54">
        <v>41123.958333333336</v>
      </c>
      <c r="C508" s="53">
        <v>70.200749999999999</v>
      </c>
      <c r="D508" s="53">
        <v>47.844000000000008</v>
      </c>
      <c r="E508" s="34"/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54">
        <v>41124</v>
      </c>
      <c r="C509" s="53">
        <v>70.02825</v>
      </c>
      <c r="D509" s="53">
        <v>47.103000000000002</v>
      </c>
      <c r="E509" s="34"/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54">
        <v>41124.041666666664</v>
      </c>
      <c r="C510" s="53">
        <v>69.621250000000003</v>
      </c>
      <c r="D510" s="53">
        <v>47.511250000000004</v>
      </c>
      <c r="E510" s="34"/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54">
        <v>41124.083333333336</v>
      </c>
      <c r="C511" s="53">
        <v>70.136250000000004</v>
      </c>
      <c r="D511" s="53">
        <v>47.738</v>
      </c>
      <c r="E511" s="34"/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54">
        <v>41124.125</v>
      </c>
      <c r="C512" s="53">
        <v>69.696499999999986</v>
      </c>
      <c r="D512" s="53">
        <v>47.135750000000002</v>
      </c>
      <c r="E512" s="34"/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54">
        <v>41124.166666666664</v>
      </c>
      <c r="C513" s="53">
        <v>69.910750000000007</v>
      </c>
      <c r="D513" s="53">
        <v>47.650500000000001</v>
      </c>
      <c r="E513" s="34"/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54">
        <v>41124.208333333336</v>
      </c>
      <c r="C514" s="53">
        <v>69.642499999999998</v>
      </c>
      <c r="D514" s="53">
        <v>47.417749999999998</v>
      </c>
      <c r="E514" s="34"/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54">
        <v>41124.25</v>
      </c>
      <c r="C515" s="53">
        <v>70.147000000000006</v>
      </c>
      <c r="D515" s="53">
        <v>47.429249999999996</v>
      </c>
      <c r="E515" s="34"/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54">
        <v>41124.291666666664</v>
      </c>
      <c r="C516" s="53">
        <v>69.545749999999998</v>
      </c>
      <c r="D516" s="53">
        <v>46.775500000000001</v>
      </c>
      <c r="E516" s="34"/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54">
        <v>41124.333333333336</v>
      </c>
      <c r="C517" s="53">
        <v>70.104249999999993</v>
      </c>
      <c r="D517" s="53">
        <v>47.338749999999997</v>
      </c>
      <c r="E517" s="34"/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54">
        <v>41124.375</v>
      </c>
      <c r="C518" s="53">
        <v>69.728749999999991</v>
      </c>
      <c r="D518" s="53">
        <v>47.431750000000001</v>
      </c>
      <c r="E518" s="34"/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54">
        <v>41124.416666666664</v>
      </c>
      <c r="C519" s="53">
        <v>69.481250000000003</v>
      </c>
      <c r="D519" s="53">
        <v>47.739000000000004</v>
      </c>
      <c r="E519" s="34"/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8"/>
        <v>08</v>
      </c>
      <c r="B520" s="54">
        <v>41124.458333333336</v>
      </c>
      <c r="C520" s="53">
        <v>69.674749999999989</v>
      </c>
      <c r="D520" s="53">
        <v>49.553249999999998</v>
      </c>
      <c r="E520" s="34"/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8"/>
        <v>08</v>
      </c>
      <c r="B521" s="54">
        <v>41124.5</v>
      </c>
      <c r="C521" s="53">
        <v>70.039249999999996</v>
      </c>
      <c r="D521" s="53">
        <v>51.106499999999997</v>
      </c>
      <c r="E521" s="34"/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8"/>
        <v>08</v>
      </c>
      <c r="B522" s="54">
        <v>41124.541666666664</v>
      </c>
      <c r="C522" s="53">
        <v>70.221999999999994</v>
      </c>
      <c r="D522" s="53">
        <v>49.744500000000002</v>
      </c>
      <c r="E522" s="34"/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8"/>
        <v>08</v>
      </c>
      <c r="B523" s="54">
        <v>41124.583333333336</v>
      </c>
      <c r="C523" s="53">
        <v>70.243499999999997</v>
      </c>
      <c r="D523" s="53">
        <v>49.178249999999998</v>
      </c>
      <c r="E523" s="34"/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8"/>
        <v>08</v>
      </c>
      <c r="B524" s="54">
        <v>41124.625</v>
      </c>
      <c r="C524" s="53">
        <v>70.414999999999992</v>
      </c>
      <c r="D524" s="53">
        <v>49.111499999999999</v>
      </c>
      <c r="E524" s="34"/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8"/>
        <v>08</v>
      </c>
      <c r="B525" s="54">
        <v>41124.666666666664</v>
      </c>
      <c r="C525" s="53">
        <v>70.640749999999997</v>
      </c>
      <c r="D525" s="53">
        <v>48.882750000000001</v>
      </c>
      <c r="E525" s="34"/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8"/>
        <v>08</v>
      </c>
      <c r="B526" s="54">
        <v>41124.708333333336</v>
      </c>
      <c r="C526" s="53">
        <v>70.651499999999999</v>
      </c>
      <c r="D526" s="53">
        <v>48.234249999999996</v>
      </c>
      <c r="E526" s="34"/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8"/>
        <v>08</v>
      </c>
      <c r="B527" s="54">
        <v>41124.75</v>
      </c>
      <c r="C527" s="53">
        <v>70.533500000000004</v>
      </c>
      <c r="D527" s="53">
        <v>47.860999999999997</v>
      </c>
      <c r="E527" s="34"/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8"/>
        <v>08</v>
      </c>
      <c r="B528" s="54">
        <v>41124.791666666664</v>
      </c>
      <c r="C528" s="53">
        <v>70.275999999999996</v>
      </c>
      <c r="D528" s="53">
        <v>47.525500000000001</v>
      </c>
      <c r="E528" s="34"/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8"/>
        <v>08</v>
      </c>
      <c r="B529" s="54">
        <v>41124.833333333336</v>
      </c>
      <c r="C529" s="53">
        <v>69.921500000000009</v>
      </c>
      <c r="D529" s="53">
        <v>47.15925</v>
      </c>
      <c r="E529" s="34"/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8"/>
        <v>08</v>
      </c>
      <c r="B530" s="54">
        <v>41124.875</v>
      </c>
      <c r="C530" s="53">
        <v>69.503000000000014</v>
      </c>
      <c r="D530" s="53">
        <v>46.876000000000005</v>
      </c>
      <c r="E530" s="34"/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8"/>
        <v>08</v>
      </c>
      <c r="B531" s="54">
        <v>41124.916666666664</v>
      </c>
      <c r="C531" s="53">
        <v>69.922000000000011</v>
      </c>
      <c r="D531" s="53">
        <v>46.89725</v>
      </c>
      <c r="E531" s="34"/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8"/>
        <v>08</v>
      </c>
      <c r="B532" s="54">
        <v>41124.958333333336</v>
      </c>
      <c r="C532" s="53">
        <v>69.728250000000003</v>
      </c>
      <c r="D532" s="53">
        <v>47.288499999999999</v>
      </c>
      <c r="E532" s="34"/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8"/>
        <v>08</v>
      </c>
      <c r="B533" s="54">
        <v>41125</v>
      </c>
      <c r="C533" s="53">
        <v>69.954000000000008</v>
      </c>
      <c r="D533" s="53">
        <v>47.518750000000004</v>
      </c>
      <c r="E533" s="34"/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8"/>
        <v>08</v>
      </c>
      <c r="B534" s="54">
        <v>41125.041666666664</v>
      </c>
      <c r="C534" s="53">
        <v>69.610499999999988</v>
      </c>
      <c r="D534" s="53">
        <v>47.264749999999999</v>
      </c>
      <c r="E534" s="34"/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8"/>
        <v>08</v>
      </c>
      <c r="B535" s="54">
        <v>41125.083333333336</v>
      </c>
      <c r="C535" s="53">
        <v>70.114750000000001</v>
      </c>
      <c r="D535" s="53">
        <v>48.061</v>
      </c>
      <c r="E535" s="34"/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8"/>
        <v>08</v>
      </c>
      <c r="B536" s="54">
        <v>41125.125</v>
      </c>
      <c r="C536" s="53">
        <v>69.545500000000004</v>
      </c>
      <c r="D536" s="53">
        <v>47.108999999999995</v>
      </c>
      <c r="E536" s="34"/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8"/>
        <v>08</v>
      </c>
      <c r="B537" s="54">
        <v>41125.166666666664</v>
      </c>
      <c r="C537" s="53">
        <v>69.943250000000006</v>
      </c>
      <c r="D537" s="53">
        <v>49.146250000000002</v>
      </c>
      <c r="E537" s="34"/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8"/>
        <v>08</v>
      </c>
      <c r="B538" s="54">
        <v>41125.208333333336</v>
      </c>
      <c r="C538" s="53">
        <v>69.93225000000001</v>
      </c>
      <c r="D538" s="53">
        <v>48.515000000000001</v>
      </c>
      <c r="E538" s="34"/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8"/>
        <v>08</v>
      </c>
      <c r="B539" s="54">
        <v>41125.25</v>
      </c>
      <c r="C539" s="53">
        <v>69.534750000000003</v>
      </c>
      <c r="D539" s="53">
        <v>47.616499999999995</v>
      </c>
      <c r="E539" s="34"/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8"/>
        <v>08</v>
      </c>
      <c r="B540" s="54">
        <v>41125.291666666664</v>
      </c>
      <c r="C540" s="53">
        <v>70.222250000000003</v>
      </c>
      <c r="D540" s="53">
        <v>50.677250000000001</v>
      </c>
      <c r="E540" s="34"/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8"/>
        <v>08</v>
      </c>
      <c r="B541" s="54">
        <v>41125.333333333336</v>
      </c>
      <c r="C541" s="53">
        <v>69.653500000000008</v>
      </c>
      <c r="D541" s="53">
        <v>48.384250000000002</v>
      </c>
      <c r="E541" s="34"/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8"/>
        <v>08</v>
      </c>
      <c r="B542" s="54">
        <v>41125.375</v>
      </c>
      <c r="C542" s="53">
        <v>69.642499999999998</v>
      </c>
      <c r="D542" s="53">
        <v>48.233750000000001</v>
      </c>
      <c r="E542" s="34"/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8"/>
        <v>08</v>
      </c>
      <c r="B543" s="54">
        <v>41125.416666666664</v>
      </c>
      <c r="C543" s="53">
        <v>70.061250000000001</v>
      </c>
      <c r="D543" s="53">
        <v>48.817250000000001</v>
      </c>
      <c r="E543" s="34"/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8"/>
        <v>08</v>
      </c>
      <c r="B544" s="54">
        <v>41125.458333333336</v>
      </c>
      <c r="C544" s="53">
        <v>69.578249999999997</v>
      </c>
      <c r="D544" s="53">
        <v>48.995000000000005</v>
      </c>
      <c r="E544" s="34"/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8"/>
        <v>08</v>
      </c>
      <c r="B545" s="54">
        <v>41125.5</v>
      </c>
      <c r="C545" s="53">
        <v>69.536000000000001</v>
      </c>
      <c r="D545" s="53">
        <v>49.588749999999997</v>
      </c>
      <c r="E545" s="34"/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8"/>
        <v>08</v>
      </c>
      <c r="B546" s="54">
        <v>41125.541666666664</v>
      </c>
      <c r="C546" s="53">
        <v>70.769750000000002</v>
      </c>
      <c r="D546" s="53">
        <v>52.634249999999994</v>
      </c>
      <c r="E546" s="34"/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9">TEXT(B547,"mm")</f>
        <v>08</v>
      </c>
      <c r="B547" s="54">
        <v>41125.583333333336</v>
      </c>
      <c r="C547" s="53">
        <v>70.651499999999999</v>
      </c>
      <c r="D547" s="53">
        <v>50.673749999999998</v>
      </c>
      <c r="E547" s="34"/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54">
        <v>41125.625</v>
      </c>
      <c r="C548" s="53">
        <v>70.801749999999998</v>
      </c>
      <c r="D548" s="53">
        <v>49.905249999999995</v>
      </c>
      <c r="E548" s="34"/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54">
        <v>41125.666666666664</v>
      </c>
      <c r="C549" s="53">
        <v>71.060249999999996</v>
      </c>
      <c r="D549" s="53">
        <v>49.648250000000004</v>
      </c>
      <c r="E549" s="34"/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54">
        <v>41125.708333333336</v>
      </c>
      <c r="C550" s="53">
        <v>71.199250000000006</v>
      </c>
      <c r="D550" s="53">
        <v>48.8125</v>
      </c>
      <c r="E550" s="34"/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54">
        <v>41125.75</v>
      </c>
      <c r="C551" s="53">
        <v>70.662000000000006</v>
      </c>
      <c r="D551" s="53">
        <v>47.044000000000004</v>
      </c>
      <c r="E551" s="34"/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54">
        <v>41125.791666666664</v>
      </c>
      <c r="C552" s="53">
        <v>70.253999999999991</v>
      </c>
      <c r="D552" s="53">
        <v>46.681249999999999</v>
      </c>
      <c r="E552" s="34"/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54">
        <v>41125.833333333336</v>
      </c>
      <c r="C553" s="53">
        <v>70.243250000000003</v>
      </c>
      <c r="D553" s="53">
        <v>47.767749999999999</v>
      </c>
      <c r="E553" s="34"/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54">
        <v>41125.875</v>
      </c>
      <c r="C554" s="53">
        <v>70.222249999999988</v>
      </c>
      <c r="D554" s="53">
        <v>48.820750000000004</v>
      </c>
      <c r="E554" s="34"/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54">
        <v>41125.916666666664</v>
      </c>
      <c r="C555" s="53">
        <v>69.910499999999999</v>
      </c>
      <c r="D555" s="53">
        <v>48.1815</v>
      </c>
      <c r="E555" s="34"/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54">
        <v>41125.958333333336</v>
      </c>
      <c r="C556" s="53">
        <v>70.017750000000007</v>
      </c>
      <c r="D556" s="53">
        <v>47.642499999999998</v>
      </c>
      <c r="E556" s="34"/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54">
        <v>41126</v>
      </c>
      <c r="C557" s="53">
        <v>69.964750000000009</v>
      </c>
      <c r="D557" s="53">
        <v>47.218000000000004</v>
      </c>
      <c r="E557" s="34"/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54">
        <v>41126.041666666664</v>
      </c>
      <c r="C558" s="53">
        <v>70.533500000000004</v>
      </c>
      <c r="D558" s="53">
        <v>47.876999999999995</v>
      </c>
      <c r="E558" s="34"/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54">
        <v>41126.083333333336</v>
      </c>
      <c r="C559" s="53">
        <v>70.222250000000003</v>
      </c>
      <c r="D559" s="53">
        <v>47.394750000000002</v>
      </c>
      <c r="E559" s="34"/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54">
        <v>41126.125</v>
      </c>
      <c r="C560" s="53">
        <v>70.457999999999998</v>
      </c>
      <c r="D560" s="53">
        <v>47.617750000000001</v>
      </c>
      <c r="E560" s="34"/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54">
        <v>41126.166666666664</v>
      </c>
      <c r="C561" s="53">
        <v>70.104500000000002</v>
      </c>
      <c r="D561" s="53">
        <v>47.22775</v>
      </c>
      <c r="E561" s="34"/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54">
        <v>41126.208333333336</v>
      </c>
      <c r="C562" s="53">
        <v>70.566249999999997</v>
      </c>
      <c r="D562" s="53">
        <v>47.982500000000002</v>
      </c>
      <c r="E562" s="34"/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54">
        <v>41126.25</v>
      </c>
      <c r="C563" s="53">
        <v>70.340249999999997</v>
      </c>
      <c r="D563" s="53">
        <v>47.641500000000008</v>
      </c>
      <c r="E563" s="34"/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54">
        <v>41126.291666666664</v>
      </c>
      <c r="C564" s="53">
        <v>71.08175</v>
      </c>
      <c r="D564" s="53">
        <v>51.060249999999996</v>
      </c>
      <c r="E564" s="34"/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54">
        <v>41126.333333333336</v>
      </c>
      <c r="C565" s="53">
        <v>70.468500000000006</v>
      </c>
      <c r="D565" s="53">
        <v>49.36</v>
      </c>
      <c r="E565" s="34"/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54">
        <v>41126.375</v>
      </c>
      <c r="C566" s="53">
        <v>70.844750000000005</v>
      </c>
      <c r="D566" s="53">
        <v>49.015999999999998</v>
      </c>
      <c r="E566" s="34"/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54">
        <v>41126.416666666664</v>
      </c>
      <c r="C567" s="53">
        <v>70.361500000000007</v>
      </c>
      <c r="D567" s="53">
        <v>48.182000000000002</v>
      </c>
      <c r="E567" s="34"/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54">
        <v>41126.458333333336</v>
      </c>
      <c r="C568" s="53">
        <v>71.10275</v>
      </c>
      <c r="D568" s="53">
        <v>48.923749999999998</v>
      </c>
      <c r="E568" s="34"/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54">
        <v>41126.5</v>
      </c>
      <c r="C569" s="53">
        <v>70.866500000000002</v>
      </c>
      <c r="D569" s="53">
        <v>49.199749999999995</v>
      </c>
      <c r="E569" s="34"/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54">
        <v>41126.541666666664</v>
      </c>
      <c r="C570" s="53">
        <v>70.726749999999996</v>
      </c>
      <c r="D570" s="53">
        <v>50.794499999999999</v>
      </c>
      <c r="E570" s="34"/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54">
        <v>41126.583333333336</v>
      </c>
      <c r="C571" s="53">
        <v>71.092250000000007</v>
      </c>
      <c r="D571" s="53">
        <v>52.464749999999995</v>
      </c>
      <c r="E571" s="34"/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54">
        <v>41126.625</v>
      </c>
      <c r="C572" s="53">
        <v>71.393000000000001</v>
      </c>
      <c r="D572" s="53">
        <v>50.751999999999995</v>
      </c>
      <c r="E572" s="34"/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54">
        <v>41126.666666666664</v>
      </c>
      <c r="C573" s="53">
        <v>71.231750000000005</v>
      </c>
      <c r="D573" s="53">
        <v>48.417749999999998</v>
      </c>
      <c r="E573" s="34"/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54">
        <v>41126.708333333336</v>
      </c>
      <c r="C574" s="53">
        <v>71.016750000000002</v>
      </c>
      <c r="D574" s="53">
        <v>47.283250000000002</v>
      </c>
      <c r="E574" s="34"/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54">
        <v>41126.75</v>
      </c>
      <c r="C575" s="53">
        <v>70.791499999999999</v>
      </c>
      <c r="D575" s="53">
        <v>46.726500000000001</v>
      </c>
      <c r="E575" s="34"/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54">
        <v>41126.791666666664</v>
      </c>
      <c r="C576" s="53">
        <v>70.393749999999997</v>
      </c>
      <c r="D576" s="53">
        <v>46.284500000000001</v>
      </c>
      <c r="E576" s="34"/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54">
        <v>41126.833333333336</v>
      </c>
      <c r="C577" s="53">
        <v>70.232749999999996</v>
      </c>
      <c r="D577" s="53">
        <v>47.045999999999999</v>
      </c>
      <c r="E577" s="34"/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54">
        <v>41126.875</v>
      </c>
      <c r="C578" s="53">
        <v>70.34</v>
      </c>
      <c r="D578" s="53">
        <v>47.164749999999998</v>
      </c>
      <c r="E578" s="34"/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54">
        <v>41126.916666666664</v>
      </c>
      <c r="C579" s="53">
        <v>70.404750000000007</v>
      </c>
      <c r="D579" s="53">
        <v>47.017749999999999</v>
      </c>
      <c r="E579" s="34"/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54">
        <v>41126.958333333336</v>
      </c>
      <c r="C580" s="53">
        <v>70.339750000000009</v>
      </c>
      <c r="D580" s="53">
        <v>48.426000000000002</v>
      </c>
      <c r="E580" s="34"/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54">
        <v>41127</v>
      </c>
      <c r="C581" s="53">
        <v>70.093500000000006</v>
      </c>
      <c r="D581" s="53">
        <v>47.95675</v>
      </c>
      <c r="E581" s="34"/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54">
        <v>41127.041666666664</v>
      </c>
      <c r="C582" s="53">
        <v>69.59975</v>
      </c>
      <c r="D582" s="53">
        <v>46.842749999999995</v>
      </c>
      <c r="E582" s="34"/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54">
        <v>41127.083333333336</v>
      </c>
      <c r="C583" s="53">
        <v>69.664249999999996</v>
      </c>
      <c r="D583" s="53">
        <v>47.21275</v>
      </c>
      <c r="E583" s="34"/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9"/>
        <v>08</v>
      </c>
      <c r="B584" s="54">
        <v>41127.125</v>
      </c>
      <c r="C584" s="53">
        <v>69.996750000000006</v>
      </c>
      <c r="D584" s="53">
        <v>47.363000000000007</v>
      </c>
      <c r="E584" s="34"/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9"/>
        <v>08</v>
      </c>
      <c r="B585" s="54">
        <v>41127.166666666664</v>
      </c>
      <c r="C585" s="53">
        <v>69.374250000000004</v>
      </c>
      <c r="D585" s="53">
        <v>46.652250000000002</v>
      </c>
      <c r="E585" s="34"/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9"/>
        <v>08</v>
      </c>
      <c r="B586" s="54">
        <v>41127.208333333336</v>
      </c>
      <c r="C586" s="53">
        <v>69.90025</v>
      </c>
      <c r="D586" s="53">
        <v>49.146250000000002</v>
      </c>
      <c r="E586" s="34"/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9"/>
        <v>08</v>
      </c>
      <c r="B587" s="54">
        <v>41127.25</v>
      </c>
      <c r="C587" s="53">
        <v>69.953749999999999</v>
      </c>
      <c r="D587" s="53">
        <v>49.290000000000006</v>
      </c>
      <c r="E587" s="34"/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9"/>
        <v>08</v>
      </c>
      <c r="B588" s="54">
        <v>41127.291666666664</v>
      </c>
      <c r="C588" s="53">
        <v>69.330749999999995</v>
      </c>
      <c r="D588" s="53">
        <v>47.673000000000002</v>
      </c>
      <c r="E588" s="34"/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9"/>
        <v>08</v>
      </c>
      <c r="B589" s="54">
        <v>41127.333333333336</v>
      </c>
      <c r="C589" s="53">
        <v>70.050999999999988</v>
      </c>
      <c r="D589" s="53">
        <v>49.922750000000001</v>
      </c>
      <c r="E589" s="34"/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9"/>
        <v>08</v>
      </c>
      <c r="B590" s="54">
        <v>41127.375</v>
      </c>
      <c r="C590" s="53">
        <v>69.964500000000001</v>
      </c>
      <c r="D590" s="53">
        <v>49.937250000000006</v>
      </c>
      <c r="E590" s="34"/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9"/>
        <v>08</v>
      </c>
      <c r="B591" s="54">
        <v>41127.416666666664</v>
      </c>
      <c r="C591" s="53">
        <v>70.565250000000006</v>
      </c>
      <c r="D591" s="53">
        <v>49.895750000000007</v>
      </c>
      <c r="E591" s="34"/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9"/>
        <v>08</v>
      </c>
      <c r="B592" s="54">
        <v>41127.458333333336</v>
      </c>
      <c r="C592" s="53">
        <v>70.41525</v>
      </c>
      <c r="D592" s="53">
        <v>48.399500000000003</v>
      </c>
      <c r="E592" s="34"/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9"/>
        <v>08</v>
      </c>
      <c r="B593" s="54">
        <v>41127.5</v>
      </c>
      <c r="C593" s="53">
        <v>70.769500000000008</v>
      </c>
      <c r="D593" s="53">
        <v>49.200500000000005</v>
      </c>
      <c r="E593" s="34"/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9"/>
        <v>08</v>
      </c>
      <c r="B594" s="54">
        <v>41127.541666666664</v>
      </c>
      <c r="C594" s="53">
        <v>70.781000000000006</v>
      </c>
      <c r="D594" s="53">
        <v>49.224999999999994</v>
      </c>
      <c r="E594" s="34"/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9"/>
        <v>08</v>
      </c>
      <c r="B595" s="54">
        <v>41127.583333333336</v>
      </c>
      <c r="C595" s="53">
        <v>71.091999999999999</v>
      </c>
      <c r="D595" s="53">
        <v>49.207999999999998</v>
      </c>
      <c r="E595" s="34"/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9"/>
        <v>08</v>
      </c>
      <c r="B596" s="54">
        <v>41127.625</v>
      </c>
      <c r="C596" s="53">
        <v>71.705250000000007</v>
      </c>
      <c r="D596" s="53">
        <v>48.991</v>
      </c>
      <c r="E596" s="34"/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9"/>
        <v>08</v>
      </c>
      <c r="B597" s="54">
        <v>41127.666666666664</v>
      </c>
      <c r="C597" s="53">
        <v>72.03925000000001</v>
      </c>
      <c r="D597" s="53">
        <v>48.817250000000001</v>
      </c>
      <c r="E597" s="34"/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9"/>
        <v>08</v>
      </c>
      <c r="B598" s="54">
        <v>41127.708333333336</v>
      </c>
      <c r="C598" s="53">
        <v>72.221000000000004</v>
      </c>
      <c r="D598" s="53">
        <v>48.115499999999997</v>
      </c>
      <c r="E598" s="34"/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9"/>
        <v>08</v>
      </c>
      <c r="B599" s="54">
        <v>41127.75</v>
      </c>
      <c r="C599" s="53">
        <v>72.221249999999998</v>
      </c>
      <c r="D599" s="53">
        <v>47.168500000000002</v>
      </c>
      <c r="E599" s="34"/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9"/>
        <v>08</v>
      </c>
      <c r="B600" s="54">
        <v>41127.791666666664</v>
      </c>
      <c r="C600" s="53">
        <v>71.941999999999993</v>
      </c>
      <c r="D600" s="53">
        <v>46.366749999999996</v>
      </c>
      <c r="E600" s="34"/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9"/>
        <v>08</v>
      </c>
      <c r="B601" s="54">
        <v>41127.833333333336</v>
      </c>
      <c r="C601" s="53">
        <v>71.360500000000002</v>
      </c>
      <c r="D601" s="53">
        <v>45.295249999999996</v>
      </c>
      <c r="E601" s="34"/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9"/>
        <v>08</v>
      </c>
      <c r="B602" s="54">
        <v>41127.875</v>
      </c>
      <c r="C602" s="53">
        <v>70.673000000000002</v>
      </c>
      <c r="D602" s="53">
        <v>44.624750000000006</v>
      </c>
      <c r="E602" s="34"/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9"/>
        <v>08</v>
      </c>
      <c r="B603" s="54">
        <v>41127.916666666664</v>
      </c>
      <c r="C603" s="53">
        <v>70.104250000000008</v>
      </c>
      <c r="D603" s="53">
        <v>44.394750000000002</v>
      </c>
      <c r="E603" s="34"/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9"/>
        <v>08</v>
      </c>
      <c r="B604" s="54">
        <v>41127.958333333336</v>
      </c>
      <c r="C604" s="53">
        <v>69.856999999999999</v>
      </c>
      <c r="D604" s="53">
        <v>44.858999999999995</v>
      </c>
      <c r="E604" s="34"/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9"/>
        <v>08</v>
      </c>
      <c r="B605" s="54">
        <v>41128</v>
      </c>
      <c r="C605" s="53">
        <v>69.910750000000007</v>
      </c>
      <c r="D605" s="53">
        <v>45.40625</v>
      </c>
      <c r="E605" s="34"/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9"/>
        <v>08</v>
      </c>
      <c r="B606" s="54">
        <v>41128.041666666664</v>
      </c>
      <c r="C606" s="53">
        <v>71.242500000000007</v>
      </c>
      <c r="D606" s="53">
        <v>48.385000000000005</v>
      </c>
      <c r="E606" s="34"/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9"/>
        <v>08</v>
      </c>
      <c r="B607" s="54">
        <v>41128.083333333336</v>
      </c>
      <c r="C607" s="53">
        <v>72.156999999999996</v>
      </c>
      <c r="D607" s="53">
        <v>51.853750000000005</v>
      </c>
      <c r="E607" s="34"/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9"/>
        <v>08</v>
      </c>
      <c r="B608" s="54">
        <v>41128.125</v>
      </c>
      <c r="C608" s="53">
        <v>72.426249999999996</v>
      </c>
      <c r="D608" s="53">
        <v>52.447249999999997</v>
      </c>
      <c r="E608" s="34"/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9"/>
        <v>08</v>
      </c>
      <c r="B609" s="54">
        <v>41128.166666666664</v>
      </c>
      <c r="C609" s="53">
        <v>72.771749999999997</v>
      </c>
      <c r="D609" s="53">
        <v>52.441249999999997</v>
      </c>
      <c r="E609" s="34"/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9"/>
        <v>08</v>
      </c>
      <c r="B610" s="54">
        <v>41128.208333333336</v>
      </c>
      <c r="C610" s="53">
        <v>72.523750000000007</v>
      </c>
      <c r="D610" s="53">
        <v>50.986999999999995</v>
      </c>
      <c r="E610" s="34"/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10">TEXT(B611,"mm")</f>
        <v>08</v>
      </c>
      <c r="B611" s="54">
        <v>41128.25</v>
      </c>
      <c r="C611" s="53">
        <v>72.986750000000001</v>
      </c>
      <c r="D611" s="53">
        <v>51.932000000000002</v>
      </c>
      <c r="E611" s="34"/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54">
        <v>41128.291666666664</v>
      </c>
      <c r="C612" s="53">
        <v>72.631249999999994</v>
      </c>
      <c r="D612" s="53">
        <v>50.577249999999999</v>
      </c>
      <c r="E612" s="34"/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54">
        <v>41128.333333333336</v>
      </c>
      <c r="C613" s="53">
        <v>72.79249999999999</v>
      </c>
      <c r="D613" s="53">
        <v>49.838249999999995</v>
      </c>
      <c r="E613" s="34"/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54">
        <v>41128.375</v>
      </c>
      <c r="C614" s="53">
        <v>72.954499999999996</v>
      </c>
      <c r="D614" s="53">
        <v>50.786249999999995</v>
      </c>
      <c r="E614" s="34"/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54">
        <v>41128.416666666664</v>
      </c>
      <c r="C615" s="53">
        <v>72.84675</v>
      </c>
      <c r="D615" s="53">
        <v>50.180999999999997</v>
      </c>
      <c r="E615" s="34"/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54">
        <v>41128.458333333336</v>
      </c>
      <c r="C616" s="53">
        <v>72.588250000000002</v>
      </c>
      <c r="D616" s="53">
        <v>48.721249999999998</v>
      </c>
      <c r="E616" s="34"/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54">
        <v>41128.5</v>
      </c>
      <c r="C617" s="53">
        <v>72.372250000000008</v>
      </c>
      <c r="D617" s="53">
        <v>48.507999999999996</v>
      </c>
      <c r="E617" s="34"/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54">
        <v>41128.541666666664</v>
      </c>
      <c r="C618" s="53">
        <v>72.114249999999998</v>
      </c>
      <c r="D618" s="53">
        <v>47.988749999999996</v>
      </c>
      <c r="E618" s="34"/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54">
        <v>41128.583333333336</v>
      </c>
      <c r="C619" s="53">
        <v>72.727999999999994</v>
      </c>
      <c r="D619" s="53">
        <v>48.445999999999998</v>
      </c>
      <c r="E619" s="34"/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54">
        <v>41128.625</v>
      </c>
      <c r="C620" s="53">
        <v>72.814999999999998</v>
      </c>
      <c r="D620" s="53">
        <v>48.022499999999994</v>
      </c>
      <c r="E620" s="34"/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54">
        <v>41128.666666666664</v>
      </c>
      <c r="C621" s="53">
        <v>72.782499999999999</v>
      </c>
      <c r="D621" s="53">
        <v>49.052750000000003</v>
      </c>
      <c r="E621" s="34"/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54">
        <v>41128.708333333336</v>
      </c>
      <c r="C622" s="53">
        <v>72.921999999999997</v>
      </c>
      <c r="D622" s="53">
        <v>49.221249999999998</v>
      </c>
      <c r="E622" s="34"/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54">
        <v>41128.75</v>
      </c>
      <c r="C623" s="53">
        <v>72.620499999999993</v>
      </c>
      <c r="D623" s="53">
        <v>48.453499999999998</v>
      </c>
      <c r="E623" s="34"/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54">
        <v>41128.791666666664</v>
      </c>
      <c r="C624" s="53">
        <v>72.447749999999999</v>
      </c>
      <c r="D624" s="53">
        <v>47.861249999999998</v>
      </c>
      <c r="E624" s="34"/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54">
        <v>41128.833333333336</v>
      </c>
      <c r="C625" s="53">
        <v>73.03</v>
      </c>
      <c r="D625" s="53">
        <v>47.974249999999998</v>
      </c>
      <c r="E625" s="34"/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54">
        <v>41128.875</v>
      </c>
      <c r="C626" s="53">
        <v>72.598749999999995</v>
      </c>
      <c r="D626" s="53">
        <v>47.457749999999997</v>
      </c>
      <c r="E626" s="34"/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54">
        <v>41128.916666666664</v>
      </c>
      <c r="C627" s="53">
        <v>72.878999999999991</v>
      </c>
      <c r="D627" s="53">
        <v>47.541499999999999</v>
      </c>
      <c r="E627" s="34"/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54">
        <v>41128.958333333336</v>
      </c>
      <c r="C628" s="53">
        <v>72.41525</v>
      </c>
      <c r="D628" s="53">
        <v>49.105249999999998</v>
      </c>
      <c r="E628" s="34"/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54">
        <v>41129</v>
      </c>
      <c r="C629" s="53">
        <v>71.952500000000001</v>
      </c>
      <c r="D629" s="53">
        <v>47.579750000000004</v>
      </c>
      <c r="E629" s="34"/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54">
        <v>41129.041666666664</v>
      </c>
      <c r="C630" s="53">
        <v>71.361000000000004</v>
      </c>
      <c r="D630" s="53">
        <v>47.028999999999996</v>
      </c>
      <c r="E630" s="34"/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54">
        <v>41129.083333333336</v>
      </c>
      <c r="C631" s="53">
        <v>71.780749999999998</v>
      </c>
      <c r="D631" s="53">
        <v>48.586999999999996</v>
      </c>
      <c r="E631" s="34"/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54">
        <v>41129.125</v>
      </c>
      <c r="C632" s="53">
        <v>71.877250000000004</v>
      </c>
      <c r="D632" s="53">
        <v>49.918750000000003</v>
      </c>
      <c r="E632" s="34"/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54">
        <v>41129.166666666664</v>
      </c>
      <c r="C633" s="53">
        <v>72.070750000000004</v>
      </c>
      <c r="D633" s="53">
        <v>50.5715</v>
      </c>
      <c r="E633" s="34"/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54">
        <v>41129.208333333336</v>
      </c>
      <c r="C634" s="53">
        <v>72.771749999999997</v>
      </c>
      <c r="D634" s="53">
        <v>53.345749999999995</v>
      </c>
      <c r="E634" s="34"/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54">
        <v>41129.25</v>
      </c>
      <c r="C635" s="53">
        <v>72.426249999999996</v>
      </c>
      <c r="D635" s="53">
        <v>51.357500000000002</v>
      </c>
      <c r="E635" s="34"/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54">
        <v>41129.291666666664</v>
      </c>
      <c r="C636" s="53">
        <v>71.726500000000001</v>
      </c>
      <c r="D636" s="53">
        <v>48.921000000000006</v>
      </c>
      <c r="E636" s="34"/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54">
        <v>41129.333333333336</v>
      </c>
      <c r="C637" s="53">
        <v>72.092250000000007</v>
      </c>
      <c r="D637" s="53">
        <v>50.873249999999999</v>
      </c>
      <c r="E637" s="34"/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54">
        <v>41129.375</v>
      </c>
      <c r="C638" s="53">
        <v>71.996000000000009</v>
      </c>
      <c r="D638" s="53">
        <v>50.597750000000005</v>
      </c>
      <c r="E638" s="34"/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54">
        <v>41129.416666666664</v>
      </c>
      <c r="C639" s="53">
        <v>72.351249999999993</v>
      </c>
      <c r="D639" s="53">
        <v>50.632249999999999</v>
      </c>
      <c r="E639" s="34"/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54">
        <v>41129.458333333336</v>
      </c>
      <c r="C640" s="53">
        <v>72.512749999999997</v>
      </c>
      <c r="D640" s="53">
        <v>50.756499999999996</v>
      </c>
      <c r="E640" s="34"/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54">
        <v>41129.5</v>
      </c>
      <c r="C641" s="53">
        <v>73.31049999999999</v>
      </c>
      <c r="D641" s="53">
        <v>51.374749999999999</v>
      </c>
      <c r="E641" s="34"/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54">
        <v>41129.541666666664</v>
      </c>
      <c r="C642" s="53">
        <v>72.771500000000003</v>
      </c>
      <c r="D642" s="53">
        <v>49.528000000000006</v>
      </c>
      <c r="E642" s="34"/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54">
        <v>41129.583333333336</v>
      </c>
      <c r="C643" s="53">
        <v>73.00800000000001</v>
      </c>
      <c r="D643" s="53">
        <v>49.1965</v>
      </c>
      <c r="E643" s="34"/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54">
        <v>41129.625</v>
      </c>
      <c r="C644" s="53">
        <v>72.685249999999996</v>
      </c>
      <c r="D644" s="53">
        <v>48.530500000000004</v>
      </c>
      <c r="E644" s="34"/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54">
        <v>41129.666666666664</v>
      </c>
      <c r="C645" s="53">
        <v>72.975999999999999</v>
      </c>
      <c r="D645" s="53">
        <v>48.503250000000001</v>
      </c>
      <c r="E645" s="34"/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54">
        <v>41129.708333333336</v>
      </c>
      <c r="C646" s="53">
        <v>72.900750000000002</v>
      </c>
      <c r="D646" s="53">
        <v>49.061499999999995</v>
      </c>
      <c r="E646" s="34"/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54">
        <v>41129.75</v>
      </c>
      <c r="C647" s="53">
        <v>72.771250000000009</v>
      </c>
      <c r="D647" s="53">
        <v>48.226249999999993</v>
      </c>
      <c r="E647" s="34"/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10"/>
        <v>08</v>
      </c>
      <c r="B648" s="54">
        <v>41129.791666666664</v>
      </c>
      <c r="C648" s="53">
        <v>72.943749999999994</v>
      </c>
      <c r="D648" s="53">
        <v>48.452999999999996</v>
      </c>
      <c r="E648" s="34"/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0"/>
        <v>08</v>
      </c>
      <c r="B649" s="54">
        <v>41129.833333333336</v>
      </c>
      <c r="C649" s="53">
        <v>72.469250000000002</v>
      </c>
      <c r="D649" s="53">
        <v>48.164499999999997</v>
      </c>
      <c r="E649" s="34"/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0"/>
        <v>08</v>
      </c>
      <c r="B650" s="54">
        <v>41129.875</v>
      </c>
      <c r="C650" s="53">
        <v>72.89</v>
      </c>
      <c r="D650" s="53">
        <v>47.765000000000001</v>
      </c>
      <c r="E650" s="34"/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0"/>
        <v>08</v>
      </c>
      <c r="B651" s="54">
        <v>41129.916666666664</v>
      </c>
      <c r="C651" s="53">
        <v>72.480500000000006</v>
      </c>
      <c r="D651" s="53">
        <v>47.018749999999997</v>
      </c>
      <c r="E651" s="34"/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0"/>
        <v>08</v>
      </c>
      <c r="B652" s="54">
        <v>41129.958333333336</v>
      </c>
      <c r="C652" s="53">
        <v>72.965249999999997</v>
      </c>
      <c r="D652" s="53">
        <v>48.756749999999997</v>
      </c>
      <c r="E652" s="34"/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0"/>
        <v>08</v>
      </c>
      <c r="B653" s="54">
        <v>41130</v>
      </c>
      <c r="C653" s="53">
        <v>72.75</v>
      </c>
      <c r="D653" s="53">
        <v>50.228999999999999</v>
      </c>
      <c r="E653" s="34"/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0"/>
        <v>08</v>
      </c>
      <c r="B654" s="54">
        <v>41130.041666666664</v>
      </c>
      <c r="C654" s="53">
        <v>72.84675</v>
      </c>
      <c r="D654" s="53">
        <v>48.803249999999998</v>
      </c>
      <c r="E654" s="34"/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0"/>
        <v>08</v>
      </c>
      <c r="B655" s="54">
        <v>41130.083333333336</v>
      </c>
      <c r="C655" s="53">
        <v>72.84675</v>
      </c>
      <c r="D655" s="53">
        <v>49.405500000000004</v>
      </c>
      <c r="E655" s="34"/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0"/>
        <v>08</v>
      </c>
      <c r="B656" s="54">
        <v>41130.125</v>
      </c>
      <c r="C656" s="53">
        <v>72.59899999999999</v>
      </c>
      <c r="D656" s="53">
        <v>49.681750000000001</v>
      </c>
      <c r="E656" s="34"/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0"/>
        <v>08</v>
      </c>
      <c r="B657" s="54">
        <v>41130.166666666664</v>
      </c>
      <c r="C657" s="53">
        <v>72.641750000000002</v>
      </c>
      <c r="D657" s="53">
        <v>49.161749999999998</v>
      </c>
      <c r="E657" s="34"/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0"/>
        <v>08</v>
      </c>
      <c r="B658" s="54">
        <v>41130.208333333336</v>
      </c>
      <c r="C658" s="53">
        <v>72.760750000000002</v>
      </c>
      <c r="D658" s="53">
        <v>50.208750000000002</v>
      </c>
      <c r="E658" s="34"/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0"/>
        <v>08</v>
      </c>
      <c r="B659" s="54">
        <v>41130.25</v>
      </c>
      <c r="C659" s="53">
        <v>72.512500000000003</v>
      </c>
      <c r="D659" s="53">
        <v>51.520499999999998</v>
      </c>
      <c r="E659" s="34"/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0"/>
        <v>08</v>
      </c>
      <c r="B660" s="54">
        <v>41130.291666666664</v>
      </c>
      <c r="C660" s="53">
        <v>72.911249999999995</v>
      </c>
      <c r="D660" s="53">
        <v>51.6175</v>
      </c>
      <c r="E660" s="34"/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0"/>
        <v>08</v>
      </c>
      <c r="B661" s="54">
        <v>41130.333333333336</v>
      </c>
      <c r="C661" s="53">
        <v>72.523499999999999</v>
      </c>
      <c r="D661" s="53">
        <v>51.348749999999995</v>
      </c>
      <c r="E661" s="34"/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0"/>
        <v>08</v>
      </c>
      <c r="B662" s="54">
        <v>41130.375</v>
      </c>
      <c r="C662" s="53">
        <v>72.782000000000011</v>
      </c>
      <c r="D662" s="53">
        <v>50.675249999999991</v>
      </c>
      <c r="E662" s="34"/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0"/>
        <v>08</v>
      </c>
      <c r="B663" s="54">
        <v>41130.416666666664</v>
      </c>
      <c r="C663" s="53">
        <v>72.695750000000004</v>
      </c>
      <c r="D663" s="53">
        <v>50.503000000000007</v>
      </c>
      <c r="E663" s="34"/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0"/>
        <v>08</v>
      </c>
      <c r="B664" s="54">
        <v>41130.458333333336</v>
      </c>
      <c r="C664" s="53">
        <v>73.061999999999998</v>
      </c>
      <c r="D664" s="53">
        <v>50.324750000000002</v>
      </c>
      <c r="E664" s="34"/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0"/>
        <v>08</v>
      </c>
      <c r="B665" s="54">
        <v>41130.5</v>
      </c>
      <c r="C665" s="53">
        <v>72.674750000000003</v>
      </c>
      <c r="D665" s="53">
        <v>50.240249999999996</v>
      </c>
      <c r="E665" s="34"/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0"/>
        <v>08</v>
      </c>
      <c r="B666" s="54">
        <v>41130.541666666664</v>
      </c>
      <c r="C666" s="53">
        <v>73.127250000000004</v>
      </c>
      <c r="D666" s="53">
        <v>49.545750000000005</v>
      </c>
      <c r="E666" s="34"/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0"/>
        <v>08</v>
      </c>
      <c r="B667" s="54">
        <v>41130.583333333336</v>
      </c>
      <c r="C667" s="53">
        <v>72.911249999999995</v>
      </c>
      <c r="D667" s="53">
        <v>49.727750000000007</v>
      </c>
      <c r="E667" s="34"/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0"/>
        <v>08</v>
      </c>
      <c r="B668" s="54">
        <v>41130.625</v>
      </c>
      <c r="C668" s="53">
        <v>72.706999999999994</v>
      </c>
      <c r="D668" s="53">
        <v>49.942250000000001</v>
      </c>
      <c r="E668" s="34"/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0"/>
        <v>08</v>
      </c>
      <c r="B669" s="54">
        <v>41130.666666666664</v>
      </c>
      <c r="C669" s="53">
        <v>72.900499999999994</v>
      </c>
      <c r="D669" s="53">
        <v>49.394750000000002</v>
      </c>
      <c r="E669" s="34"/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0"/>
        <v>08</v>
      </c>
      <c r="B670" s="54">
        <v>41130.708333333336</v>
      </c>
      <c r="C670" s="53">
        <v>72.814250000000001</v>
      </c>
      <c r="D670" s="53">
        <v>51.046749999999996</v>
      </c>
      <c r="E670" s="34"/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0"/>
        <v>08</v>
      </c>
      <c r="B671" s="54">
        <v>41130.75</v>
      </c>
      <c r="C671" s="53">
        <v>71.920500000000004</v>
      </c>
      <c r="D671" s="53">
        <v>48.697499999999998</v>
      </c>
      <c r="E671" s="34"/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0"/>
        <v>08</v>
      </c>
      <c r="B672" s="54">
        <v>41130.791666666664</v>
      </c>
      <c r="C672" s="53">
        <v>71.66225</v>
      </c>
      <c r="D672" s="53">
        <v>48.544250000000005</v>
      </c>
      <c r="E672" s="34"/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0"/>
        <v>08</v>
      </c>
      <c r="B673" s="54">
        <v>41130.833333333336</v>
      </c>
      <c r="C673" s="53">
        <v>72.017250000000004</v>
      </c>
      <c r="D673" s="53">
        <v>50.474249999999998</v>
      </c>
      <c r="E673" s="34"/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0"/>
        <v>08</v>
      </c>
      <c r="B674" s="54">
        <v>41130.875</v>
      </c>
      <c r="C674" s="53">
        <v>71.673000000000002</v>
      </c>
      <c r="D674" s="53">
        <v>49.335499999999996</v>
      </c>
      <c r="E674" s="34"/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11">TEXT(B675,"mm")</f>
        <v>08</v>
      </c>
      <c r="B675" s="54">
        <v>41130.916666666664</v>
      </c>
      <c r="C675" s="53">
        <v>72.502250000000004</v>
      </c>
      <c r="D675" s="53">
        <v>53.854499999999994</v>
      </c>
      <c r="E675" s="34"/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54">
        <v>41130.958333333336</v>
      </c>
      <c r="C676" s="53">
        <v>72.448000000000008</v>
      </c>
      <c r="D676" s="53">
        <v>52.553000000000004</v>
      </c>
      <c r="E676" s="34"/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54">
        <v>41131</v>
      </c>
      <c r="C677" s="53">
        <v>72.749499999999998</v>
      </c>
      <c r="D677" s="53">
        <v>51.979500000000002</v>
      </c>
      <c r="E677" s="34"/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54">
        <v>41131.041666666664</v>
      </c>
      <c r="C678" s="53">
        <v>72.857500000000002</v>
      </c>
      <c r="D678" s="53">
        <v>51.79</v>
      </c>
      <c r="E678" s="34"/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54">
        <v>41131.083333333336</v>
      </c>
      <c r="C679" s="53">
        <v>72.52324999999999</v>
      </c>
      <c r="D679" s="53">
        <v>51.930999999999997</v>
      </c>
      <c r="E679" s="34"/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54">
        <v>41131.125</v>
      </c>
      <c r="C680" s="53">
        <v>72.986499999999992</v>
      </c>
      <c r="D680" s="53">
        <v>51.699249999999999</v>
      </c>
      <c r="E680" s="34"/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54">
        <v>41131.166666666664</v>
      </c>
      <c r="C681" s="53">
        <v>72.523500000000013</v>
      </c>
      <c r="D681" s="53">
        <v>50.727000000000004</v>
      </c>
      <c r="E681" s="34"/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54">
        <v>41131.208333333336</v>
      </c>
      <c r="C682" s="53">
        <v>72.394000000000005</v>
      </c>
      <c r="D682" s="53">
        <v>52.398249999999997</v>
      </c>
      <c r="E682" s="34"/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54">
        <v>41131.25</v>
      </c>
      <c r="C683" s="53">
        <v>72.620750000000001</v>
      </c>
      <c r="D683" s="53">
        <v>52.447000000000003</v>
      </c>
      <c r="E683" s="34"/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54">
        <v>41131.291666666664</v>
      </c>
      <c r="C684" s="53">
        <v>72.340249999999997</v>
      </c>
      <c r="D684" s="53">
        <v>52.591499999999996</v>
      </c>
      <c r="E684" s="34"/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54">
        <v>41131.333333333336</v>
      </c>
      <c r="C685" s="53">
        <v>72.771249999999995</v>
      </c>
      <c r="D685" s="53">
        <v>52.749750000000006</v>
      </c>
      <c r="E685" s="34"/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54">
        <v>41131.375</v>
      </c>
      <c r="C686" s="53">
        <v>72.415750000000003</v>
      </c>
      <c r="D686" s="53">
        <v>51.883749999999992</v>
      </c>
      <c r="E686" s="34"/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54">
        <v>41131.416666666664</v>
      </c>
      <c r="C687" s="53">
        <v>72.878749999999997</v>
      </c>
      <c r="D687" s="53">
        <v>51.801000000000002</v>
      </c>
      <c r="E687" s="34"/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54">
        <v>41131.458333333336</v>
      </c>
      <c r="C688" s="53">
        <v>72.62</v>
      </c>
      <c r="D688" s="53">
        <v>51.018000000000001</v>
      </c>
      <c r="E688" s="34"/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54">
        <v>41131.5</v>
      </c>
      <c r="C689" s="53">
        <v>73.116250000000008</v>
      </c>
      <c r="D689" s="53">
        <v>50.502249999999997</v>
      </c>
      <c r="E689" s="34"/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54">
        <v>41131.541666666664</v>
      </c>
      <c r="C690" s="53">
        <v>72.750249999999994</v>
      </c>
      <c r="D690" s="53">
        <v>50.877000000000002</v>
      </c>
      <c r="E690" s="34"/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54">
        <v>41131.583333333336</v>
      </c>
      <c r="C691" s="53">
        <v>72.663749999999993</v>
      </c>
      <c r="D691" s="53">
        <v>50.957999999999998</v>
      </c>
      <c r="E691" s="34"/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54">
        <v>41131.625</v>
      </c>
      <c r="C692" s="53">
        <v>72.652999999999992</v>
      </c>
      <c r="D692" s="53">
        <v>50.278750000000002</v>
      </c>
      <c r="E692" s="34"/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54">
        <v>41131.666666666664</v>
      </c>
      <c r="C693" s="53">
        <v>72.599000000000004</v>
      </c>
      <c r="D693" s="53">
        <v>49.475749999999998</v>
      </c>
      <c r="E693" s="34"/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54">
        <v>41131.708333333336</v>
      </c>
      <c r="C694" s="53">
        <v>73.148499999999999</v>
      </c>
      <c r="D694" s="53">
        <v>49.420749999999998</v>
      </c>
      <c r="E694" s="34"/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54">
        <v>41131.75</v>
      </c>
      <c r="C695" s="53">
        <v>72.663499999999999</v>
      </c>
      <c r="D695" s="53">
        <v>48.782750000000007</v>
      </c>
      <c r="E695" s="34"/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54">
        <v>41131.791666666664</v>
      </c>
      <c r="C696" s="53">
        <v>72.911000000000001</v>
      </c>
      <c r="D696" s="53">
        <v>48.704999999999998</v>
      </c>
      <c r="E696" s="34"/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54">
        <v>41131.833333333336</v>
      </c>
      <c r="C697" s="53">
        <v>72.89</v>
      </c>
      <c r="D697" s="53">
        <v>48.528750000000002</v>
      </c>
      <c r="E697" s="34"/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54">
        <v>41131.875</v>
      </c>
      <c r="C698" s="53">
        <v>72.814750000000004</v>
      </c>
      <c r="D698" s="53">
        <v>48.388249999999999</v>
      </c>
      <c r="E698" s="34"/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54">
        <v>41131.916666666664</v>
      </c>
      <c r="C699" s="53">
        <v>72.739249999999998</v>
      </c>
      <c r="D699" s="53">
        <v>48.486249999999998</v>
      </c>
      <c r="E699" s="34"/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54">
        <v>41131.958333333336</v>
      </c>
      <c r="C700" s="53">
        <v>72.609250000000003</v>
      </c>
      <c r="D700" s="53">
        <v>48.381750000000004</v>
      </c>
      <c r="E700" s="34"/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54">
        <v>41132</v>
      </c>
      <c r="C701" s="53">
        <v>72.986999999999995</v>
      </c>
      <c r="D701" s="53">
        <v>49.226000000000006</v>
      </c>
      <c r="E701" s="34"/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54">
        <v>41132.041666666664</v>
      </c>
      <c r="C702" s="53">
        <v>72.027749999999997</v>
      </c>
      <c r="D702" s="53">
        <v>47.505250000000004</v>
      </c>
      <c r="E702" s="34"/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54">
        <v>41132.083333333336</v>
      </c>
      <c r="C703" s="53">
        <v>71.597250000000003</v>
      </c>
      <c r="D703" s="53">
        <v>47.316000000000003</v>
      </c>
      <c r="E703" s="34"/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54">
        <v>41132.125</v>
      </c>
      <c r="C704" s="53">
        <v>72.124499999999998</v>
      </c>
      <c r="D704" s="53">
        <v>51.34975</v>
      </c>
      <c r="E704" s="34"/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54">
        <v>41132.166666666664</v>
      </c>
      <c r="C705" s="53">
        <v>71.414500000000004</v>
      </c>
      <c r="D705" s="53">
        <v>48.804000000000002</v>
      </c>
      <c r="E705" s="34"/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54">
        <v>41132.208333333336</v>
      </c>
      <c r="C706" s="53">
        <v>71.952500000000001</v>
      </c>
      <c r="D706" s="53">
        <v>50.873249999999999</v>
      </c>
      <c r="E706" s="34"/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54">
        <v>41132.25</v>
      </c>
      <c r="C707" s="53">
        <v>71.522000000000006</v>
      </c>
      <c r="D707" s="53">
        <v>49.452500000000001</v>
      </c>
      <c r="E707" s="34"/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54">
        <v>41132.291666666664</v>
      </c>
      <c r="C708" s="53">
        <v>71.533000000000001</v>
      </c>
      <c r="D708" s="53">
        <v>49.058</v>
      </c>
      <c r="E708" s="34"/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54">
        <v>41132.333333333336</v>
      </c>
      <c r="C709" s="53">
        <v>72.092750000000009</v>
      </c>
      <c r="D709" s="53">
        <v>53.065749999999994</v>
      </c>
      <c r="E709" s="34"/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54">
        <v>41132.375</v>
      </c>
      <c r="C710" s="53">
        <v>71.4255</v>
      </c>
      <c r="D710" s="53">
        <v>49.800999999999995</v>
      </c>
      <c r="E710" s="34"/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54">
        <v>41132.416666666664</v>
      </c>
      <c r="C711" s="53">
        <v>71.532749999999993</v>
      </c>
      <c r="D711" s="53">
        <v>49.848500000000001</v>
      </c>
      <c r="E711" s="34"/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11"/>
        <v>08</v>
      </c>
      <c r="B712" s="54">
        <v>41132.458333333336</v>
      </c>
      <c r="C712" s="53">
        <v>72.275750000000002</v>
      </c>
      <c r="D712" s="53">
        <v>54.391500000000001</v>
      </c>
      <c r="E712" s="34"/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1"/>
        <v>08</v>
      </c>
      <c r="B713" s="54">
        <v>41132.5</v>
      </c>
      <c r="C713" s="53">
        <v>72.372500000000002</v>
      </c>
      <c r="D713" s="53">
        <v>53.157500000000006</v>
      </c>
      <c r="E713" s="34"/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1"/>
        <v>08</v>
      </c>
      <c r="B714" s="54">
        <v>41132.541666666664</v>
      </c>
      <c r="C714" s="53">
        <v>72.781999999999996</v>
      </c>
      <c r="D714" s="53">
        <v>51.95825</v>
      </c>
      <c r="E714" s="34"/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1"/>
        <v>08</v>
      </c>
      <c r="B715" s="54">
        <v>41132.583333333336</v>
      </c>
      <c r="C715" s="53">
        <v>72.728000000000009</v>
      </c>
      <c r="D715" s="53">
        <v>50.655499999999996</v>
      </c>
      <c r="E715" s="34"/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1"/>
        <v>08</v>
      </c>
      <c r="B716" s="54">
        <v>41132.625</v>
      </c>
      <c r="C716" s="53">
        <v>72.922499999999999</v>
      </c>
      <c r="D716" s="53">
        <v>51.496499999999997</v>
      </c>
      <c r="E716" s="34"/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1"/>
        <v>08</v>
      </c>
      <c r="B717" s="54">
        <v>41132.666666666664</v>
      </c>
      <c r="C717" s="53">
        <v>72.825500000000005</v>
      </c>
      <c r="D717" s="53">
        <v>51.356500000000004</v>
      </c>
      <c r="E717" s="34"/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1"/>
        <v>08</v>
      </c>
      <c r="B718" s="54">
        <v>41132.708333333336</v>
      </c>
      <c r="C718" s="53">
        <v>72.544750000000008</v>
      </c>
      <c r="D718" s="53">
        <v>50.21575</v>
      </c>
      <c r="E718" s="34"/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1"/>
        <v>08</v>
      </c>
      <c r="B719" s="54">
        <v>41132.75</v>
      </c>
      <c r="C719" s="53">
        <v>73.008499999999998</v>
      </c>
      <c r="D719" s="53">
        <v>49.711750000000002</v>
      </c>
      <c r="E719" s="34"/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1"/>
        <v>08</v>
      </c>
      <c r="B720" s="54">
        <v>41132.791666666664</v>
      </c>
      <c r="C720" s="53">
        <v>72.566000000000003</v>
      </c>
      <c r="D720" s="53">
        <v>49.100750000000005</v>
      </c>
      <c r="E720" s="34"/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1"/>
        <v>08</v>
      </c>
      <c r="B721" s="54">
        <v>41132.833333333336</v>
      </c>
      <c r="C721" s="53">
        <v>73.094500000000011</v>
      </c>
      <c r="D721" s="53">
        <v>49.194499999999998</v>
      </c>
      <c r="E721" s="34"/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1"/>
        <v>08</v>
      </c>
      <c r="B722" s="54">
        <v>41132.875</v>
      </c>
      <c r="C722" s="53">
        <v>72.307749999999999</v>
      </c>
      <c r="D722" s="53">
        <v>48.272999999999996</v>
      </c>
      <c r="E722" s="34"/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1"/>
        <v>08</v>
      </c>
      <c r="B723" s="54">
        <v>41132.916666666664</v>
      </c>
      <c r="C723" s="53">
        <v>71.844250000000002</v>
      </c>
      <c r="D723" s="53">
        <v>48.033250000000002</v>
      </c>
      <c r="E723" s="34"/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1"/>
        <v>08</v>
      </c>
      <c r="B724" s="54">
        <v>41132.958333333336</v>
      </c>
      <c r="C724" s="53">
        <v>72.480249999999998</v>
      </c>
      <c r="D724" s="53">
        <v>49.236750000000001</v>
      </c>
      <c r="E724" s="34"/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1"/>
        <v>08</v>
      </c>
      <c r="B725" s="54">
        <v>41133</v>
      </c>
      <c r="C725" s="53">
        <v>73.029499999999999</v>
      </c>
      <c r="D725" s="53">
        <v>49.949999999999996</v>
      </c>
      <c r="E725" s="34"/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1"/>
        <v>08</v>
      </c>
      <c r="B726" s="54">
        <v>41133.041666666664</v>
      </c>
      <c r="C726" s="53">
        <v>72.73875000000001</v>
      </c>
      <c r="D726" s="53">
        <v>48.891500000000001</v>
      </c>
      <c r="E726" s="34"/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1"/>
        <v>08</v>
      </c>
      <c r="B727" s="54">
        <v>41133.083333333336</v>
      </c>
      <c r="C727" s="53">
        <v>72.868499999999997</v>
      </c>
      <c r="D727" s="53">
        <v>51.380499999999998</v>
      </c>
      <c r="E727" s="34"/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1"/>
        <v>08</v>
      </c>
      <c r="B728" s="54">
        <v>41133.125</v>
      </c>
      <c r="C728" s="53">
        <v>72.771249999999995</v>
      </c>
      <c r="D728" s="53">
        <v>49.868500000000004</v>
      </c>
      <c r="E728" s="34"/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1"/>
        <v>08</v>
      </c>
      <c r="B729" s="54">
        <v>41133.166666666664</v>
      </c>
      <c r="C729" s="53">
        <v>72.72775</v>
      </c>
      <c r="D729" s="53">
        <v>51.999499999999998</v>
      </c>
      <c r="E729" s="34"/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1"/>
        <v>08</v>
      </c>
      <c r="B730" s="54">
        <v>41133.208333333336</v>
      </c>
      <c r="C730" s="53">
        <v>72.706999999999994</v>
      </c>
      <c r="D730" s="53">
        <v>50.496000000000002</v>
      </c>
      <c r="E730" s="34"/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1"/>
        <v>08</v>
      </c>
      <c r="B731" s="54">
        <v>41133.25</v>
      </c>
      <c r="C731" s="53">
        <v>72.64200000000001</v>
      </c>
      <c r="D731" s="53">
        <v>52.66</v>
      </c>
      <c r="E731" s="34"/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1"/>
        <v>08</v>
      </c>
      <c r="B732" s="54">
        <v>41133.291666666664</v>
      </c>
      <c r="C732" s="53">
        <v>72.663749999999993</v>
      </c>
      <c r="D732" s="53">
        <v>51.139250000000004</v>
      </c>
      <c r="E732" s="34"/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1"/>
        <v>08</v>
      </c>
      <c r="B733" s="54">
        <v>41133.333333333336</v>
      </c>
      <c r="C733" s="53">
        <v>72.480250000000012</v>
      </c>
      <c r="D733" s="53">
        <v>50.763249999999999</v>
      </c>
      <c r="E733" s="34"/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1"/>
        <v>08</v>
      </c>
      <c r="B734" s="54">
        <v>41133.375</v>
      </c>
      <c r="C734" s="53">
        <v>72.663750000000007</v>
      </c>
      <c r="D734" s="53">
        <v>53.116499999999995</v>
      </c>
      <c r="E734" s="34"/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1"/>
        <v>08</v>
      </c>
      <c r="B735" s="54">
        <v>41133.416666666664</v>
      </c>
      <c r="C735" s="53">
        <v>72.889749999999992</v>
      </c>
      <c r="D735" s="53">
        <v>52.767749999999992</v>
      </c>
      <c r="E735" s="34"/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1"/>
        <v>08</v>
      </c>
      <c r="B736" s="54">
        <v>41133.458333333336</v>
      </c>
      <c r="C736" s="53">
        <v>72.350750000000005</v>
      </c>
      <c r="D736" s="53">
        <v>51.933750000000003</v>
      </c>
      <c r="E736" s="34"/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1"/>
        <v>08</v>
      </c>
      <c r="B737" s="54">
        <v>41133.5</v>
      </c>
      <c r="C737" s="53">
        <v>72.050000000000011</v>
      </c>
      <c r="D737" s="53">
        <v>50.730999999999995</v>
      </c>
      <c r="E737" s="34"/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1"/>
        <v>08</v>
      </c>
      <c r="B738" s="54">
        <v>41133.541666666664</v>
      </c>
      <c r="C738" s="53">
        <v>72.329000000000008</v>
      </c>
      <c r="D738" s="53">
        <v>50.475749999999998</v>
      </c>
      <c r="E738" s="34"/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12">TEXT(B739,"mm")</f>
        <v>08</v>
      </c>
      <c r="B739" s="54">
        <v>41133.583333333336</v>
      </c>
      <c r="C739" s="53">
        <v>72.707249999999988</v>
      </c>
      <c r="D739" s="53">
        <v>50.54325</v>
      </c>
      <c r="E739" s="34"/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54">
        <v>41133.625</v>
      </c>
      <c r="C740" s="53">
        <v>73.051500000000004</v>
      </c>
      <c r="D740" s="53">
        <v>50.33175</v>
      </c>
      <c r="E740" s="34"/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54">
        <v>41133.666666666664</v>
      </c>
      <c r="C741" s="53">
        <v>73.342250000000007</v>
      </c>
      <c r="D741" s="53">
        <v>49.719750000000005</v>
      </c>
      <c r="E741" s="34"/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54">
        <v>41133.708333333336</v>
      </c>
      <c r="C742" s="53">
        <v>73.061750000000004</v>
      </c>
      <c r="D742" s="53">
        <v>48.700499999999998</v>
      </c>
      <c r="E742" s="34"/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54">
        <v>41133.75</v>
      </c>
      <c r="C743" s="53">
        <v>72.846999999999994</v>
      </c>
      <c r="D743" s="53">
        <v>47.984749999999998</v>
      </c>
      <c r="E743" s="34"/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54">
        <v>41133.791666666664</v>
      </c>
      <c r="C744" s="53">
        <v>72.339500000000001</v>
      </c>
      <c r="D744" s="53">
        <v>48.719250000000002</v>
      </c>
      <c r="E744" s="34"/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54">
        <v>41133.833333333336</v>
      </c>
      <c r="C745" s="53">
        <v>72.566500000000019</v>
      </c>
      <c r="D745" s="53">
        <v>49.551250000000003</v>
      </c>
      <c r="E745" s="34"/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54">
        <v>41133.875</v>
      </c>
      <c r="C746" s="53">
        <v>73.126999999999995</v>
      </c>
      <c r="D746" s="53">
        <v>50.59825</v>
      </c>
      <c r="E746" s="34"/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54">
        <v>41133.916666666664</v>
      </c>
      <c r="C747" s="53">
        <v>72.986999999999995</v>
      </c>
      <c r="D747" s="53">
        <v>49.472250000000003</v>
      </c>
      <c r="E747" s="34"/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54">
        <v>41133.958333333336</v>
      </c>
      <c r="C748" s="53">
        <v>72.329499999999996</v>
      </c>
      <c r="D748" s="53">
        <v>47.5745</v>
      </c>
      <c r="E748" s="34"/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54">
        <v>41134</v>
      </c>
      <c r="C749" s="53">
        <v>71.651250000000005</v>
      </c>
      <c r="D749" s="53">
        <v>47.431250000000006</v>
      </c>
      <c r="E749" s="34"/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54">
        <v>41134.041666666664</v>
      </c>
      <c r="C750" s="53">
        <v>71.769499999999994</v>
      </c>
      <c r="D750" s="53">
        <v>47.463500000000003</v>
      </c>
      <c r="E750" s="34"/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54">
        <v>41134.083333333336</v>
      </c>
      <c r="C751" s="53">
        <v>71.834500000000006</v>
      </c>
      <c r="D751" s="53">
        <v>47.698500000000003</v>
      </c>
      <c r="E751" s="34"/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54">
        <v>41134.125</v>
      </c>
      <c r="C752" s="53">
        <v>71.576250000000002</v>
      </c>
      <c r="D752" s="53">
        <v>47.338500000000003</v>
      </c>
      <c r="E752" s="34"/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54">
        <v>41134.166666666664</v>
      </c>
      <c r="C753" s="53">
        <v>72.264499999999998</v>
      </c>
      <c r="D753" s="53">
        <v>50.988500000000002</v>
      </c>
      <c r="E753" s="34"/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54">
        <v>41134.208333333336</v>
      </c>
      <c r="C754" s="53">
        <v>71.640500000000003</v>
      </c>
      <c r="D754" s="53">
        <v>48.741</v>
      </c>
      <c r="E754" s="34"/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54">
        <v>41134.25</v>
      </c>
      <c r="C755" s="53">
        <v>71.694749999999999</v>
      </c>
      <c r="D755" s="53">
        <v>49.243749999999999</v>
      </c>
      <c r="E755" s="34"/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54">
        <v>41134.291666666664</v>
      </c>
      <c r="C756" s="53">
        <v>72.383250000000004</v>
      </c>
      <c r="D756" s="53">
        <v>52.137999999999998</v>
      </c>
      <c r="E756" s="34"/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54">
        <v>41134.333333333336</v>
      </c>
      <c r="C757" s="53">
        <v>71.844999999999999</v>
      </c>
      <c r="D757" s="53">
        <v>49.444249999999997</v>
      </c>
      <c r="E757" s="34"/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54">
        <v>41134.375</v>
      </c>
      <c r="C758" s="53">
        <v>71.65100000000001</v>
      </c>
      <c r="D758" s="53">
        <v>48.519999999999996</v>
      </c>
      <c r="E758" s="34"/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54">
        <v>41134.416666666664</v>
      </c>
      <c r="C759" s="53">
        <v>72.199749999999995</v>
      </c>
      <c r="D759" s="53">
        <v>49.676500000000004</v>
      </c>
      <c r="E759" s="34"/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54">
        <v>41134.458333333336</v>
      </c>
      <c r="C760" s="53">
        <v>72.286000000000001</v>
      </c>
      <c r="D760" s="53">
        <v>50.125250000000001</v>
      </c>
      <c r="E760" s="34"/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54">
        <v>41134.5</v>
      </c>
      <c r="C761" s="53">
        <v>72.890499999999989</v>
      </c>
      <c r="D761" s="53">
        <v>51.401000000000003</v>
      </c>
      <c r="E761" s="34"/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54">
        <v>41134.541666666664</v>
      </c>
      <c r="C762" s="53">
        <v>73.072499999999991</v>
      </c>
      <c r="D762" s="53">
        <v>50.996749999999999</v>
      </c>
      <c r="E762" s="34"/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54">
        <v>41134.583333333336</v>
      </c>
      <c r="C763" s="53">
        <v>73.126249999999999</v>
      </c>
      <c r="D763" s="53">
        <v>50.337249999999997</v>
      </c>
      <c r="E763" s="34"/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54">
        <v>41134.625</v>
      </c>
      <c r="C764" s="53">
        <v>72.836750000000009</v>
      </c>
      <c r="D764" s="53">
        <v>49.160250000000005</v>
      </c>
      <c r="E764" s="34"/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54">
        <v>41134.666666666664</v>
      </c>
      <c r="C765" s="53">
        <v>72.986750000000001</v>
      </c>
      <c r="D765" s="53">
        <v>48.972749999999998</v>
      </c>
      <c r="E765" s="34"/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54">
        <v>41134.708333333336</v>
      </c>
      <c r="C766" s="53">
        <v>72.965249999999997</v>
      </c>
      <c r="D766" s="53">
        <v>48.518250000000002</v>
      </c>
      <c r="E766" s="34"/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54">
        <v>41134.75</v>
      </c>
      <c r="C767" s="53">
        <v>72.512500000000003</v>
      </c>
      <c r="D767" s="53">
        <v>47.810249999999996</v>
      </c>
      <c r="E767" s="34"/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54">
        <v>41134.791666666664</v>
      </c>
      <c r="C768" s="53">
        <v>72.436999999999998</v>
      </c>
      <c r="D768" s="53">
        <v>47.980000000000004</v>
      </c>
      <c r="E768" s="34"/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54">
        <v>41134.833333333336</v>
      </c>
      <c r="C769" s="53">
        <v>73.256250000000009</v>
      </c>
      <c r="D769" s="53">
        <v>48.069749999999999</v>
      </c>
      <c r="E769" s="34"/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54">
        <v>41134.875</v>
      </c>
      <c r="C770" s="53">
        <v>72.707000000000008</v>
      </c>
      <c r="D770" s="53">
        <v>47.624500000000005</v>
      </c>
      <c r="E770" s="34"/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54">
        <v>41134.916666666664</v>
      </c>
      <c r="C771" s="53">
        <v>72.361750000000001</v>
      </c>
      <c r="D771" s="53">
        <v>47.496750000000006</v>
      </c>
      <c r="E771" s="34"/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54">
        <v>41134.958333333336</v>
      </c>
      <c r="C772" s="53">
        <v>72.997500000000002</v>
      </c>
      <c r="D772" s="53">
        <v>47.804749999999999</v>
      </c>
      <c r="E772" s="34"/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54">
        <v>41135</v>
      </c>
      <c r="C773" s="53">
        <v>71.704750000000004</v>
      </c>
      <c r="D773" s="53">
        <v>47.036749999999998</v>
      </c>
      <c r="E773" s="34"/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54">
        <v>41135.041666666664</v>
      </c>
      <c r="C774" s="53">
        <v>72.157000000000011</v>
      </c>
      <c r="D774" s="53">
        <v>47.554000000000002</v>
      </c>
      <c r="E774" s="34"/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54">
        <v>41135.083333333336</v>
      </c>
      <c r="C775" s="53">
        <v>71.672499999999999</v>
      </c>
      <c r="D775" s="53">
        <v>47.161750000000005</v>
      </c>
      <c r="E775" s="34"/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12"/>
        <v>08</v>
      </c>
      <c r="B776" s="54">
        <v>41135.125</v>
      </c>
      <c r="C776" s="53">
        <v>71.802250000000015</v>
      </c>
      <c r="D776" s="53">
        <v>47.77525</v>
      </c>
      <c r="E776" s="34"/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2"/>
        <v>08</v>
      </c>
      <c r="B777" s="54">
        <v>41135.166666666664</v>
      </c>
      <c r="C777" s="53">
        <v>71.931250000000006</v>
      </c>
      <c r="D777" s="53">
        <v>48.158749999999998</v>
      </c>
      <c r="E777" s="34"/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2"/>
        <v>08</v>
      </c>
      <c r="B778" s="54">
        <v>41135.208333333336</v>
      </c>
      <c r="C778" s="53">
        <v>71.457250000000002</v>
      </c>
      <c r="D778" s="53">
        <v>47.425750000000001</v>
      </c>
      <c r="E778" s="34"/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2"/>
        <v>08</v>
      </c>
      <c r="B779" s="54">
        <v>41135.25</v>
      </c>
      <c r="C779" s="53">
        <v>72.167749999999998</v>
      </c>
      <c r="D779" s="53">
        <v>51.183</v>
      </c>
      <c r="E779" s="34"/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2"/>
        <v>08</v>
      </c>
      <c r="B780" s="54">
        <v>41135.291666666664</v>
      </c>
      <c r="C780" s="53">
        <v>71.801500000000004</v>
      </c>
      <c r="D780" s="53">
        <v>49.551749999999998</v>
      </c>
      <c r="E780" s="34"/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2"/>
        <v>08</v>
      </c>
      <c r="B781" s="54">
        <v>41135.333333333336</v>
      </c>
      <c r="C781" s="53">
        <v>71.737000000000009</v>
      </c>
      <c r="D781" s="53">
        <v>48.645000000000003</v>
      </c>
      <c r="E781" s="34"/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2"/>
        <v>08</v>
      </c>
      <c r="B782" s="54">
        <v>41135.375</v>
      </c>
      <c r="C782" s="53">
        <v>72.028000000000006</v>
      </c>
      <c r="D782" s="53">
        <v>48.832249999999995</v>
      </c>
      <c r="E782" s="34"/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2"/>
        <v>08</v>
      </c>
      <c r="B783" s="54">
        <v>41135.416666666664</v>
      </c>
      <c r="C783" s="53">
        <v>71.5655</v>
      </c>
      <c r="D783" s="53">
        <v>48.291499999999999</v>
      </c>
      <c r="E783" s="34"/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2"/>
        <v>08</v>
      </c>
      <c r="B784" s="54">
        <v>41135.458333333336</v>
      </c>
      <c r="C784" s="53">
        <v>72.70675</v>
      </c>
      <c r="D784" s="53">
        <v>51.910249999999998</v>
      </c>
      <c r="E784" s="34"/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2"/>
        <v>08</v>
      </c>
      <c r="B785" s="54">
        <v>41135.5</v>
      </c>
      <c r="C785" s="53">
        <v>73.073250000000002</v>
      </c>
      <c r="D785" s="53">
        <v>50.97325</v>
      </c>
      <c r="E785" s="34"/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2"/>
        <v>08</v>
      </c>
      <c r="B786" s="54">
        <v>41135.541666666664</v>
      </c>
      <c r="C786" s="53">
        <v>73.234499999999997</v>
      </c>
      <c r="D786" s="53">
        <v>51.22175</v>
      </c>
      <c r="E786" s="34"/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2"/>
        <v>08</v>
      </c>
      <c r="B787" s="54">
        <v>41135.583333333336</v>
      </c>
      <c r="C787" s="53">
        <v>73.126499999999993</v>
      </c>
      <c r="D787" s="53">
        <v>50.913749999999993</v>
      </c>
      <c r="E787" s="34"/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2"/>
        <v>08</v>
      </c>
      <c r="B788" s="54">
        <v>41135.625</v>
      </c>
      <c r="C788" s="53">
        <v>72.944000000000003</v>
      </c>
      <c r="D788" s="53">
        <v>49.635500000000008</v>
      </c>
      <c r="E788" s="34"/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2"/>
        <v>08</v>
      </c>
      <c r="B789" s="54">
        <v>41135.666666666664</v>
      </c>
      <c r="C789" s="53">
        <v>72.652999999999992</v>
      </c>
      <c r="D789" s="53">
        <v>49.138999999999996</v>
      </c>
      <c r="E789" s="34"/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2"/>
        <v>08</v>
      </c>
      <c r="B790" s="54">
        <v>41135.708333333336</v>
      </c>
      <c r="C790" s="53">
        <v>72.361500000000007</v>
      </c>
      <c r="D790" s="53">
        <v>48.634250000000002</v>
      </c>
      <c r="E790" s="34"/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2"/>
        <v>08</v>
      </c>
      <c r="B791" s="54">
        <v>41135.75</v>
      </c>
      <c r="C791" s="53">
        <v>72.415500000000009</v>
      </c>
      <c r="D791" s="53">
        <v>49.755250000000004</v>
      </c>
      <c r="E791" s="34"/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2"/>
        <v>08</v>
      </c>
      <c r="B792" s="54">
        <v>41135.791666666664</v>
      </c>
      <c r="C792" s="53">
        <v>71.898749999999993</v>
      </c>
      <c r="D792" s="53">
        <v>48.568999999999996</v>
      </c>
      <c r="E792" s="34"/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2"/>
        <v>08</v>
      </c>
      <c r="B793" s="54">
        <v>41135.833333333336</v>
      </c>
      <c r="C793" s="53">
        <v>71.694749999999999</v>
      </c>
      <c r="D793" s="53">
        <v>47.927499999999995</v>
      </c>
      <c r="E793" s="34"/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2"/>
        <v>08</v>
      </c>
      <c r="B794" s="54">
        <v>41135.875</v>
      </c>
      <c r="C794" s="53">
        <v>72.222000000000008</v>
      </c>
      <c r="D794" s="53">
        <v>48.703499999999998</v>
      </c>
      <c r="E794" s="34"/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2"/>
        <v>08</v>
      </c>
      <c r="B795" s="54">
        <v>41135.916666666664</v>
      </c>
      <c r="C795" s="53">
        <v>71.683999999999997</v>
      </c>
      <c r="D795" s="53">
        <v>48.02225</v>
      </c>
      <c r="E795" s="34"/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2"/>
        <v>08</v>
      </c>
      <c r="B796" s="54">
        <v>41135.958333333336</v>
      </c>
      <c r="C796" s="53">
        <v>72.210999999999999</v>
      </c>
      <c r="D796" s="53">
        <v>48.655000000000001</v>
      </c>
      <c r="E796" s="34"/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2"/>
        <v>08</v>
      </c>
      <c r="B797" s="54">
        <v>41136</v>
      </c>
      <c r="C797" s="53">
        <v>71.856250000000003</v>
      </c>
      <c r="D797" s="53">
        <v>47.883499999999998</v>
      </c>
      <c r="E797" s="34"/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2"/>
        <v>08</v>
      </c>
      <c r="B798" s="54">
        <v>41136.041666666664</v>
      </c>
      <c r="C798" s="53">
        <v>71.930750000000003</v>
      </c>
      <c r="D798" s="53">
        <v>48.349000000000004</v>
      </c>
      <c r="E798" s="34"/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2"/>
        <v>08</v>
      </c>
      <c r="B799" s="54">
        <v>41136.083333333336</v>
      </c>
      <c r="C799" s="53">
        <v>71.705249999999992</v>
      </c>
      <c r="D799" s="53">
        <v>47.58625</v>
      </c>
      <c r="E799" s="34"/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2"/>
        <v>08</v>
      </c>
      <c r="B800" s="54">
        <v>41136.125</v>
      </c>
      <c r="C800" s="53">
        <v>72.124500000000012</v>
      </c>
      <c r="D800" s="53">
        <v>48.180250000000001</v>
      </c>
      <c r="E800" s="34"/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2"/>
        <v>08</v>
      </c>
      <c r="B801" s="54">
        <v>41136.166666666664</v>
      </c>
      <c r="C801" s="53">
        <v>71.995500000000007</v>
      </c>
      <c r="D801" s="53">
        <v>47.821250000000006</v>
      </c>
      <c r="E801" s="34"/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2"/>
        <v>08</v>
      </c>
      <c r="B802" s="54">
        <v>41136.208333333336</v>
      </c>
      <c r="C802" s="53">
        <v>72.577249999999992</v>
      </c>
      <c r="D802" s="53">
        <v>50.66425000000001</v>
      </c>
      <c r="E802" s="34"/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13">TEXT(B803,"mm")</f>
        <v>08</v>
      </c>
      <c r="B803" s="54">
        <v>41136.25</v>
      </c>
      <c r="C803" s="53">
        <v>71.930750000000003</v>
      </c>
      <c r="D803" s="53">
        <v>48.642749999999992</v>
      </c>
      <c r="E803" s="34"/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54">
        <v>41136.291666666664</v>
      </c>
      <c r="C804" s="53">
        <v>72.350999999999999</v>
      </c>
      <c r="D804" s="53">
        <v>51.151499999999999</v>
      </c>
      <c r="E804" s="34"/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54">
        <v>41136.333333333336</v>
      </c>
      <c r="C805" s="53">
        <v>72.469750000000005</v>
      </c>
      <c r="D805" s="53">
        <v>50.611499999999999</v>
      </c>
      <c r="E805" s="34"/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54">
        <v>41136.375</v>
      </c>
      <c r="C806" s="53">
        <v>71.780500000000004</v>
      </c>
      <c r="D806" s="53">
        <v>48.473499999999994</v>
      </c>
      <c r="E806" s="34"/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54">
        <v>41136.416666666664</v>
      </c>
      <c r="C807" s="53">
        <v>71.909500000000008</v>
      </c>
      <c r="D807" s="53">
        <v>49.006</v>
      </c>
      <c r="E807" s="34"/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54">
        <v>41136.458333333336</v>
      </c>
      <c r="C808" s="53">
        <v>72.943999999999988</v>
      </c>
      <c r="D808" s="53">
        <v>50.679000000000002</v>
      </c>
      <c r="E808" s="34"/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54">
        <v>41136.5</v>
      </c>
      <c r="C809" s="53">
        <v>72.598749999999995</v>
      </c>
      <c r="D809" s="53">
        <v>49.879499999999993</v>
      </c>
      <c r="E809" s="34"/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54">
        <v>41136.541666666664</v>
      </c>
      <c r="C810" s="53">
        <v>72.458750000000009</v>
      </c>
      <c r="D810" s="53">
        <v>49.79</v>
      </c>
      <c r="E810" s="34"/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54">
        <v>41136.583333333336</v>
      </c>
      <c r="C811" s="53">
        <v>73.094750000000005</v>
      </c>
      <c r="D811" s="53">
        <v>51.194999999999993</v>
      </c>
      <c r="E811" s="34"/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54">
        <v>41136.625</v>
      </c>
      <c r="C812" s="53">
        <v>72.933250000000001</v>
      </c>
      <c r="D812" s="53">
        <v>49.412999999999997</v>
      </c>
      <c r="E812" s="34"/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54">
        <v>41136.666666666664</v>
      </c>
      <c r="C813" s="53">
        <v>72.847499999999997</v>
      </c>
      <c r="D813" s="53">
        <v>48.787750000000003</v>
      </c>
      <c r="E813" s="34"/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54">
        <v>41136.708333333336</v>
      </c>
      <c r="C814" s="53">
        <v>72.782499999999999</v>
      </c>
      <c r="D814" s="53">
        <v>48.481499999999997</v>
      </c>
      <c r="E814" s="34"/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54">
        <v>41136.75</v>
      </c>
      <c r="C815" s="53">
        <v>72.512499999999989</v>
      </c>
      <c r="D815" s="53">
        <v>47.889749999999999</v>
      </c>
      <c r="E815" s="34"/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54">
        <v>41136.791666666664</v>
      </c>
      <c r="C816" s="53">
        <v>72.587999999999994</v>
      </c>
      <c r="D816" s="53">
        <v>48.459249999999997</v>
      </c>
      <c r="E816" s="34"/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54">
        <v>41136.833333333336</v>
      </c>
      <c r="C817" s="53">
        <v>72.728499999999997</v>
      </c>
      <c r="D817" s="53">
        <v>48.922499999999999</v>
      </c>
      <c r="E817" s="34"/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54">
        <v>41136.875</v>
      </c>
      <c r="C818" s="53">
        <v>72.350499999999997</v>
      </c>
      <c r="D818" s="53">
        <v>48.839500000000001</v>
      </c>
      <c r="E818" s="34"/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54">
        <v>41136.916666666664</v>
      </c>
      <c r="C819" s="53">
        <v>72.049750000000003</v>
      </c>
      <c r="D819" s="53">
        <v>48.34975</v>
      </c>
      <c r="E819" s="34"/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54">
        <v>41136.958333333336</v>
      </c>
      <c r="C820" s="53">
        <v>71.715500000000006</v>
      </c>
      <c r="D820" s="53">
        <v>47.682499999999997</v>
      </c>
      <c r="E820" s="34"/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54">
        <v>41137</v>
      </c>
      <c r="C821" s="53">
        <v>72.135750000000002</v>
      </c>
      <c r="D821" s="53">
        <v>47.743749999999999</v>
      </c>
      <c r="E821" s="34"/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54">
        <v>41137.041666666664</v>
      </c>
      <c r="C822" s="53">
        <v>71.845250000000007</v>
      </c>
      <c r="D822" s="53">
        <v>47.754750000000001</v>
      </c>
      <c r="E822" s="34"/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54">
        <v>41137.083333333336</v>
      </c>
      <c r="C823" s="53">
        <v>72.189250000000001</v>
      </c>
      <c r="D823" s="53">
        <v>48.288249999999998</v>
      </c>
      <c r="E823" s="34"/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54">
        <v>41137.125</v>
      </c>
      <c r="C824" s="53">
        <v>73.062000000000012</v>
      </c>
      <c r="D824" s="53">
        <v>48.47775</v>
      </c>
      <c r="E824" s="34"/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54">
        <v>41137.166666666664</v>
      </c>
      <c r="C825" s="53">
        <v>72.878749999999997</v>
      </c>
      <c r="D825" s="53">
        <v>47.971249999999998</v>
      </c>
      <c r="E825" s="34"/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54">
        <v>41137.208333333336</v>
      </c>
      <c r="C826" s="53">
        <v>72.652999999999992</v>
      </c>
      <c r="D826" s="53">
        <v>47.477500000000006</v>
      </c>
      <c r="E826" s="34"/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54">
        <v>41137.25</v>
      </c>
      <c r="C827" s="53">
        <v>73.03</v>
      </c>
      <c r="D827" s="53">
        <v>50.306000000000004</v>
      </c>
      <c r="E827" s="34"/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54">
        <v>41137.291666666664</v>
      </c>
      <c r="C828" s="53">
        <v>72.480250000000012</v>
      </c>
      <c r="D828" s="53">
        <v>49.292999999999999</v>
      </c>
      <c r="E828" s="34"/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54">
        <v>41137.333333333336</v>
      </c>
      <c r="C829" s="53">
        <v>72.340249999999997</v>
      </c>
      <c r="D829" s="53">
        <v>49.03725</v>
      </c>
      <c r="E829" s="34"/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54">
        <v>41137.375</v>
      </c>
      <c r="C830" s="53">
        <v>71.511499999999998</v>
      </c>
      <c r="D830" s="53">
        <v>47.755500000000005</v>
      </c>
      <c r="E830" s="34"/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54">
        <v>41137.416666666664</v>
      </c>
      <c r="C831" s="53">
        <v>71.974250000000012</v>
      </c>
      <c r="D831" s="53">
        <v>49.656499999999994</v>
      </c>
      <c r="E831" s="34"/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54">
        <v>41137.458333333336</v>
      </c>
      <c r="C832" s="53">
        <v>72.168000000000006</v>
      </c>
      <c r="D832" s="53">
        <v>51.447749999999999</v>
      </c>
      <c r="E832" s="34"/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54">
        <v>41137.5</v>
      </c>
      <c r="C833" s="53">
        <v>71.866250000000008</v>
      </c>
      <c r="D833" s="53">
        <v>49.951999999999998</v>
      </c>
      <c r="E833" s="34"/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54">
        <v>41137.541666666664</v>
      </c>
      <c r="C834" s="53">
        <v>71.887749999999997</v>
      </c>
      <c r="D834" s="53">
        <v>49.384249999999994</v>
      </c>
      <c r="E834" s="34"/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54">
        <v>41137.583333333336</v>
      </c>
      <c r="C835" s="53">
        <v>72.0715</v>
      </c>
      <c r="D835" s="53">
        <v>49.183749999999996</v>
      </c>
      <c r="E835" s="34"/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54">
        <v>41137.625</v>
      </c>
      <c r="C836" s="53">
        <v>71.909750000000003</v>
      </c>
      <c r="D836" s="53">
        <v>48.061750000000004</v>
      </c>
      <c r="E836" s="34"/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54">
        <v>41137.666666666664</v>
      </c>
      <c r="C837" s="53">
        <v>71.543750000000003</v>
      </c>
      <c r="D837" s="53">
        <v>47.320250000000001</v>
      </c>
      <c r="E837" s="34"/>
      <c r="F837" s="34"/>
      <c r="G837" s="13"/>
      <c r="J837" s="28"/>
      <c r="K837" s="41"/>
      <c r="L837" s="40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54">
        <v>41137.708333333336</v>
      </c>
      <c r="C838" s="53">
        <v>72.264749999999992</v>
      </c>
      <c r="D838" s="53">
        <v>49.283999999999999</v>
      </c>
      <c r="E838" s="34"/>
      <c r="F838" s="34"/>
      <c r="G838" s="13"/>
      <c r="J838" s="28"/>
      <c r="K838" s="41"/>
      <c r="L838" s="40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54">
        <v>41137.75</v>
      </c>
      <c r="C839" s="53">
        <v>71.898750000000007</v>
      </c>
      <c r="D839" s="53">
        <v>48.100749999999998</v>
      </c>
      <c r="E839" s="34"/>
      <c r="F839" s="34"/>
      <c r="G839" s="13"/>
      <c r="J839" s="28"/>
      <c r="K839" s="41"/>
      <c r="L839" s="40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13"/>
        <v>08</v>
      </c>
      <c r="B840" s="54">
        <v>41137.791666666664</v>
      </c>
      <c r="C840" s="53">
        <v>71.791250000000005</v>
      </c>
      <c r="D840" s="53">
        <v>48.561499999999995</v>
      </c>
      <c r="E840" s="34"/>
      <c r="F840" s="34"/>
      <c r="G840" s="13"/>
      <c r="J840" s="28"/>
      <c r="K840" s="41"/>
      <c r="L840" s="40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3"/>
        <v>08</v>
      </c>
      <c r="B841" s="54">
        <v>41137.833333333336</v>
      </c>
      <c r="C841" s="53">
        <v>72.415750000000003</v>
      </c>
      <c r="D841" s="53">
        <v>49.200749999999999</v>
      </c>
      <c r="E841" s="34"/>
      <c r="F841" s="34"/>
      <c r="G841" s="13"/>
      <c r="J841" s="28"/>
      <c r="K841" s="41"/>
      <c r="L841" s="40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3"/>
        <v>08</v>
      </c>
      <c r="B842" s="54">
        <v>41137.875</v>
      </c>
      <c r="C842" s="53">
        <v>73.061750000000004</v>
      </c>
      <c r="D842" s="53">
        <v>51.627749999999999</v>
      </c>
      <c r="E842" s="34"/>
      <c r="F842" s="34"/>
      <c r="G842" s="13"/>
      <c r="J842" s="28"/>
      <c r="K842" s="41"/>
      <c r="L842" s="40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3"/>
        <v>08</v>
      </c>
      <c r="B843" s="54">
        <v>41137.916666666664</v>
      </c>
      <c r="C843" s="53">
        <v>72.297249999999991</v>
      </c>
      <c r="D843" s="53">
        <v>50.614750000000001</v>
      </c>
      <c r="E843" s="34"/>
      <c r="F843" s="34"/>
      <c r="G843" s="13"/>
      <c r="J843" s="28"/>
      <c r="K843" s="41"/>
      <c r="L843" s="40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3"/>
        <v>08</v>
      </c>
      <c r="B844" s="54">
        <v>41137.958333333336</v>
      </c>
      <c r="C844" s="53">
        <v>71.812250000000006</v>
      </c>
      <c r="D844" s="53">
        <v>49.251999999999995</v>
      </c>
      <c r="E844" s="34"/>
      <c r="F844" s="34"/>
      <c r="G844" s="13"/>
      <c r="J844" s="28"/>
      <c r="K844" s="41"/>
      <c r="L844" s="40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3"/>
        <v>08</v>
      </c>
      <c r="B845" s="54">
        <v>41138</v>
      </c>
      <c r="C845" s="53">
        <v>72.836250000000007</v>
      </c>
      <c r="D845" s="53">
        <v>51.619250000000001</v>
      </c>
      <c r="E845" s="34"/>
      <c r="F845" s="34"/>
      <c r="G845" s="13"/>
      <c r="J845" s="28"/>
      <c r="K845" s="41"/>
      <c r="L845" s="40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3"/>
        <v>08</v>
      </c>
      <c r="B846" s="54">
        <v>41138.041666666664</v>
      </c>
      <c r="C846" s="53">
        <v>72.641999999999996</v>
      </c>
      <c r="D846" s="53">
        <v>50.806999999999995</v>
      </c>
      <c r="E846" s="34"/>
      <c r="F846" s="34"/>
      <c r="G846" s="13"/>
      <c r="J846" s="28"/>
      <c r="K846" s="41"/>
      <c r="L846" s="40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3"/>
        <v>08</v>
      </c>
      <c r="B847" s="54">
        <v>41138.083333333336</v>
      </c>
      <c r="C847" s="53">
        <v>72.824749999999995</v>
      </c>
      <c r="D847" s="53">
        <v>50.244</v>
      </c>
      <c r="E847" s="34"/>
      <c r="F847" s="34"/>
      <c r="G847" s="13"/>
      <c r="J847" s="28"/>
      <c r="K847" s="41"/>
      <c r="L847" s="40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3"/>
        <v>08</v>
      </c>
      <c r="B848" s="54">
        <v>41138.125</v>
      </c>
      <c r="C848" s="53">
        <v>72.868250000000003</v>
      </c>
      <c r="D848" s="53">
        <v>51.640999999999998</v>
      </c>
      <c r="E848" s="34"/>
      <c r="F848" s="34"/>
      <c r="G848" s="13"/>
      <c r="J848" s="28"/>
      <c r="K848" s="41"/>
      <c r="L848" s="40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3"/>
        <v>08</v>
      </c>
      <c r="B849" s="54">
        <v>41138.166666666664</v>
      </c>
      <c r="C849" s="53">
        <v>72.631500000000017</v>
      </c>
      <c r="D849" s="53">
        <v>50.947749999999999</v>
      </c>
      <c r="E849" s="34"/>
      <c r="F849" s="34"/>
      <c r="G849" s="13"/>
      <c r="J849" s="28"/>
      <c r="K849" s="41"/>
      <c r="L849" s="40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3"/>
        <v>08</v>
      </c>
      <c r="B850" s="54">
        <v>41138.208333333336</v>
      </c>
      <c r="C850" s="53">
        <v>72.576999999999998</v>
      </c>
      <c r="D850" s="53">
        <v>49.893500000000003</v>
      </c>
      <c r="E850" s="34"/>
      <c r="F850" s="34"/>
      <c r="G850" s="13"/>
      <c r="J850" s="28"/>
      <c r="K850" s="41"/>
      <c r="L850" s="40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3"/>
        <v>08</v>
      </c>
      <c r="B851" s="54">
        <v>41138.25</v>
      </c>
      <c r="C851" s="53">
        <v>72.825749999999999</v>
      </c>
      <c r="D851" s="53">
        <v>52.057249999999996</v>
      </c>
      <c r="E851" s="34"/>
      <c r="F851" s="34"/>
      <c r="G851" s="13"/>
      <c r="J851" s="28"/>
      <c r="K851" s="41"/>
      <c r="L851" s="40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3"/>
        <v>08</v>
      </c>
      <c r="B852" s="54">
        <v>41138.291666666664</v>
      </c>
      <c r="C852" s="53">
        <v>72.146500000000003</v>
      </c>
      <c r="D852" s="53">
        <v>50.556249999999999</v>
      </c>
      <c r="E852" s="34"/>
      <c r="F852" s="34"/>
      <c r="G852" s="13"/>
      <c r="J852" s="28"/>
      <c r="K852" s="41"/>
      <c r="L852" s="40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3"/>
        <v>08</v>
      </c>
      <c r="B853" s="54">
        <v>41138.333333333336</v>
      </c>
      <c r="C853" s="53">
        <v>72.448250000000002</v>
      </c>
      <c r="D853" s="53">
        <v>51.818750000000001</v>
      </c>
      <c r="E853" s="34"/>
      <c r="F853" s="34"/>
      <c r="G853" s="13"/>
      <c r="J853" s="28"/>
      <c r="K853" s="41"/>
      <c r="L853" s="40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3"/>
        <v>08</v>
      </c>
      <c r="B854" s="54">
        <v>41138.375</v>
      </c>
      <c r="C854" s="53">
        <v>72.609250000000003</v>
      </c>
      <c r="D854" s="53">
        <v>53.002000000000002</v>
      </c>
      <c r="E854" s="34"/>
      <c r="F854" s="34"/>
      <c r="G854" s="13"/>
      <c r="J854" s="28"/>
      <c r="K854" s="41"/>
      <c r="L854" s="40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3"/>
        <v>08</v>
      </c>
      <c r="B855" s="54">
        <v>41138.416666666664</v>
      </c>
      <c r="C855" s="53">
        <v>73.00800000000001</v>
      </c>
      <c r="D855" s="53">
        <v>51.685000000000002</v>
      </c>
      <c r="E855" s="34"/>
      <c r="F855" s="34"/>
      <c r="G855" s="13"/>
      <c r="J855" s="28"/>
      <c r="K855" s="41"/>
      <c r="L855" s="40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3"/>
        <v>08</v>
      </c>
      <c r="B856" s="54">
        <v>41138.458333333336</v>
      </c>
      <c r="C856" s="53">
        <v>72.857749999999996</v>
      </c>
      <c r="D856" s="53">
        <v>50.743750000000006</v>
      </c>
      <c r="E856" s="34"/>
      <c r="F856" s="34"/>
      <c r="G856" s="13"/>
      <c r="J856" s="28"/>
      <c r="K856" s="41"/>
      <c r="L856" s="40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3"/>
        <v>08</v>
      </c>
      <c r="B857" s="54">
        <v>41138.5</v>
      </c>
      <c r="C857" s="53">
        <v>73.083750000000009</v>
      </c>
      <c r="D857" s="53">
        <v>50.34975</v>
      </c>
      <c r="E857" s="34"/>
      <c r="F857" s="34"/>
      <c r="G857" s="13"/>
      <c r="J857" s="28"/>
      <c r="K857" s="41"/>
      <c r="L857" s="40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3"/>
        <v>08</v>
      </c>
      <c r="B858" s="54">
        <v>41138.541666666664</v>
      </c>
      <c r="C858" s="53">
        <v>73.061750000000004</v>
      </c>
      <c r="D858" s="53">
        <v>51.452750000000002</v>
      </c>
      <c r="E858" s="34"/>
      <c r="F858" s="34"/>
      <c r="G858" s="13"/>
      <c r="J858" s="28"/>
      <c r="K858" s="41"/>
      <c r="L858" s="40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3"/>
        <v>08</v>
      </c>
      <c r="B859" s="54">
        <v>41138.583333333336</v>
      </c>
      <c r="C859" s="53">
        <v>72.803749999999994</v>
      </c>
      <c r="D859" s="53">
        <v>50.471000000000004</v>
      </c>
      <c r="E859" s="34"/>
      <c r="F859" s="34"/>
      <c r="G859" s="13"/>
      <c r="J859" s="28"/>
      <c r="K859" s="41"/>
      <c r="L859" s="40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3"/>
        <v>08</v>
      </c>
      <c r="B860" s="54">
        <v>41138.625</v>
      </c>
      <c r="C860" s="53">
        <v>72.997749999999996</v>
      </c>
      <c r="D860" s="53">
        <v>49.670999999999999</v>
      </c>
      <c r="E860" s="34"/>
      <c r="F860" s="34"/>
      <c r="G860" s="13"/>
      <c r="J860" s="28"/>
      <c r="K860" s="41"/>
      <c r="L860" s="40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3"/>
        <v>08</v>
      </c>
      <c r="B861" s="54">
        <v>41138.666666666664</v>
      </c>
      <c r="C861" s="53">
        <v>72.555750000000003</v>
      </c>
      <c r="D861" s="53">
        <v>48.489000000000004</v>
      </c>
      <c r="E861" s="34"/>
      <c r="F861" s="34"/>
      <c r="G861" s="13"/>
      <c r="J861" s="28"/>
      <c r="K861" s="41"/>
      <c r="L861" s="40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3"/>
        <v>08</v>
      </c>
      <c r="B862" s="54">
        <v>41138.708333333336</v>
      </c>
      <c r="C862" s="53">
        <v>73.051749999999998</v>
      </c>
      <c r="D862" s="53">
        <v>49.444249999999997</v>
      </c>
      <c r="E862" s="34"/>
      <c r="F862" s="34"/>
      <c r="G862" s="13"/>
      <c r="J862" s="28"/>
      <c r="K862" s="41"/>
      <c r="L862" s="40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3"/>
        <v>08</v>
      </c>
      <c r="B863" s="54">
        <v>41138.75</v>
      </c>
      <c r="C863" s="53">
        <v>72.545000000000002</v>
      </c>
      <c r="D863" s="53">
        <v>49.582500000000003</v>
      </c>
      <c r="E863" s="34"/>
      <c r="F863" s="34"/>
      <c r="G863" s="13"/>
      <c r="J863" s="28"/>
      <c r="K863" s="41"/>
      <c r="L863" s="40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3"/>
        <v>08</v>
      </c>
      <c r="B864" s="54">
        <v>41138.791666666664</v>
      </c>
      <c r="C864" s="53">
        <v>71.813000000000002</v>
      </c>
      <c r="D864" s="53">
        <v>48.848500000000001</v>
      </c>
      <c r="E864" s="34"/>
      <c r="F864" s="34"/>
      <c r="G864" s="13"/>
      <c r="J864" s="28"/>
      <c r="K864" s="41"/>
      <c r="L864" s="40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3"/>
        <v>08</v>
      </c>
      <c r="B865" s="54">
        <v>41138.833333333336</v>
      </c>
      <c r="C865" s="53">
        <v>72.318750000000009</v>
      </c>
      <c r="D865" s="53">
        <v>51.724499999999999</v>
      </c>
      <c r="E865" s="34"/>
      <c r="F865" s="34"/>
      <c r="G865" s="13"/>
      <c r="J865" s="28"/>
      <c r="K865" s="41"/>
      <c r="L865" s="40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3"/>
        <v>08</v>
      </c>
      <c r="B866" s="54">
        <v>41138.875</v>
      </c>
      <c r="C866" s="53">
        <v>72.383499999999998</v>
      </c>
      <c r="D866" s="53">
        <v>52.304500000000004</v>
      </c>
      <c r="E866" s="34"/>
      <c r="F866" s="34"/>
      <c r="G866" s="13"/>
      <c r="J866" s="28"/>
      <c r="K866" s="41"/>
      <c r="L866" s="40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14">TEXT(B867,"mm")</f>
        <v>08</v>
      </c>
      <c r="B867" s="54">
        <v>41138.916666666664</v>
      </c>
      <c r="C867" s="53">
        <v>72.620249999999999</v>
      </c>
      <c r="D867" s="53">
        <v>52.134999999999998</v>
      </c>
      <c r="E867" s="34"/>
      <c r="F867" s="34"/>
      <c r="G867" s="13"/>
      <c r="J867" s="28"/>
      <c r="K867" s="41"/>
      <c r="L867" s="40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54">
        <v>41138.958333333336</v>
      </c>
      <c r="C868" s="53">
        <v>72.771000000000001</v>
      </c>
      <c r="D868" s="53">
        <v>52.957750000000004</v>
      </c>
      <c r="E868" s="34"/>
      <c r="F868" s="34"/>
      <c r="G868" s="13"/>
      <c r="J868" s="28"/>
      <c r="K868" s="41"/>
      <c r="L868" s="40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54">
        <v>41139</v>
      </c>
      <c r="C869" s="53">
        <v>72.070750000000004</v>
      </c>
      <c r="D869" s="53">
        <v>49.966999999999999</v>
      </c>
      <c r="E869" s="34"/>
      <c r="F869" s="34"/>
      <c r="G869" s="13"/>
      <c r="J869" s="28"/>
      <c r="K869" s="41"/>
      <c r="L869" s="40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54">
        <v>41139.041666666664</v>
      </c>
      <c r="C870" s="53">
        <v>71.41425000000001</v>
      </c>
      <c r="D870" s="53">
        <v>48.740499999999997</v>
      </c>
      <c r="E870" s="34"/>
      <c r="F870" s="34"/>
      <c r="G870" s="13"/>
      <c r="J870" s="28"/>
      <c r="K870" s="41"/>
      <c r="L870" s="40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54">
        <v>41139.083333333336</v>
      </c>
      <c r="C871" s="53">
        <v>72.017499999999998</v>
      </c>
      <c r="D871" s="53">
        <v>48.696749999999994</v>
      </c>
      <c r="E871" s="34"/>
      <c r="F871" s="34"/>
      <c r="G871" s="13"/>
      <c r="J871" s="28"/>
      <c r="K871" s="41"/>
      <c r="L871" s="40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54">
        <v>41139.125</v>
      </c>
      <c r="C872" s="53">
        <v>71.76925</v>
      </c>
      <c r="D872" s="53">
        <v>49.494500000000002</v>
      </c>
      <c r="E872" s="34"/>
      <c r="F872" s="34"/>
      <c r="G872" s="13"/>
      <c r="J872" s="28"/>
      <c r="K872" s="41"/>
      <c r="L872" s="40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54">
        <v>41139.166666666664</v>
      </c>
      <c r="C873" s="53">
        <v>72.071000000000012</v>
      </c>
      <c r="D873" s="53">
        <v>49.618749999999999</v>
      </c>
      <c r="E873" s="34"/>
      <c r="F873" s="34"/>
      <c r="G873" s="13"/>
      <c r="J873" s="28"/>
      <c r="K873" s="41"/>
      <c r="L873" s="40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54">
        <v>41139.208333333336</v>
      </c>
      <c r="C874" s="53">
        <v>72.125250000000008</v>
      </c>
      <c r="D874" s="53">
        <v>50.119749999999996</v>
      </c>
      <c r="E874" s="34"/>
      <c r="F874" s="34"/>
      <c r="G874" s="13"/>
      <c r="J874" s="28"/>
      <c r="K874" s="41"/>
      <c r="L874" s="40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54">
        <v>41139.25</v>
      </c>
      <c r="C875" s="53">
        <v>71.672749999999994</v>
      </c>
      <c r="D875" s="53">
        <v>49.47925</v>
      </c>
      <c r="E875" s="34"/>
      <c r="F875" s="34"/>
      <c r="G875" s="13"/>
      <c r="J875" s="28"/>
      <c r="K875" s="41"/>
      <c r="L875" s="40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54">
        <v>41139.291666666664</v>
      </c>
      <c r="C876" s="53">
        <v>72.232500000000002</v>
      </c>
      <c r="D876" s="53">
        <v>49.45675</v>
      </c>
      <c r="E876" s="34"/>
      <c r="F876" s="34"/>
      <c r="G876" s="13"/>
      <c r="J876" s="28"/>
      <c r="K876" s="41"/>
      <c r="L876" s="40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54">
        <v>41139.333333333336</v>
      </c>
      <c r="C877" s="53">
        <v>71.565250000000006</v>
      </c>
      <c r="D877" s="53">
        <v>51.91</v>
      </c>
      <c r="E877" s="34"/>
      <c r="F877" s="34"/>
      <c r="G877" s="13"/>
      <c r="J877" s="28"/>
      <c r="K877" s="41"/>
      <c r="L877" s="40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54">
        <v>41139.375</v>
      </c>
      <c r="C878" s="53">
        <v>71.845250000000007</v>
      </c>
      <c r="D878" s="53">
        <v>53.46725</v>
      </c>
      <c r="E878" s="34"/>
      <c r="F878" s="34"/>
      <c r="G878" s="13"/>
      <c r="J878" s="28"/>
      <c r="K878" s="41"/>
      <c r="L878" s="40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54">
        <v>41139.416666666664</v>
      </c>
      <c r="C879" s="53">
        <v>73.126999999999995</v>
      </c>
      <c r="D879" s="53">
        <v>54.427250000000001</v>
      </c>
      <c r="E879" s="34"/>
      <c r="F879" s="34"/>
      <c r="G879" s="13"/>
      <c r="J879" s="28"/>
      <c r="K879" s="41"/>
      <c r="L879" s="40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54">
        <v>41139.458333333336</v>
      </c>
      <c r="C880" s="53">
        <v>72.092500000000001</v>
      </c>
      <c r="D880" s="53">
        <v>52.165499999999994</v>
      </c>
      <c r="E880" s="34"/>
      <c r="F880" s="34"/>
      <c r="G880" s="13"/>
      <c r="J880" s="28"/>
      <c r="K880" s="41"/>
      <c r="L880" s="40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54">
        <v>41139.5</v>
      </c>
      <c r="C881" s="53">
        <v>71.823250000000002</v>
      </c>
      <c r="D881" s="53">
        <v>51.516750000000002</v>
      </c>
      <c r="E881" s="34"/>
      <c r="F881" s="34"/>
      <c r="G881" s="13"/>
      <c r="J881" s="28"/>
      <c r="K881" s="41"/>
      <c r="L881" s="40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54">
        <v>41139.541666666664</v>
      </c>
      <c r="C882" s="53">
        <v>71.403750000000002</v>
      </c>
      <c r="D882" s="53">
        <v>50.327999999999996</v>
      </c>
      <c r="E882" s="34"/>
      <c r="F882" s="34"/>
      <c r="G882" s="13"/>
      <c r="J882" s="28"/>
      <c r="K882" s="41"/>
      <c r="L882" s="40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54">
        <v>41139.583333333336</v>
      </c>
      <c r="C883" s="53">
        <v>70.866749999999996</v>
      </c>
      <c r="D883" s="53">
        <v>49.397000000000006</v>
      </c>
      <c r="E883" s="34"/>
      <c r="F883" s="34"/>
      <c r="G883" s="13"/>
      <c r="J883" s="28"/>
      <c r="K883" s="41"/>
      <c r="L883" s="40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54">
        <v>41139.625</v>
      </c>
      <c r="C884" s="53">
        <v>70.211250000000007</v>
      </c>
      <c r="D884" s="53">
        <v>49.112499999999997</v>
      </c>
      <c r="E884" s="34"/>
      <c r="F884" s="34"/>
      <c r="G884" s="13"/>
      <c r="J884" s="28"/>
      <c r="K884" s="41"/>
      <c r="L884" s="40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54">
        <v>41139.666666666664</v>
      </c>
      <c r="C885" s="53">
        <v>69.429000000000002</v>
      </c>
      <c r="D885" s="53">
        <v>49.418500000000002</v>
      </c>
      <c r="E885" s="34"/>
      <c r="F885" s="34"/>
      <c r="G885" s="13"/>
      <c r="J885" s="28"/>
      <c r="K885" s="41"/>
      <c r="L885" s="40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54">
        <v>41139.708333333336</v>
      </c>
      <c r="C886" s="53">
        <v>69.052999999999997</v>
      </c>
      <c r="D886" s="53">
        <v>50.35</v>
      </c>
      <c r="E886" s="34"/>
      <c r="F886" s="34"/>
      <c r="G886" s="13"/>
      <c r="J886" s="28"/>
      <c r="K886" s="41"/>
      <c r="L886" s="40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54">
        <v>41139.75</v>
      </c>
      <c r="C887" s="53">
        <v>69.256249999999994</v>
      </c>
      <c r="D887" s="53">
        <v>50.41225</v>
      </c>
      <c r="E887" s="34"/>
      <c r="F887" s="34"/>
      <c r="G887" s="13"/>
      <c r="J887" s="28"/>
      <c r="K887" s="41"/>
      <c r="L887" s="40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54">
        <v>41139.791666666664</v>
      </c>
      <c r="C888" s="53">
        <v>68.859749999999991</v>
      </c>
      <c r="D888" s="53">
        <v>51.10275</v>
      </c>
      <c r="E888" s="34"/>
      <c r="F888" s="34"/>
      <c r="G888" s="13"/>
      <c r="J888" s="28"/>
      <c r="K888" s="41"/>
      <c r="L888" s="40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54">
        <v>41139.833333333336</v>
      </c>
      <c r="C889" s="53">
        <v>67.948999999999998</v>
      </c>
      <c r="D889" s="53">
        <v>48.15175</v>
      </c>
      <c r="E889" s="34"/>
      <c r="F889" s="34"/>
      <c r="G889" s="13"/>
      <c r="J889" s="28"/>
      <c r="K889" s="41"/>
      <c r="L889" s="40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54">
        <v>41139.875</v>
      </c>
      <c r="C890" s="53">
        <v>67.049749999999989</v>
      </c>
      <c r="D890" s="53">
        <v>49.039749999999998</v>
      </c>
      <c r="E890" s="34"/>
      <c r="F890" s="34"/>
      <c r="G890" s="13"/>
      <c r="J890" s="28"/>
      <c r="K890" s="41"/>
      <c r="L890" s="40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54">
        <v>41139.916666666664</v>
      </c>
      <c r="C891" s="53">
        <v>66.857250000000008</v>
      </c>
      <c r="D891" s="53">
        <v>49.920749999999998</v>
      </c>
      <c r="E891" s="34"/>
      <c r="F891" s="34"/>
      <c r="G891" s="13"/>
      <c r="J891" s="28"/>
      <c r="K891" s="41"/>
      <c r="L891" s="40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54">
        <v>41139.958333333336</v>
      </c>
      <c r="C892" s="53">
        <v>66.653750000000002</v>
      </c>
      <c r="D892" s="53">
        <v>49.482749999999996</v>
      </c>
      <c r="E892" s="34"/>
      <c r="F892" s="34"/>
      <c r="G892" s="13"/>
      <c r="J892" s="28"/>
      <c r="K892" s="41"/>
      <c r="L892" s="40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54">
        <v>41140</v>
      </c>
      <c r="C893" s="53">
        <v>66.79325</v>
      </c>
      <c r="D893" s="53">
        <v>49.41449999999999</v>
      </c>
      <c r="E893" s="34"/>
      <c r="F893" s="34"/>
      <c r="G893" s="13"/>
      <c r="J893" s="28"/>
      <c r="K893" s="41"/>
      <c r="L893" s="40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54">
        <v>41140.041666666664</v>
      </c>
      <c r="C894" s="53">
        <v>66.750249999999994</v>
      </c>
      <c r="D894" s="53">
        <v>48.468000000000004</v>
      </c>
      <c r="E894" s="34"/>
      <c r="F894" s="34"/>
      <c r="G894" s="13"/>
      <c r="J894" s="28"/>
      <c r="K894" s="41"/>
      <c r="L894" s="40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54">
        <v>41140.083333333336</v>
      </c>
      <c r="C895" s="53">
        <v>67.092500000000001</v>
      </c>
      <c r="D895" s="53">
        <v>49.1295</v>
      </c>
      <c r="E895" s="34"/>
      <c r="F895" s="34"/>
      <c r="G895" s="13"/>
      <c r="J895" s="28"/>
      <c r="K895" s="41"/>
      <c r="L895" s="40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54">
        <v>41140.125</v>
      </c>
      <c r="C896" s="53">
        <v>66.599999999999994</v>
      </c>
      <c r="D896" s="53">
        <v>48.858500000000006</v>
      </c>
      <c r="E896" s="34"/>
      <c r="F896" s="34"/>
      <c r="G896" s="13"/>
      <c r="J896" s="28"/>
      <c r="K896" s="41"/>
      <c r="L896" s="40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54">
        <v>41140.166666666664</v>
      </c>
      <c r="C897" s="53">
        <v>66.793000000000006</v>
      </c>
      <c r="D897" s="53">
        <v>49.770499999999998</v>
      </c>
      <c r="E897" s="34"/>
      <c r="F897" s="34"/>
      <c r="G897" s="13"/>
      <c r="J897" s="28"/>
      <c r="K897" s="41"/>
      <c r="L897" s="40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54">
        <v>41140.208333333336</v>
      </c>
      <c r="C898" s="53">
        <v>66.846249999999998</v>
      </c>
      <c r="D898" s="53">
        <v>51.598250000000007</v>
      </c>
      <c r="E898" s="34"/>
      <c r="F898" s="34"/>
      <c r="G898" s="13"/>
      <c r="J898" s="28"/>
      <c r="K898" s="41"/>
      <c r="L898" s="40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54">
        <v>41140.25</v>
      </c>
      <c r="C899" s="53">
        <v>66.589499999999987</v>
      </c>
      <c r="D899" s="53">
        <v>50.564999999999998</v>
      </c>
      <c r="E899" s="34"/>
      <c r="F899" s="34"/>
      <c r="G899" s="13"/>
      <c r="J899" s="28"/>
      <c r="K899" s="41"/>
      <c r="L899" s="40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54">
        <v>41140.291666666664</v>
      </c>
      <c r="C900" s="53">
        <v>67.05</v>
      </c>
      <c r="D900" s="53">
        <v>52.393250000000002</v>
      </c>
      <c r="E900" s="34"/>
      <c r="F900" s="34"/>
      <c r="G900" s="13"/>
      <c r="J900" s="28"/>
      <c r="K900" s="41"/>
      <c r="L900" s="40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54">
        <v>41140.333333333336</v>
      </c>
      <c r="C901" s="53">
        <v>67.852500000000006</v>
      </c>
      <c r="D901" s="53">
        <v>52.549500000000002</v>
      </c>
      <c r="E901" s="34"/>
      <c r="F901" s="34"/>
      <c r="G901" s="13"/>
      <c r="J901" s="28"/>
      <c r="K901" s="41"/>
      <c r="L901" s="40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54">
        <v>41140.375</v>
      </c>
      <c r="C902" s="53">
        <v>68.999249999999989</v>
      </c>
      <c r="D902" s="53">
        <v>57.09675</v>
      </c>
      <c r="E902" s="34"/>
      <c r="F902" s="34"/>
      <c r="G902" s="13"/>
      <c r="J902" s="28"/>
      <c r="K902" s="41"/>
      <c r="L902" s="40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54">
        <v>41140.416666666664</v>
      </c>
      <c r="C903" s="53">
        <v>70.136250000000004</v>
      </c>
      <c r="D903" s="53">
        <v>59.103749999999998</v>
      </c>
      <c r="E903" s="34"/>
      <c r="F903" s="34"/>
      <c r="G903" s="13"/>
      <c r="J903" s="28"/>
      <c r="K903" s="41"/>
      <c r="L903" s="40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14"/>
        <v>08</v>
      </c>
      <c r="B904" s="54">
        <v>41140.458333333336</v>
      </c>
      <c r="C904" s="53">
        <v>71.070499999999996</v>
      </c>
      <c r="D904" s="53">
        <v>59.621499999999997</v>
      </c>
      <c r="E904" s="34"/>
      <c r="F904" s="34"/>
      <c r="G904" s="13"/>
      <c r="J904" s="28"/>
      <c r="K904" s="41"/>
      <c r="L904" s="40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4"/>
        <v>08</v>
      </c>
      <c r="B905" s="54">
        <v>41140.5</v>
      </c>
      <c r="C905" s="53">
        <v>71.770250000000004</v>
      </c>
      <c r="D905" s="53">
        <v>59.866749999999996</v>
      </c>
      <c r="E905" s="34"/>
      <c r="F905" s="34"/>
      <c r="G905" s="13"/>
      <c r="J905" s="28"/>
      <c r="K905" s="41"/>
      <c r="L905" s="40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4"/>
        <v>08</v>
      </c>
      <c r="B906" s="54">
        <v>41140.541666666664</v>
      </c>
      <c r="C906" s="53">
        <v>72.060249999999996</v>
      </c>
      <c r="D906" s="53">
        <v>58.388500000000001</v>
      </c>
      <c r="E906" s="34"/>
      <c r="F906" s="34"/>
      <c r="G906" s="13"/>
      <c r="J906" s="28"/>
      <c r="K906" s="41"/>
      <c r="L906" s="40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4"/>
        <v>08</v>
      </c>
      <c r="B907" s="54">
        <v>41140.583333333336</v>
      </c>
      <c r="C907" s="53">
        <v>71.909500000000008</v>
      </c>
      <c r="D907" s="53">
        <v>56.419499999999999</v>
      </c>
      <c r="E907" s="34"/>
      <c r="F907" s="34"/>
      <c r="G907" s="13"/>
      <c r="J907" s="28"/>
      <c r="K907" s="41"/>
      <c r="L907" s="40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4"/>
        <v>08</v>
      </c>
      <c r="B908" s="54">
        <v>41140.625</v>
      </c>
      <c r="C908" s="53">
        <v>71.694499999999991</v>
      </c>
      <c r="D908" s="53">
        <v>54.695750000000004</v>
      </c>
      <c r="E908" s="34"/>
      <c r="F908" s="34"/>
      <c r="G908" s="13"/>
      <c r="J908" s="28"/>
      <c r="K908" s="41"/>
      <c r="L908" s="40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4"/>
        <v>08</v>
      </c>
      <c r="B909" s="54">
        <v>41140.666666666664</v>
      </c>
      <c r="C909" s="53">
        <v>71.501000000000005</v>
      </c>
      <c r="D909" s="53">
        <v>53.6205</v>
      </c>
      <c r="E909" s="34"/>
      <c r="F909" s="34"/>
      <c r="G909" s="13"/>
      <c r="J909" s="28"/>
      <c r="K909" s="41"/>
      <c r="L909" s="40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4"/>
        <v>08</v>
      </c>
      <c r="B910" s="54">
        <v>41140.708333333336</v>
      </c>
      <c r="C910" s="53">
        <v>71.156750000000002</v>
      </c>
      <c r="D910" s="53">
        <v>54.472750000000005</v>
      </c>
      <c r="E910" s="34"/>
      <c r="F910" s="34"/>
      <c r="G910" s="13"/>
      <c r="J910" s="28"/>
      <c r="K910" s="41"/>
      <c r="L910" s="40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4"/>
        <v>08</v>
      </c>
      <c r="B911" s="54">
        <v>41140.75</v>
      </c>
      <c r="C911" s="53">
        <v>70.27600000000001</v>
      </c>
      <c r="D911" s="53">
        <v>52.433</v>
      </c>
      <c r="E911" s="34"/>
      <c r="F911" s="34"/>
      <c r="G911" s="13"/>
      <c r="J911" s="28"/>
      <c r="K911" s="41"/>
      <c r="L911" s="40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4"/>
        <v>08</v>
      </c>
      <c r="B912" s="54">
        <v>41140.791666666664</v>
      </c>
      <c r="C912" s="53">
        <v>70.061000000000007</v>
      </c>
      <c r="D912" s="53">
        <v>53.209500000000006</v>
      </c>
      <c r="E912" s="34"/>
      <c r="F912" s="34"/>
      <c r="G912" s="13"/>
      <c r="J912" s="28"/>
      <c r="K912" s="41"/>
      <c r="L912" s="40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4"/>
        <v>08</v>
      </c>
      <c r="B913" s="54">
        <v>41140.833333333336</v>
      </c>
      <c r="C913" s="53">
        <v>70.157250000000005</v>
      </c>
      <c r="D913" s="53">
        <v>52.555750000000003</v>
      </c>
      <c r="E913" s="34"/>
      <c r="F913" s="34"/>
      <c r="G913" s="13"/>
      <c r="J913" s="28"/>
      <c r="K913" s="41"/>
      <c r="L913" s="40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4"/>
        <v>08</v>
      </c>
      <c r="B914" s="54">
        <v>41140.875</v>
      </c>
      <c r="C914" s="53">
        <v>69.685749999999999</v>
      </c>
      <c r="D914" s="53">
        <v>53.758499999999998</v>
      </c>
      <c r="E914" s="34"/>
      <c r="F914" s="34"/>
      <c r="G914" s="13"/>
      <c r="J914" s="28"/>
      <c r="K914" s="41"/>
      <c r="L914" s="40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4"/>
        <v>08</v>
      </c>
      <c r="B915" s="54">
        <v>41140.916666666664</v>
      </c>
      <c r="C915" s="53">
        <v>69.954000000000008</v>
      </c>
      <c r="D915" s="53">
        <v>53.839749999999995</v>
      </c>
      <c r="E915" s="34"/>
      <c r="F915" s="34"/>
      <c r="G915" s="13"/>
      <c r="J915" s="28"/>
      <c r="K915" s="41"/>
      <c r="L915" s="40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4"/>
        <v>08</v>
      </c>
      <c r="B916" s="54">
        <v>41140.958333333336</v>
      </c>
      <c r="C916" s="53">
        <v>69.546250000000001</v>
      </c>
      <c r="D916" s="53">
        <v>51.618250000000003</v>
      </c>
      <c r="E916" s="34"/>
      <c r="F916" s="34"/>
      <c r="G916" s="13"/>
      <c r="J916" s="28"/>
      <c r="K916" s="41"/>
      <c r="L916" s="40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4"/>
        <v>08</v>
      </c>
      <c r="B917" s="54">
        <v>41141</v>
      </c>
      <c r="C917" s="53">
        <v>70.082750000000004</v>
      </c>
      <c r="D917" s="53">
        <v>54.569749999999999</v>
      </c>
      <c r="E917" s="34"/>
      <c r="F917" s="34"/>
      <c r="G917" s="13"/>
      <c r="J917" s="28"/>
      <c r="K917" s="41"/>
      <c r="L917" s="40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4"/>
        <v>08</v>
      </c>
      <c r="B918" s="54">
        <v>41141.041666666664</v>
      </c>
      <c r="C918" s="53">
        <v>69.353000000000009</v>
      </c>
      <c r="D918" s="53">
        <v>52.525000000000006</v>
      </c>
      <c r="E918" s="34"/>
      <c r="F918" s="34"/>
      <c r="G918" s="13"/>
      <c r="J918" s="28"/>
      <c r="K918" s="41"/>
      <c r="L918" s="40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4"/>
        <v>08</v>
      </c>
      <c r="B919" s="54">
        <v>41141.083333333336</v>
      </c>
      <c r="C919" s="53">
        <v>69.910499999999999</v>
      </c>
      <c r="D919" s="53">
        <v>55.617500000000007</v>
      </c>
      <c r="E919" s="34"/>
      <c r="F919" s="34"/>
      <c r="G919" s="13"/>
      <c r="J919" s="28"/>
      <c r="K919" s="41"/>
      <c r="L919" s="40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4"/>
        <v>08</v>
      </c>
      <c r="B920" s="54">
        <v>41141.125</v>
      </c>
      <c r="C920" s="53">
        <v>69.632249999999999</v>
      </c>
      <c r="D920" s="53">
        <v>53.589500000000001</v>
      </c>
      <c r="E920" s="34"/>
      <c r="F920" s="34"/>
      <c r="G920" s="13"/>
      <c r="J920" s="28"/>
      <c r="K920" s="41"/>
      <c r="L920" s="40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4"/>
        <v>08</v>
      </c>
      <c r="B921" s="54">
        <v>41141.166666666664</v>
      </c>
      <c r="C921" s="53">
        <v>69.642499999999998</v>
      </c>
      <c r="D921" s="53">
        <v>53.606250000000003</v>
      </c>
      <c r="E921" s="34"/>
      <c r="F921" s="34"/>
      <c r="G921" s="13"/>
      <c r="J921" s="28"/>
      <c r="K921" s="41"/>
      <c r="L921" s="40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4"/>
        <v>08</v>
      </c>
      <c r="B922" s="54">
        <v>41141.208333333336</v>
      </c>
      <c r="C922" s="53">
        <v>70.072000000000003</v>
      </c>
      <c r="D922" s="53">
        <v>56.641999999999996</v>
      </c>
      <c r="E922" s="34"/>
      <c r="F922" s="34"/>
      <c r="G922" s="13"/>
      <c r="J922" s="28"/>
      <c r="K922" s="41"/>
      <c r="L922" s="40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4"/>
        <v>08</v>
      </c>
      <c r="B923" s="54">
        <v>41141.25</v>
      </c>
      <c r="C923" s="53">
        <v>69.513249999999999</v>
      </c>
      <c r="D923" s="53">
        <v>54.047499999999999</v>
      </c>
      <c r="E923" s="34"/>
      <c r="F923" s="34"/>
      <c r="G923" s="13"/>
      <c r="J923" s="28"/>
      <c r="K923" s="41"/>
      <c r="L923" s="40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4"/>
        <v>08</v>
      </c>
      <c r="B924" s="54">
        <v>41141.291666666664</v>
      </c>
      <c r="C924" s="53">
        <v>69.835999999999999</v>
      </c>
      <c r="D924" s="53">
        <v>56.166249999999998</v>
      </c>
      <c r="E924" s="34"/>
      <c r="F924" s="34"/>
      <c r="G924" s="13"/>
      <c r="J924" s="28"/>
      <c r="K924" s="41"/>
      <c r="L924" s="40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4"/>
        <v>08</v>
      </c>
      <c r="B925" s="54">
        <v>41141.333333333336</v>
      </c>
      <c r="C925" s="53">
        <v>69.674999999999997</v>
      </c>
      <c r="D925" s="53">
        <v>55.260000000000005</v>
      </c>
      <c r="E925" s="34"/>
      <c r="F925" s="34"/>
      <c r="G925" s="13"/>
      <c r="J925" s="28"/>
      <c r="K925" s="41"/>
      <c r="L925" s="40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4"/>
        <v>08</v>
      </c>
      <c r="B926" s="54">
        <v>41141.375</v>
      </c>
      <c r="C926" s="53">
        <v>69.974999999999994</v>
      </c>
      <c r="D926" s="53">
        <v>55.32374999999999</v>
      </c>
      <c r="E926" s="34"/>
      <c r="F926" s="34"/>
      <c r="G926" s="13"/>
      <c r="J926" s="28"/>
      <c r="K926" s="41"/>
      <c r="L926" s="40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4"/>
        <v>08</v>
      </c>
      <c r="B927" s="54">
        <v>41141.416666666664</v>
      </c>
      <c r="C927" s="53">
        <v>69.364000000000004</v>
      </c>
      <c r="D927" s="53">
        <v>53.009</v>
      </c>
      <c r="E927" s="34"/>
      <c r="F927" s="34"/>
      <c r="G927" s="13"/>
      <c r="J927" s="28"/>
      <c r="K927" s="41"/>
      <c r="L927" s="40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4"/>
        <v>08</v>
      </c>
      <c r="B928" s="54">
        <v>41141.458333333336</v>
      </c>
      <c r="C928" s="53">
        <v>70.061000000000007</v>
      </c>
      <c r="D928" s="53">
        <v>54.932750000000006</v>
      </c>
      <c r="E928" s="34"/>
      <c r="F928" s="34"/>
      <c r="G928" s="13"/>
      <c r="J928" s="28"/>
      <c r="K928" s="41"/>
      <c r="L928" s="40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4"/>
        <v>08</v>
      </c>
      <c r="B929" s="54">
        <v>41141.5</v>
      </c>
      <c r="C929" s="53">
        <v>69.642750000000007</v>
      </c>
      <c r="D929" s="53">
        <v>53.427750000000003</v>
      </c>
      <c r="E929" s="34"/>
      <c r="F929" s="34"/>
      <c r="G929" s="13"/>
      <c r="J929" s="28"/>
      <c r="K929" s="41"/>
      <c r="L929" s="40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4"/>
        <v>08</v>
      </c>
      <c r="B930" s="54">
        <v>41141.541666666664</v>
      </c>
      <c r="C930" s="53">
        <v>69.932000000000002</v>
      </c>
      <c r="D930" s="53">
        <v>52.6875</v>
      </c>
      <c r="E930" s="34"/>
      <c r="F930" s="34"/>
      <c r="G930" s="13"/>
      <c r="J930" s="28"/>
      <c r="K930" s="41"/>
      <c r="L930" s="40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15">TEXT(B931,"mm")</f>
        <v>08</v>
      </c>
      <c r="B931" s="54">
        <v>41141.583333333336</v>
      </c>
      <c r="C931" s="53">
        <v>69.90025</v>
      </c>
      <c r="D931" s="53">
        <v>52.341249999999995</v>
      </c>
      <c r="E931" s="34"/>
      <c r="F931" s="34"/>
      <c r="G931" s="13"/>
      <c r="J931" s="28"/>
      <c r="K931" s="41"/>
      <c r="L931" s="40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54">
        <v>41141.625</v>
      </c>
      <c r="C932" s="53">
        <v>69.889499999999998</v>
      </c>
      <c r="D932" s="53">
        <v>51.683750000000003</v>
      </c>
      <c r="E932" s="34"/>
      <c r="F932" s="34"/>
      <c r="G932" s="13"/>
      <c r="J932" s="28"/>
      <c r="K932" s="41"/>
      <c r="L932" s="40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54">
        <v>41141.666666666664</v>
      </c>
      <c r="C933" s="53">
        <v>70.125500000000002</v>
      </c>
      <c r="D933" s="53">
        <v>51.411749999999998</v>
      </c>
      <c r="E933" s="34"/>
      <c r="F933" s="34"/>
      <c r="G933" s="13"/>
      <c r="J933" s="28"/>
      <c r="K933" s="41"/>
      <c r="L933" s="40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54">
        <v>41141.708333333336</v>
      </c>
      <c r="C934" s="53">
        <v>70.619500000000002</v>
      </c>
      <c r="D934" s="53">
        <v>52.436</v>
      </c>
      <c r="E934" s="34"/>
      <c r="F934" s="34"/>
      <c r="G934" s="13"/>
      <c r="J934" s="28"/>
      <c r="K934" s="41"/>
      <c r="L934" s="40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54">
        <v>41141.75</v>
      </c>
      <c r="C935" s="53">
        <v>70.694500000000005</v>
      </c>
      <c r="D935" s="53">
        <v>51.760500000000008</v>
      </c>
      <c r="E935" s="34"/>
      <c r="F935" s="34"/>
      <c r="G935" s="13"/>
      <c r="J935" s="28"/>
      <c r="K935" s="41"/>
      <c r="L935" s="40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54">
        <v>41141.791666666664</v>
      </c>
      <c r="C936" s="53">
        <v>70.437250000000006</v>
      </c>
      <c r="D936" s="53">
        <v>51.239000000000004</v>
      </c>
      <c r="E936" s="34"/>
      <c r="F936" s="34"/>
      <c r="G936" s="13"/>
      <c r="J936" s="28"/>
      <c r="K936" s="41"/>
      <c r="L936" s="40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54">
        <v>41141.833333333336</v>
      </c>
      <c r="C937" s="53">
        <v>70.286500000000004</v>
      </c>
      <c r="D937" s="53">
        <v>50.489500000000007</v>
      </c>
      <c r="E937" s="34"/>
      <c r="F937" s="34"/>
      <c r="G937" s="13"/>
      <c r="J937" s="28"/>
      <c r="K937" s="41"/>
      <c r="L937" s="40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54">
        <v>41141.875</v>
      </c>
      <c r="C938" s="53">
        <v>69.867500000000007</v>
      </c>
      <c r="D938" s="53">
        <v>49.608499999999999</v>
      </c>
      <c r="E938" s="34"/>
      <c r="F938" s="34"/>
      <c r="G938" s="13"/>
      <c r="J938" s="28"/>
      <c r="K938" s="41"/>
      <c r="L938" s="40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54">
        <v>41141.916666666664</v>
      </c>
      <c r="C939" s="53">
        <v>69.427750000000003</v>
      </c>
      <c r="D939" s="53">
        <v>49.607500000000002</v>
      </c>
      <c r="E939" s="34"/>
      <c r="F939" s="34"/>
      <c r="G939" s="13"/>
      <c r="J939" s="28"/>
      <c r="K939" s="41"/>
      <c r="L939" s="40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54">
        <v>41141.958333333336</v>
      </c>
      <c r="C940" s="53">
        <v>70.050250000000005</v>
      </c>
      <c r="D940" s="53">
        <v>51.42</v>
      </c>
      <c r="E940" s="34"/>
      <c r="F940" s="34"/>
      <c r="G940" s="13"/>
      <c r="J940" s="28"/>
      <c r="K940" s="41"/>
      <c r="L940" s="40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54">
        <v>41142</v>
      </c>
      <c r="C941" s="53">
        <v>69.835750000000004</v>
      </c>
      <c r="D941" s="53">
        <v>50.910749999999993</v>
      </c>
      <c r="E941" s="34"/>
      <c r="F941" s="34"/>
      <c r="G941" s="13"/>
      <c r="J941" s="28"/>
      <c r="K941" s="41"/>
      <c r="L941" s="40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54">
        <v>41142.041666666664</v>
      </c>
      <c r="C942" s="53">
        <v>70.061749999999989</v>
      </c>
      <c r="D942" s="53">
        <v>51.719500000000004</v>
      </c>
      <c r="E942" s="34"/>
      <c r="F942" s="34"/>
      <c r="G942" s="13"/>
      <c r="J942" s="28"/>
      <c r="K942" s="41"/>
      <c r="L942" s="40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54">
        <v>41142.083333333336</v>
      </c>
      <c r="C943" s="53">
        <v>69.460250000000002</v>
      </c>
      <c r="D943" s="53">
        <v>50.333500000000001</v>
      </c>
      <c r="E943" s="34"/>
      <c r="F943" s="34"/>
      <c r="G943" s="13"/>
      <c r="J943" s="28"/>
      <c r="K943" s="41"/>
      <c r="L943" s="40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54">
        <v>41142.125</v>
      </c>
      <c r="C944" s="53">
        <v>69.739000000000004</v>
      </c>
      <c r="D944" s="53">
        <v>50.087249999999997</v>
      </c>
      <c r="E944" s="34"/>
      <c r="F944" s="34"/>
      <c r="G944" s="13"/>
      <c r="J944" s="28"/>
      <c r="K944" s="41"/>
      <c r="L944" s="40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54">
        <v>41142.166666666664</v>
      </c>
      <c r="C945" s="53">
        <v>69.45</v>
      </c>
      <c r="D945" s="53">
        <v>49.443750000000001</v>
      </c>
      <c r="E945" s="34"/>
      <c r="F945" s="34"/>
      <c r="G945" s="13"/>
      <c r="J945" s="28"/>
      <c r="K945" s="41"/>
      <c r="L945" s="40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54">
        <v>41142.208333333336</v>
      </c>
      <c r="C946" s="53">
        <v>69.975000000000009</v>
      </c>
      <c r="D946" s="53">
        <v>52.333749999999995</v>
      </c>
      <c r="E946" s="34"/>
      <c r="F946" s="34"/>
      <c r="G946" s="13"/>
      <c r="J946" s="28"/>
      <c r="K946" s="41"/>
      <c r="L946" s="40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54">
        <v>41142.25</v>
      </c>
      <c r="C947" s="53">
        <v>69.459749999999985</v>
      </c>
      <c r="D947" s="53">
        <v>51.078249999999997</v>
      </c>
      <c r="E947" s="34"/>
      <c r="F947" s="34"/>
      <c r="G947" s="13"/>
      <c r="J947" s="28"/>
      <c r="K947" s="41"/>
      <c r="L947" s="40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54">
        <v>41142.291666666664</v>
      </c>
      <c r="C948" s="53">
        <v>69.610500000000002</v>
      </c>
      <c r="D948" s="53">
        <v>52.304749999999999</v>
      </c>
      <c r="E948" s="34"/>
      <c r="F948" s="34"/>
      <c r="G948" s="13"/>
      <c r="J948" s="28"/>
      <c r="K948" s="41"/>
      <c r="L948" s="40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54">
        <v>41142.333333333336</v>
      </c>
      <c r="C949" s="53">
        <v>69.739249999999998</v>
      </c>
      <c r="D949" s="53">
        <v>53.045749999999998</v>
      </c>
      <c r="E949" s="34"/>
      <c r="F949" s="34"/>
      <c r="G949" s="13"/>
      <c r="J949" s="28"/>
      <c r="K949" s="41"/>
      <c r="L949" s="40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54">
        <v>41142.375</v>
      </c>
      <c r="C950" s="53">
        <v>70.0505</v>
      </c>
      <c r="D950" s="53">
        <v>52.469500000000004</v>
      </c>
      <c r="E950" s="34"/>
      <c r="F950" s="34"/>
      <c r="G950" s="13"/>
      <c r="J950" s="28"/>
      <c r="K950" s="41"/>
      <c r="L950" s="40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54">
        <v>41142.416666666664</v>
      </c>
      <c r="C951" s="53">
        <v>69.932500000000005</v>
      </c>
      <c r="D951" s="53">
        <v>51.819499999999998</v>
      </c>
      <c r="E951" s="34"/>
      <c r="F951" s="34"/>
      <c r="G951" s="13"/>
      <c r="J951" s="28"/>
      <c r="K951" s="41"/>
      <c r="L951" s="40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54">
        <v>41142.458333333336</v>
      </c>
      <c r="C952" s="53">
        <v>69.653750000000002</v>
      </c>
      <c r="D952" s="53">
        <v>51.007500000000007</v>
      </c>
      <c r="E952" s="34"/>
      <c r="F952" s="34"/>
      <c r="G952" s="13"/>
      <c r="J952" s="28"/>
      <c r="K952" s="41"/>
      <c r="L952" s="40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54">
        <v>41142.5</v>
      </c>
      <c r="C953" s="53">
        <v>69.803750000000008</v>
      </c>
      <c r="D953" s="53">
        <v>50.995499999999993</v>
      </c>
      <c r="E953" s="34"/>
      <c r="F953" s="34"/>
      <c r="G953" s="13"/>
      <c r="J953" s="28"/>
      <c r="K953" s="41"/>
      <c r="L953" s="40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54">
        <v>41142.541666666664</v>
      </c>
      <c r="C954" s="53">
        <v>69.439250000000001</v>
      </c>
      <c r="D954" s="53">
        <v>50.677749999999996</v>
      </c>
      <c r="E954" s="34"/>
      <c r="F954" s="34"/>
      <c r="G954" s="13"/>
      <c r="J954" s="28"/>
      <c r="K954" s="41"/>
      <c r="L954" s="40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54">
        <v>41142.583333333336</v>
      </c>
      <c r="C955" s="53">
        <v>69.73899999999999</v>
      </c>
      <c r="D955" s="53">
        <v>51.319500000000005</v>
      </c>
      <c r="E955" s="34"/>
      <c r="F955" s="34"/>
      <c r="G955" s="13"/>
      <c r="J955" s="28"/>
      <c r="K955" s="41"/>
      <c r="L955" s="40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54">
        <v>41142.625</v>
      </c>
      <c r="C956" s="53">
        <v>69.857749999999996</v>
      </c>
      <c r="D956" s="53">
        <v>50.873500000000007</v>
      </c>
      <c r="E956" s="34"/>
      <c r="F956" s="34"/>
      <c r="G956" s="13"/>
      <c r="J956" s="28"/>
      <c r="K956" s="41"/>
      <c r="L956" s="40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54">
        <v>41142.666666666664</v>
      </c>
      <c r="C957" s="53">
        <v>70.039249999999996</v>
      </c>
      <c r="D957" s="53">
        <v>50.471249999999998</v>
      </c>
      <c r="E957" s="34"/>
      <c r="F957" s="34"/>
      <c r="G957" s="13"/>
      <c r="J957" s="28"/>
      <c r="K957" s="41"/>
      <c r="L957" s="40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54">
        <v>41142.708333333336</v>
      </c>
      <c r="C958" s="53">
        <v>70.232749999999996</v>
      </c>
      <c r="D958" s="53">
        <v>50.524749999999997</v>
      </c>
      <c r="E958" s="34"/>
      <c r="F958" s="34"/>
      <c r="G958" s="13"/>
      <c r="J958" s="28"/>
      <c r="K958" s="41"/>
      <c r="L958" s="40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54">
        <v>41142.75</v>
      </c>
      <c r="C959" s="53">
        <v>70.426500000000004</v>
      </c>
      <c r="D959" s="53">
        <v>50.224000000000004</v>
      </c>
      <c r="E959" s="34"/>
      <c r="F959" s="34"/>
      <c r="G959" s="13"/>
      <c r="J959" s="28"/>
      <c r="K959" s="41"/>
      <c r="L959" s="40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54">
        <v>41142.791666666664</v>
      </c>
      <c r="C960" s="53">
        <v>70.19</v>
      </c>
      <c r="D960" s="53">
        <v>50.0655</v>
      </c>
      <c r="E960" s="34"/>
      <c r="F960" s="34"/>
      <c r="G960" s="13"/>
      <c r="J960" s="28"/>
      <c r="K960" s="41"/>
      <c r="L960" s="40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54">
        <v>41142.833333333336</v>
      </c>
      <c r="C961" s="53">
        <v>69.921499999999995</v>
      </c>
      <c r="D961" s="53">
        <v>49.446750000000002</v>
      </c>
      <c r="E961" s="34"/>
      <c r="F961" s="34"/>
      <c r="G961" s="13"/>
      <c r="J961" s="28"/>
      <c r="K961" s="41"/>
      <c r="L961" s="40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54">
        <v>41142.875</v>
      </c>
      <c r="C962" s="53">
        <v>69.771500000000003</v>
      </c>
      <c r="D962" s="53">
        <v>50.561</v>
      </c>
      <c r="E962" s="34"/>
      <c r="F962" s="34"/>
      <c r="G962" s="13"/>
      <c r="J962" s="28"/>
      <c r="K962" s="41"/>
      <c r="L962" s="40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54">
        <v>41142.916666666664</v>
      </c>
      <c r="C963" s="53">
        <v>69.610749999999996</v>
      </c>
      <c r="D963" s="53">
        <v>49.755000000000003</v>
      </c>
      <c r="E963" s="34"/>
      <c r="F963" s="34"/>
      <c r="G963" s="13"/>
      <c r="J963" s="28"/>
      <c r="K963" s="41"/>
      <c r="L963" s="40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54">
        <v>41142.958333333336</v>
      </c>
      <c r="C964" s="53">
        <v>70.168499999999995</v>
      </c>
      <c r="D964" s="53">
        <v>50.786749999999998</v>
      </c>
      <c r="E964" s="34"/>
      <c r="F964" s="34"/>
      <c r="G964" s="13"/>
      <c r="J964" s="28"/>
      <c r="K964" s="41"/>
      <c r="L964" s="40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54">
        <v>41143</v>
      </c>
      <c r="C965" s="53">
        <v>69.588750000000005</v>
      </c>
      <c r="D965" s="53">
        <v>49.233249999999998</v>
      </c>
      <c r="E965" s="34"/>
      <c r="F965" s="34"/>
      <c r="G965" s="13"/>
      <c r="J965" s="28"/>
      <c r="K965" s="41"/>
      <c r="L965" s="40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54">
        <v>41143.041666666664</v>
      </c>
      <c r="C966" s="53">
        <v>70.243749999999991</v>
      </c>
      <c r="D966" s="53">
        <v>51.658500000000004</v>
      </c>
      <c r="E966" s="34"/>
      <c r="F966" s="34"/>
      <c r="G966" s="13"/>
      <c r="J966" s="28"/>
      <c r="K966" s="41"/>
      <c r="L966" s="40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54">
        <v>41143.083333333336</v>
      </c>
      <c r="C967" s="53">
        <v>69.804000000000002</v>
      </c>
      <c r="D967" s="53">
        <v>50.562749999999994</v>
      </c>
      <c r="E967" s="34"/>
      <c r="F967" s="34"/>
      <c r="G967" s="13"/>
      <c r="J967" s="28"/>
      <c r="K967" s="41"/>
      <c r="L967" s="40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15"/>
        <v>08</v>
      </c>
      <c r="B968" s="54">
        <v>41143.125</v>
      </c>
      <c r="C968" s="53">
        <v>70.050250000000005</v>
      </c>
      <c r="D968" s="53">
        <v>51.247</v>
      </c>
      <c r="E968" s="34"/>
      <c r="F968" s="34"/>
      <c r="G968" s="13"/>
      <c r="J968" s="28"/>
      <c r="K968" s="41"/>
      <c r="L968" s="40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5"/>
        <v>08</v>
      </c>
      <c r="B969" s="54">
        <v>41143.166666666664</v>
      </c>
      <c r="C969" s="53">
        <v>69.685749999999999</v>
      </c>
      <c r="D969" s="53">
        <v>50.161000000000001</v>
      </c>
      <c r="E969" s="34"/>
      <c r="F969" s="34"/>
      <c r="G969" s="13"/>
      <c r="J969" s="28"/>
      <c r="K969" s="41"/>
      <c r="L969" s="40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5"/>
        <v>08</v>
      </c>
      <c r="B970" s="54">
        <v>41143.208333333336</v>
      </c>
      <c r="C970" s="53">
        <v>69.867999999999995</v>
      </c>
      <c r="D970" s="53">
        <v>51.676749999999998</v>
      </c>
      <c r="E970" s="34"/>
      <c r="F970" s="34"/>
      <c r="G970" s="13"/>
      <c r="J970" s="28"/>
      <c r="K970" s="41"/>
      <c r="L970" s="40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5"/>
        <v>08</v>
      </c>
      <c r="B971" s="54">
        <v>41143.25</v>
      </c>
      <c r="C971" s="53">
        <v>69.782499999999999</v>
      </c>
      <c r="D971" s="53">
        <v>51.250999999999998</v>
      </c>
      <c r="E971" s="34"/>
      <c r="F971" s="34"/>
      <c r="G971" s="13"/>
      <c r="J971" s="28"/>
      <c r="K971" s="41"/>
      <c r="L971" s="40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5"/>
        <v>08</v>
      </c>
      <c r="B972" s="54">
        <v>41143.291666666664</v>
      </c>
      <c r="C972" s="53">
        <v>69.782250000000005</v>
      </c>
      <c r="D972" s="53">
        <v>52.389499999999998</v>
      </c>
      <c r="E972" s="34"/>
      <c r="F972" s="34"/>
      <c r="G972" s="13"/>
      <c r="J972" s="28"/>
      <c r="K972" s="41"/>
      <c r="L972" s="40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5"/>
        <v>08</v>
      </c>
      <c r="B973" s="54">
        <v>41143.333333333336</v>
      </c>
      <c r="C973" s="53">
        <v>70.040000000000006</v>
      </c>
      <c r="D973" s="53">
        <v>52.467750000000002</v>
      </c>
      <c r="E973" s="34"/>
      <c r="F973" s="34"/>
      <c r="G973" s="13"/>
      <c r="J973" s="28"/>
      <c r="K973" s="41"/>
      <c r="L973" s="40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5"/>
        <v>08</v>
      </c>
      <c r="B974" s="54">
        <v>41143.375</v>
      </c>
      <c r="C974" s="53">
        <v>69.567499999999995</v>
      </c>
      <c r="D974" s="53">
        <v>50.647999999999996</v>
      </c>
      <c r="E974" s="34"/>
      <c r="F974" s="34"/>
      <c r="G974" s="13"/>
      <c r="J974" s="28"/>
      <c r="K974" s="41"/>
      <c r="L974" s="40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5"/>
        <v>08</v>
      </c>
      <c r="B975" s="54">
        <v>41143.416666666664</v>
      </c>
      <c r="C975" s="53">
        <v>69.79325</v>
      </c>
      <c r="D975" s="53">
        <v>50.335000000000001</v>
      </c>
      <c r="E975" s="34"/>
      <c r="F975" s="34"/>
      <c r="G975" s="13"/>
      <c r="J975" s="28"/>
      <c r="K975" s="41"/>
      <c r="L975" s="40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5"/>
        <v>08</v>
      </c>
      <c r="B976" s="54">
        <v>41143.458333333336</v>
      </c>
      <c r="C976" s="53">
        <v>70.168499999999995</v>
      </c>
      <c r="D976" s="53">
        <v>51.328500000000005</v>
      </c>
      <c r="E976" s="34"/>
      <c r="F976" s="34"/>
      <c r="G976" s="13"/>
      <c r="J976" s="28"/>
      <c r="K976" s="41"/>
      <c r="L976" s="40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5"/>
        <v>08</v>
      </c>
      <c r="B977" s="54">
        <v>41143.5</v>
      </c>
      <c r="C977" s="53">
        <v>69.65325</v>
      </c>
      <c r="D977" s="53">
        <v>50.214500000000001</v>
      </c>
      <c r="E977" s="34"/>
      <c r="F977" s="34"/>
      <c r="G977" s="13"/>
      <c r="J977" s="28"/>
      <c r="K977" s="41"/>
      <c r="L977" s="40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5"/>
        <v>08</v>
      </c>
      <c r="B978" s="54">
        <v>41143.541666666664</v>
      </c>
      <c r="C978" s="53">
        <v>69.503</v>
      </c>
      <c r="D978" s="53">
        <v>50.116749999999996</v>
      </c>
      <c r="E978" s="34"/>
      <c r="F978" s="34"/>
      <c r="G978" s="13"/>
      <c r="J978" s="28"/>
      <c r="K978" s="41"/>
      <c r="L978" s="40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5"/>
        <v>08</v>
      </c>
      <c r="B979" s="54">
        <v>41143.583333333336</v>
      </c>
      <c r="C979" s="53">
        <v>70.297250000000005</v>
      </c>
      <c r="D979" s="53">
        <v>50.616250000000008</v>
      </c>
      <c r="E979" s="34"/>
      <c r="F979" s="34"/>
      <c r="G979" s="13"/>
      <c r="J979" s="28"/>
      <c r="K979" s="41"/>
      <c r="L979" s="40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5"/>
        <v>08</v>
      </c>
      <c r="B980" s="54">
        <v>41143.625</v>
      </c>
      <c r="C980" s="53">
        <v>69.846249999999998</v>
      </c>
      <c r="D980" s="53">
        <v>49.77225</v>
      </c>
      <c r="E980" s="34"/>
      <c r="F980" s="34"/>
      <c r="G980" s="13"/>
      <c r="J980" s="28"/>
      <c r="K980" s="41"/>
      <c r="L980" s="40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5"/>
        <v>08</v>
      </c>
      <c r="B981" s="54">
        <v>41143.666666666664</v>
      </c>
      <c r="C981" s="53">
        <v>69.738749999999996</v>
      </c>
      <c r="D981" s="53">
        <v>49.449250000000006</v>
      </c>
      <c r="E981" s="34"/>
      <c r="F981" s="34"/>
      <c r="G981" s="13"/>
      <c r="J981" s="28"/>
      <c r="K981" s="41"/>
      <c r="L981" s="40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5"/>
        <v>08</v>
      </c>
      <c r="B982" s="54">
        <v>41143.708333333336</v>
      </c>
      <c r="C982" s="53">
        <v>70.082250000000002</v>
      </c>
      <c r="D982" s="53">
        <v>50.670750000000005</v>
      </c>
      <c r="E982" s="34"/>
      <c r="F982" s="34"/>
      <c r="G982" s="13"/>
      <c r="J982" s="28"/>
      <c r="K982" s="41"/>
      <c r="L982" s="40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5"/>
        <v>08</v>
      </c>
      <c r="B983" s="54">
        <v>41143.75</v>
      </c>
      <c r="C983" s="53">
        <v>70.683750000000003</v>
      </c>
      <c r="D983" s="53">
        <v>50.360999999999997</v>
      </c>
      <c r="E983" s="34"/>
      <c r="F983" s="34"/>
      <c r="G983" s="13"/>
      <c r="J983" s="28"/>
      <c r="K983" s="41"/>
      <c r="L983" s="40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5"/>
        <v>08</v>
      </c>
      <c r="B984" s="54">
        <v>41143.791666666664</v>
      </c>
      <c r="C984" s="53">
        <v>70.77</v>
      </c>
      <c r="D984" s="53">
        <v>49.231750000000005</v>
      </c>
      <c r="E984" s="34"/>
      <c r="F984" s="34"/>
      <c r="G984" s="13"/>
      <c r="J984" s="28"/>
      <c r="K984" s="41"/>
      <c r="L984" s="40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5"/>
        <v>08</v>
      </c>
      <c r="B985" s="54">
        <v>41143.833333333336</v>
      </c>
      <c r="C985" s="53">
        <v>70.555000000000007</v>
      </c>
      <c r="D985" s="53">
        <v>48.8215</v>
      </c>
      <c r="E985" s="34"/>
      <c r="F985" s="34"/>
      <c r="G985" s="13"/>
      <c r="J985" s="28"/>
      <c r="K985" s="41"/>
      <c r="L985" s="40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5"/>
        <v>08</v>
      </c>
      <c r="B986" s="54">
        <v>41143.875</v>
      </c>
      <c r="C986" s="53">
        <v>70.050250000000005</v>
      </c>
      <c r="D986" s="53">
        <v>48.167500000000004</v>
      </c>
      <c r="E986" s="34"/>
      <c r="F986" s="34"/>
      <c r="G986" s="13"/>
      <c r="J986" s="28"/>
      <c r="K986" s="41"/>
      <c r="L986" s="40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5"/>
        <v>08</v>
      </c>
      <c r="B987" s="54">
        <v>41143.916666666664</v>
      </c>
      <c r="C987" s="53">
        <v>69.578249999999997</v>
      </c>
      <c r="D987" s="53">
        <v>47.92</v>
      </c>
      <c r="E987" s="34"/>
      <c r="F987" s="34"/>
      <c r="G987" s="13"/>
      <c r="J987" s="28"/>
      <c r="K987" s="41"/>
      <c r="L987" s="40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5"/>
        <v>08</v>
      </c>
      <c r="B988" s="54">
        <v>41143.958333333336</v>
      </c>
      <c r="C988" s="53">
        <v>69.857249999999993</v>
      </c>
      <c r="D988" s="53">
        <v>49.835499999999996</v>
      </c>
      <c r="E988" s="34"/>
      <c r="F988" s="34"/>
      <c r="G988" s="13"/>
      <c r="J988" s="28"/>
      <c r="K988" s="41"/>
      <c r="L988" s="40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5"/>
        <v>08</v>
      </c>
      <c r="B989" s="54">
        <v>41144</v>
      </c>
      <c r="C989" s="53">
        <v>69.84575000000001</v>
      </c>
      <c r="D989" s="53">
        <v>49.330249999999992</v>
      </c>
      <c r="E989" s="34"/>
      <c r="F989" s="34"/>
      <c r="G989" s="13"/>
      <c r="J989" s="28"/>
      <c r="K989" s="41"/>
      <c r="L989" s="40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5"/>
        <v>08</v>
      </c>
      <c r="B990" s="54">
        <v>41144.041666666664</v>
      </c>
      <c r="C990" s="53">
        <v>69.878749999999997</v>
      </c>
      <c r="D990" s="53">
        <v>49.747999999999998</v>
      </c>
      <c r="E990" s="34"/>
      <c r="F990" s="34"/>
      <c r="G990" s="13"/>
      <c r="J990" s="28"/>
      <c r="K990" s="41"/>
      <c r="L990" s="40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5"/>
        <v>08</v>
      </c>
      <c r="B991" s="54">
        <v>41144.083333333336</v>
      </c>
      <c r="C991" s="53">
        <v>69.867999999999995</v>
      </c>
      <c r="D991" s="53">
        <v>50.322999999999993</v>
      </c>
      <c r="E991" s="34"/>
      <c r="F991" s="34"/>
      <c r="G991" s="13"/>
      <c r="J991" s="28"/>
      <c r="K991" s="41"/>
      <c r="L991" s="40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5"/>
        <v>08</v>
      </c>
      <c r="B992" s="54">
        <v>41144.125</v>
      </c>
      <c r="C992" s="53">
        <v>69.717749999999995</v>
      </c>
      <c r="D992" s="53">
        <v>50.294499999999999</v>
      </c>
      <c r="E992" s="34"/>
      <c r="F992" s="34"/>
      <c r="G992" s="13"/>
      <c r="J992" s="28"/>
      <c r="K992" s="41"/>
      <c r="L992" s="40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5"/>
        <v>08</v>
      </c>
      <c r="B993" s="54">
        <v>41144.166666666664</v>
      </c>
      <c r="C993" s="53">
        <v>69.964749999999995</v>
      </c>
      <c r="D993" s="53">
        <v>51.492249999999999</v>
      </c>
      <c r="E993" s="34"/>
      <c r="F993" s="34"/>
      <c r="G993" s="13"/>
      <c r="J993" s="28"/>
      <c r="K993" s="41"/>
      <c r="L993" s="40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5"/>
        <v>08</v>
      </c>
      <c r="B994" s="54">
        <v>41144.208333333336</v>
      </c>
      <c r="C994" s="53">
        <v>69.396000000000001</v>
      </c>
      <c r="D994" s="53">
        <v>49.7</v>
      </c>
      <c r="E994" s="34"/>
      <c r="F994" s="34"/>
      <c r="G994" s="13"/>
      <c r="J994" s="28"/>
      <c r="K994" s="41"/>
      <c r="L994" s="40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16">TEXT(B995,"mm")</f>
        <v>08</v>
      </c>
      <c r="B995" s="54">
        <v>41144.25</v>
      </c>
      <c r="C995" s="53">
        <v>69.856999999999999</v>
      </c>
      <c r="D995" s="53">
        <v>53.083750000000002</v>
      </c>
      <c r="E995" s="34"/>
      <c r="F995" s="34"/>
      <c r="G995" s="13"/>
      <c r="J995" s="28"/>
      <c r="K995" s="41"/>
      <c r="L995" s="40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54">
        <v>41144.291666666664</v>
      </c>
      <c r="C996" s="53">
        <v>69.824749999999995</v>
      </c>
      <c r="D996" s="53">
        <v>52.738999999999997</v>
      </c>
      <c r="E996" s="34"/>
      <c r="F996" s="34"/>
      <c r="G996" s="13"/>
      <c r="J996" s="28"/>
      <c r="K996" s="41"/>
      <c r="L996" s="40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54">
        <v>41144.333333333336</v>
      </c>
      <c r="C997" s="53">
        <v>70.028750000000002</v>
      </c>
      <c r="D997" s="53">
        <v>53.744250000000001</v>
      </c>
      <c r="E997" s="34"/>
      <c r="F997" s="34"/>
      <c r="G997" s="13"/>
      <c r="J997" s="28"/>
      <c r="K997" s="41"/>
      <c r="L997" s="40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54">
        <v>41144.375</v>
      </c>
      <c r="C998" s="53">
        <v>69.621250000000003</v>
      </c>
      <c r="D998" s="53">
        <v>51.887500000000003</v>
      </c>
      <c r="E998" s="34"/>
      <c r="F998" s="34"/>
      <c r="G998" s="13"/>
      <c r="J998" s="28"/>
      <c r="K998" s="41"/>
      <c r="L998" s="40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54">
        <v>41144.416666666664</v>
      </c>
      <c r="C999" s="53">
        <v>70.082499999999996</v>
      </c>
      <c r="D999" s="53">
        <v>51.82950000000001</v>
      </c>
      <c r="E999" s="34"/>
      <c r="F999" s="34"/>
      <c r="G999" s="13"/>
      <c r="J999" s="28"/>
      <c r="K999" s="41"/>
      <c r="L999" s="40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54">
        <v>41144.458333333336</v>
      </c>
      <c r="C1000" s="53">
        <v>70.071750000000009</v>
      </c>
      <c r="D1000" s="53">
        <v>51.391000000000005</v>
      </c>
      <c r="E1000" s="34"/>
      <c r="F1000" s="34"/>
      <c r="G1000" s="13"/>
      <c r="J1000" s="28"/>
      <c r="K1000" s="41"/>
      <c r="L1000" s="40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54">
        <v>41144.5</v>
      </c>
      <c r="C1001" s="53">
        <v>69.749499999999998</v>
      </c>
      <c r="D1001" s="53">
        <v>50.142749999999999</v>
      </c>
      <c r="E1001" s="34"/>
      <c r="F1001" s="34"/>
      <c r="G1001" s="13"/>
      <c r="J1001" s="28"/>
      <c r="K1001" s="41"/>
      <c r="L1001" s="40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54">
        <v>41144.541666666664</v>
      </c>
      <c r="C1002" s="53">
        <v>69.717250000000007</v>
      </c>
      <c r="D1002" s="53">
        <v>49.888500000000001</v>
      </c>
      <c r="E1002" s="34"/>
      <c r="F1002" s="34"/>
      <c r="G1002" s="13"/>
      <c r="J1002" s="28"/>
      <c r="K1002" s="41"/>
      <c r="L1002" s="40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54">
        <v>41144.583333333336</v>
      </c>
      <c r="C1003" s="53">
        <v>69.996499999999997</v>
      </c>
      <c r="D1003" s="53">
        <v>51.094999999999999</v>
      </c>
      <c r="E1003" s="34"/>
      <c r="F1003" s="34"/>
      <c r="G1003" s="13"/>
      <c r="J1003" s="28"/>
      <c r="K1003" s="41"/>
      <c r="L1003" s="40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54">
        <v>41144.625</v>
      </c>
      <c r="C1004" s="53">
        <v>70.136499999999998</v>
      </c>
      <c r="D1004" s="53">
        <v>49.840500000000006</v>
      </c>
      <c r="E1004" s="34"/>
      <c r="F1004" s="34"/>
      <c r="G1004" s="13"/>
      <c r="J1004" s="28"/>
      <c r="K1004" s="41"/>
      <c r="L1004" s="40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54">
        <v>41144.666666666664</v>
      </c>
      <c r="C1005" s="53">
        <v>70.028999999999996</v>
      </c>
      <c r="D1005" s="53">
        <v>49.209500000000006</v>
      </c>
      <c r="E1005" s="34"/>
      <c r="F1005" s="34"/>
      <c r="G1005" s="13"/>
      <c r="J1005" s="28"/>
      <c r="K1005" s="41"/>
      <c r="L1005" s="40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54">
        <v>41144.708333333336</v>
      </c>
      <c r="C1006" s="53">
        <v>69.739249999999998</v>
      </c>
      <c r="D1006" s="53">
        <v>48.596499999999999</v>
      </c>
      <c r="E1006" s="34"/>
      <c r="F1006" s="34"/>
      <c r="G1006" s="13"/>
      <c r="J1006" s="28"/>
      <c r="K1006" s="41"/>
      <c r="L1006" s="40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54">
        <v>41144.75</v>
      </c>
      <c r="C1007" s="53">
        <v>69.760750000000002</v>
      </c>
      <c r="D1007" s="53">
        <v>51.523249999999997</v>
      </c>
      <c r="E1007" s="34"/>
      <c r="F1007" s="34"/>
      <c r="G1007" s="13"/>
      <c r="J1007" s="28"/>
      <c r="K1007" s="41"/>
      <c r="L1007" s="40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54">
        <v>41144.791666666664</v>
      </c>
      <c r="C1008" s="53">
        <v>69.578249999999997</v>
      </c>
      <c r="D1008" s="53">
        <v>52.082250000000002</v>
      </c>
      <c r="E1008" s="34"/>
      <c r="F1008" s="34"/>
      <c r="G1008" s="13"/>
      <c r="J1008" s="28"/>
      <c r="K1008" s="41"/>
      <c r="L1008" s="40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54">
        <v>41144.833333333336</v>
      </c>
      <c r="C1009" s="53">
        <v>70.651749999999993</v>
      </c>
      <c r="D1009" s="53">
        <v>54.515500000000003</v>
      </c>
      <c r="E1009" s="34"/>
      <c r="F1009" s="34"/>
      <c r="G1009" s="13"/>
      <c r="J1009" s="28"/>
      <c r="K1009" s="41"/>
      <c r="L1009" s="40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54">
        <v>41144.875</v>
      </c>
      <c r="C1010" s="53">
        <v>69.975249999999988</v>
      </c>
      <c r="D1010" s="53">
        <v>51.446249999999992</v>
      </c>
      <c r="E1010" s="34"/>
      <c r="F1010" s="34"/>
      <c r="G1010" s="13"/>
      <c r="J1010" s="28"/>
      <c r="K1010" s="41"/>
      <c r="L1010" s="40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54">
        <v>41144.916666666664</v>
      </c>
      <c r="C1011" s="53">
        <v>69.534999999999997</v>
      </c>
      <c r="D1011" s="53">
        <v>50.91225</v>
      </c>
      <c r="E1011" s="34"/>
      <c r="F1011" s="34"/>
      <c r="G1011" s="13"/>
      <c r="J1011" s="28"/>
      <c r="K1011" s="41"/>
      <c r="L1011" s="40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54">
        <v>41144.958333333336</v>
      </c>
      <c r="C1012" s="53">
        <v>69.878749999999997</v>
      </c>
      <c r="D1012" s="53">
        <v>50.734250000000003</v>
      </c>
      <c r="E1012" s="34"/>
      <c r="F1012" s="34"/>
      <c r="G1012" s="13"/>
      <c r="J1012" s="28"/>
      <c r="K1012" s="41"/>
      <c r="L1012" s="40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54">
        <v>41145</v>
      </c>
      <c r="C1013" s="53">
        <v>69.963999999999999</v>
      </c>
      <c r="D1013" s="53">
        <v>50.685250000000003</v>
      </c>
      <c r="E1013" s="34"/>
      <c r="F1013" s="34"/>
      <c r="G1013" s="13"/>
      <c r="J1013" s="28"/>
      <c r="K1013" s="41"/>
      <c r="L1013" s="40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54">
        <v>41145.041666666664</v>
      </c>
      <c r="C1014" s="53">
        <v>69.492750000000001</v>
      </c>
      <c r="D1014" s="53">
        <v>49.84075</v>
      </c>
      <c r="E1014" s="34"/>
      <c r="F1014" s="34"/>
      <c r="G1014" s="13"/>
      <c r="J1014" s="28"/>
      <c r="K1014" s="41"/>
      <c r="L1014" s="40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54">
        <v>41145.083333333336</v>
      </c>
      <c r="C1015" s="53">
        <v>69.975499999999997</v>
      </c>
      <c r="D1015" s="53">
        <v>50.049499999999995</v>
      </c>
      <c r="E1015" s="34"/>
      <c r="F1015" s="34"/>
      <c r="G1015" s="13"/>
      <c r="J1015" s="28"/>
      <c r="K1015" s="41"/>
      <c r="L1015" s="40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54">
        <v>41145.125</v>
      </c>
      <c r="C1016" s="53">
        <v>69.535250000000005</v>
      </c>
      <c r="D1016" s="53">
        <v>49.623500000000007</v>
      </c>
      <c r="E1016" s="34"/>
      <c r="F1016" s="34"/>
      <c r="G1016" s="13"/>
      <c r="J1016" s="28"/>
      <c r="K1016" s="41"/>
      <c r="L1016" s="40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54">
        <v>41145.166666666664</v>
      </c>
      <c r="C1017" s="53">
        <v>69.889749999999992</v>
      </c>
      <c r="D1017" s="53">
        <v>49.744</v>
      </c>
      <c r="E1017" s="34"/>
      <c r="F1017" s="34"/>
      <c r="G1017" s="13"/>
      <c r="J1017" s="28"/>
      <c r="K1017" s="41"/>
      <c r="L1017" s="40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54">
        <v>41145.208333333336</v>
      </c>
      <c r="C1018" s="53">
        <v>69.535249999999991</v>
      </c>
      <c r="D1018" s="53">
        <v>49.638750000000002</v>
      </c>
      <c r="E1018" s="34"/>
      <c r="F1018" s="34"/>
      <c r="G1018" s="13"/>
      <c r="J1018" s="28"/>
      <c r="K1018" s="41"/>
      <c r="L1018" s="40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54">
        <v>41145.25</v>
      </c>
      <c r="C1019" s="53">
        <v>69.964750000000009</v>
      </c>
      <c r="D1019" s="53">
        <v>53.699249999999999</v>
      </c>
      <c r="E1019" s="34"/>
      <c r="F1019" s="34"/>
      <c r="G1019" s="13"/>
      <c r="J1019" s="28"/>
      <c r="K1019" s="41"/>
      <c r="L1019" s="40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54">
        <v>41145.291666666664</v>
      </c>
      <c r="C1020" s="53">
        <v>69.964500000000001</v>
      </c>
      <c r="D1020" s="53">
        <v>55.41675</v>
      </c>
      <c r="E1020" s="34"/>
      <c r="F1020" s="34"/>
      <c r="G1020" s="13"/>
      <c r="J1020" s="28"/>
      <c r="K1020" s="41"/>
      <c r="L1020" s="40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54">
        <v>41145.333333333336</v>
      </c>
      <c r="C1021" s="53">
        <v>69.567499999999995</v>
      </c>
      <c r="D1021" s="53">
        <v>53.211500000000001</v>
      </c>
      <c r="E1021" s="34"/>
      <c r="F1021" s="34"/>
      <c r="G1021" s="13"/>
      <c r="J1021" s="28"/>
      <c r="K1021" s="41"/>
      <c r="L1021" s="40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54">
        <v>41145.375</v>
      </c>
      <c r="C1022" s="53">
        <v>70.050749999999994</v>
      </c>
      <c r="D1022" s="53">
        <v>53.779249999999998</v>
      </c>
      <c r="E1022" s="34"/>
      <c r="F1022" s="34"/>
      <c r="G1022" s="13"/>
      <c r="J1022" s="28"/>
      <c r="K1022" s="41"/>
      <c r="L1022" s="40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54">
        <v>41145.416666666664</v>
      </c>
      <c r="C1023" s="53">
        <v>69.492499999999993</v>
      </c>
      <c r="D1023" s="53">
        <v>52.769500000000001</v>
      </c>
      <c r="E1023" s="34"/>
      <c r="F1023" s="34"/>
      <c r="G1023" s="13"/>
      <c r="J1023" s="28"/>
      <c r="K1023" s="41"/>
      <c r="L1023" s="40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54">
        <v>41145.458333333336</v>
      </c>
      <c r="C1024" s="53">
        <v>70.254999999999995</v>
      </c>
      <c r="D1024" s="53">
        <v>52.829499999999996</v>
      </c>
      <c r="E1024" s="34"/>
      <c r="F1024" s="34"/>
      <c r="G1024" s="13"/>
      <c r="J1024" s="28"/>
      <c r="K1024" s="41"/>
      <c r="L1024" s="40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54">
        <v>41145.5</v>
      </c>
      <c r="C1025" s="53">
        <v>70.179249999999996</v>
      </c>
      <c r="D1025" s="53">
        <v>52.995250000000006</v>
      </c>
      <c r="E1025" s="34"/>
      <c r="F1025" s="34"/>
      <c r="G1025" s="13"/>
      <c r="J1025" s="28"/>
      <c r="K1025" s="41"/>
      <c r="L1025" s="40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54">
        <v>41145.541666666664</v>
      </c>
      <c r="C1026" s="53">
        <v>70.394000000000005</v>
      </c>
      <c r="D1026" s="53">
        <v>52.277500000000003</v>
      </c>
      <c r="E1026" s="34"/>
      <c r="F1026" s="34"/>
      <c r="G1026" s="13"/>
      <c r="J1026" s="28"/>
      <c r="K1026" s="41"/>
      <c r="L1026" s="40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54">
        <v>41145.583333333336</v>
      </c>
      <c r="C1027" s="53">
        <v>69.718249999999998</v>
      </c>
      <c r="D1027" s="53">
        <v>50.439250000000008</v>
      </c>
      <c r="E1027" s="34"/>
      <c r="F1027" s="34"/>
      <c r="G1027" s="13"/>
      <c r="J1027" s="28"/>
      <c r="K1027" s="41"/>
      <c r="L1027" s="40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54">
        <v>41145.625</v>
      </c>
      <c r="C1028" s="53">
        <v>70.02924999999999</v>
      </c>
      <c r="D1028" s="53">
        <v>50.525500000000001</v>
      </c>
      <c r="E1028" s="34"/>
      <c r="F1028" s="34"/>
      <c r="G1028" s="13"/>
      <c r="J1028" s="28"/>
      <c r="K1028" s="41"/>
      <c r="L1028" s="40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54">
        <v>41145.666666666664</v>
      </c>
      <c r="C1029" s="53">
        <v>69.750000000000014</v>
      </c>
      <c r="D1029" s="53">
        <v>50.119249999999994</v>
      </c>
      <c r="E1029" s="34"/>
      <c r="F1029" s="34"/>
      <c r="G1029" s="13"/>
      <c r="J1029" s="28"/>
      <c r="K1029" s="41"/>
      <c r="L1029" s="40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54">
        <v>41145.708333333336</v>
      </c>
      <c r="C1030" s="53">
        <v>70.222000000000008</v>
      </c>
      <c r="D1030" s="53">
        <v>50.853999999999999</v>
      </c>
      <c r="E1030" s="34"/>
      <c r="F1030" s="34"/>
      <c r="G1030" s="13"/>
      <c r="J1030" s="28"/>
      <c r="K1030" s="41"/>
      <c r="L1030" s="40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54">
        <v>41145.75</v>
      </c>
      <c r="C1031" s="53">
        <v>69.900000000000006</v>
      </c>
      <c r="D1031" s="53">
        <v>49.586750000000002</v>
      </c>
      <c r="E1031" s="34"/>
      <c r="F1031" s="34"/>
      <c r="G1031" s="13"/>
      <c r="J1031" s="28"/>
      <c r="K1031" s="41"/>
      <c r="L1031" s="40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16"/>
        <v>08</v>
      </c>
      <c r="B1032" s="54">
        <v>41145.791666666664</v>
      </c>
      <c r="C1032" s="53">
        <v>69.567750000000004</v>
      </c>
      <c r="D1032" s="53">
        <v>49.680749999999996</v>
      </c>
      <c r="E1032" s="34"/>
      <c r="F1032" s="34"/>
      <c r="G1032" s="13"/>
      <c r="J1032" s="28"/>
      <c r="K1032" s="41"/>
      <c r="L1032" s="40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6"/>
        <v>08</v>
      </c>
      <c r="B1033" s="54">
        <v>41145.833333333336</v>
      </c>
      <c r="C1033" s="53">
        <v>69.91149999999999</v>
      </c>
      <c r="D1033" s="53">
        <v>49.595500000000001</v>
      </c>
      <c r="E1033" s="34"/>
      <c r="F1033" s="34"/>
      <c r="G1033" s="13"/>
      <c r="J1033" s="28"/>
      <c r="K1033" s="41"/>
      <c r="L1033" s="40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6"/>
        <v>08</v>
      </c>
      <c r="B1034" s="54">
        <v>41145.875</v>
      </c>
      <c r="C1034" s="53">
        <v>69.943250000000006</v>
      </c>
      <c r="D1034" s="53">
        <v>50.092500000000001</v>
      </c>
      <c r="E1034" s="34"/>
      <c r="F1034" s="34"/>
      <c r="G1034" s="13"/>
      <c r="J1034" s="28"/>
      <c r="K1034" s="41"/>
      <c r="L1034" s="40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6"/>
        <v>08</v>
      </c>
      <c r="B1035" s="54">
        <v>41145.916666666664</v>
      </c>
      <c r="C1035" s="53">
        <v>69.621250000000003</v>
      </c>
      <c r="D1035" s="53">
        <v>49.865499999999997</v>
      </c>
      <c r="E1035" s="34"/>
      <c r="F1035" s="34"/>
      <c r="G1035" s="13"/>
      <c r="J1035" s="28"/>
      <c r="K1035" s="41"/>
      <c r="L1035" s="40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6"/>
        <v>08</v>
      </c>
      <c r="B1036" s="54">
        <v>41145.958333333336</v>
      </c>
      <c r="C1036" s="53">
        <v>69.889250000000004</v>
      </c>
      <c r="D1036" s="53">
        <v>49.302250000000001</v>
      </c>
      <c r="E1036" s="34"/>
      <c r="F1036" s="34"/>
      <c r="G1036" s="13"/>
      <c r="J1036" s="28"/>
      <c r="K1036" s="41"/>
      <c r="L1036" s="40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6"/>
        <v>08</v>
      </c>
      <c r="B1037" s="54">
        <v>41146</v>
      </c>
      <c r="C1037" s="53">
        <v>69.953749999999999</v>
      </c>
      <c r="D1037" s="53">
        <v>50.5565</v>
      </c>
      <c r="E1037" s="34"/>
      <c r="F1037" s="34"/>
      <c r="G1037" s="13"/>
      <c r="J1037" s="28"/>
      <c r="K1037" s="41"/>
      <c r="L1037" s="40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6"/>
        <v>08</v>
      </c>
      <c r="B1038" s="54">
        <v>41146.041666666664</v>
      </c>
      <c r="C1038" s="53">
        <v>70.200249999999997</v>
      </c>
      <c r="D1038" s="53">
        <v>52.182750000000006</v>
      </c>
      <c r="E1038" s="34"/>
      <c r="F1038" s="34"/>
      <c r="G1038" s="13"/>
      <c r="J1038" s="28"/>
      <c r="K1038" s="41"/>
      <c r="L1038" s="40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6"/>
        <v>08</v>
      </c>
      <c r="B1039" s="54">
        <v>41146.083333333336</v>
      </c>
      <c r="C1039" s="53">
        <v>70.275750000000002</v>
      </c>
      <c r="D1039" s="53">
        <v>52.694000000000003</v>
      </c>
      <c r="E1039" s="34"/>
      <c r="F1039" s="34"/>
      <c r="G1039" s="13"/>
      <c r="J1039" s="28"/>
      <c r="K1039" s="41"/>
      <c r="L1039" s="40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6"/>
        <v>08</v>
      </c>
      <c r="B1040" s="54">
        <v>41146.125</v>
      </c>
      <c r="C1040" s="53">
        <v>70.727000000000004</v>
      </c>
      <c r="D1040" s="53">
        <v>55.66225</v>
      </c>
      <c r="E1040" s="34"/>
      <c r="F1040" s="34"/>
      <c r="G1040" s="13"/>
      <c r="J1040" s="28"/>
      <c r="K1040" s="41"/>
      <c r="L1040" s="40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6"/>
        <v>08</v>
      </c>
      <c r="B1041" s="54">
        <v>41146.166666666664</v>
      </c>
      <c r="C1041" s="53">
        <v>70.490750000000006</v>
      </c>
      <c r="D1041" s="53">
        <v>54.244</v>
      </c>
      <c r="E1041" s="34"/>
      <c r="F1041" s="34"/>
      <c r="G1041" s="13"/>
      <c r="J1041" s="28"/>
      <c r="K1041" s="41"/>
      <c r="L1041" s="40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6"/>
        <v>08</v>
      </c>
      <c r="B1042" s="54">
        <v>41146.208333333336</v>
      </c>
      <c r="C1042" s="53">
        <v>70.211249999999993</v>
      </c>
      <c r="D1042" s="53">
        <v>53.218749999999993</v>
      </c>
      <c r="E1042" s="34"/>
      <c r="F1042" s="34"/>
      <c r="G1042" s="13"/>
      <c r="J1042" s="28"/>
      <c r="K1042" s="41"/>
      <c r="L1042" s="40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6"/>
        <v>08</v>
      </c>
      <c r="B1043" s="54">
        <v>41146.25</v>
      </c>
      <c r="C1043" s="53">
        <v>70.640500000000003</v>
      </c>
      <c r="D1043" s="53">
        <v>55.378</v>
      </c>
      <c r="E1043" s="34"/>
      <c r="F1043" s="34"/>
      <c r="G1043" s="13"/>
      <c r="J1043" s="28"/>
      <c r="K1043" s="41"/>
      <c r="L1043" s="40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6"/>
        <v>08</v>
      </c>
      <c r="B1044" s="54">
        <v>41146.291666666664</v>
      </c>
      <c r="C1044" s="53">
        <v>70.189499999999995</v>
      </c>
      <c r="D1044" s="53">
        <v>52.902749999999997</v>
      </c>
      <c r="E1044" s="34"/>
      <c r="F1044" s="34"/>
      <c r="G1044" s="13"/>
      <c r="J1044" s="28"/>
      <c r="K1044" s="41"/>
      <c r="L1044" s="40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6"/>
        <v>08</v>
      </c>
      <c r="B1045" s="54">
        <v>41146.333333333336</v>
      </c>
      <c r="C1045" s="53">
        <v>70.651750000000007</v>
      </c>
      <c r="D1045" s="53">
        <v>53.523249999999997</v>
      </c>
      <c r="E1045" s="34"/>
      <c r="F1045" s="34"/>
      <c r="G1045" s="13"/>
      <c r="J1045" s="28"/>
      <c r="K1045" s="41"/>
      <c r="L1045" s="40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6"/>
        <v>08</v>
      </c>
      <c r="B1046" s="54">
        <v>41146.375</v>
      </c>
      <c r="C1046" s="53">
        <v>70.200249999999997</v>
      </c>
      <c r="D1046" s="53">
        <v>52.020250000000004</v>
      </c>
      <c r="E1046" s="34"/>
      <c r="F1046" s="34"/>
      <c r="G1046" s="13"/>
      <c r="J1046" s="28"/>
      <c r="K1046" s="41"/>
      <c r="L1046" s="40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6"/>
        <v>08</v>
      </c>
      <c r="B1047" s="54">
        <v>41146.416666666664</v>
      </c>
      <c r="C1047" s="53">
        <v>70.952749999999995</v>
      </c>
      <c r="D1047" s="53">
        <v>51.999750000000006</v>
      </c>
      <c r="E1047" s="34"/>
      <c r="F1047" s="34"/>
      <c r="G1047" s="13"/>
      <c r="J1047" s="28"/>
      <c r="K1047" s="41"/>
      <c r="L1047" s="40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6"/>
        <v>08</v>
      </c>
      <c r="B1048" s="54">
        <v>41146.458333333336</v>
      </c>
      <c r="C1048" s="53">
        <v>70.834000000000003</v>
      </c>
      <c r="D1048" s="53">
        <v>52.593000000000004</v>
      </c>
      <c r="E1048" s="34"/>
      <c r="F1048" s="34"/>
      <c r="G1048" s="13"/>
      <c r="J1048" s="28"/>
      <c r="K1048" s="41"/>
      <c r="L1048" s="40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6"/>
        <v>08</v>
      </c>
      <c r="B1049" s="54">
        <v>41146.5</v>
      </c>
      <c r="C1049" s="53">
        <v>70.941000000000003</v>
      </c>
      <c r="D1049" s="53">
        <v>52.014250000000004</v>
      </c>
      <c r="E1049" s="34"/>
      <c r="F1049" s="34"/>
      <c r="G1049" s="13"/>
      <c r="J1049" s="28"/>
      <c r="K1049" s="41"/>
      <c r="L1049" s="40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6"/>
        <v>08</v>
      </c>
      <c r="B1050" s="54">
        <v>41146.541666666664</v>
      </c>
      <c r="C1050" s="53">
        <v>71.081000000000003</v>
      </c>
      <c r="D1050" s="53">
        <v>52.713250000000002</v>
      </c>
      <c r="E1050" s="34"/>
      <c r="F1050" s="34"/>
      <c r="G1050" s="13"/>
      <c r="J1050" s="28"/>
      <c r="K1050" s="41"/>
      <c r="L1050" s="40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6"/>
        <v>08</v>
      </c>
      <c r="B1051" s="54">
        <v>41146.583333333336</v>
      </c>
      <c r="C1051" s="53">
        <v>71.049000000000007</v>
      </c>
      <c r="D1051" s="53">
        <v>51.528500000000001</v>
      </c>
      <c r="E1051" s="34"/>
      <c r="F1051" s="34"/>
      <c r="G1051" s="13"/>
      <c r="J1051" s="28"/>
      <c r="K1051" s="41"/>
      <c r="L1051" s="40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6"/>
        <v>08</v>
      </c>
      <c r="B1052" s="54">
        <v>41146.625</v>
      </c>
      <c r="C1052" s="53">
        <v>71.317250000000001</v>
      </c>
      <c r="D1052" s="53">
        <v>51.195749999999997</v>
      </c>
      <c r="E1052" s="34"/>
      <c r="F1052" s="34"/>
      <c r="G1052" s="13"/>
      <c r="J1052" s="28"/>
      <c r="K1052" s="41"/>
      <c r="L1052" s="40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6"/>
        <v>08</v>
      </c>
      <c r="B1053" s="54">
        <v>41146.666666666664</v>
      </c>
      <c r="C1053" s="53">
        <v>71.619</v>
      </c>
      <c r="D1053" s="53">
        <v>51.932750000000006</v>
      </c>
      <c r="E1053" s="34"/>
      <c r="F1053" s="34"/>
      <c r="G1053" s="13"/>
      <c r="J1053" s="28"/>
      <c r="K1053" s="41"/>
      <c r="L1053" s="40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6"/>
        <v>08</v>
      </c>
      <c r="B1054" s="54">
        <v>41146.708333333336</v>
      </c>
      <c r="C1054" s="53">
        <v>71.683250000000001</v>
      </c>
      <c r="D1054" s="53">
        <v>50.782000000000004</v>
      </c>
      <c r="E1054" s="34"/>
      <c r="F1054" s="34"/>
      <c r="G1054" s="13"/>
      <c r="J1054" s="28"/>
      <c r="K1054" s="41"/>
      <c r="L1054" s="40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6"/>
        <v>08</v>
      </c>
      <c r="B1055" s="54">
        <v>41146.75</v>
      </c>
      <c r="C1055" s="53">
        <v>71.220749999999995</v>
      </c>
      <c r="D1055" s="53">
        <v>49.32</v>
      </c>
      <c r="E1055" s="34"/>
      <c r="F1055" s="34"/>
      <c r="G1055" s="13"/>
      <c r="J1055" s="28"/>
      <c r="K1055" s="41"/>
      <c r="L1055" s="40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6"/>
        <v>08</v>
      </c>
      <c r="B1056" s="54">
        <v>41146.791666666664</v>
      </c>
      <c r="C1056" s="53">
        <v>70.436750000000004</v>
      </c>
      <c r="D1056" s="53">
        <v>48.083999999999996</v>
      </c>
      <c r="E1056" s="34"/>
      <c r="F1056" s="34"/>
      <c r="G1056" s="13"/>
      <c r="J1056" s="28"/>
      <c r="K1056" s="41"/>
      <c r="L1056" s="40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6"/>
        <v>08</v>
      </c>
      <c r="B1057" s="54">
        <v>41146.833333333336</v>
      </c>
      <c r="C1057" s="53">
        <v>69.857249999999993</v>
      </c>
      <c r="D1057" s="53">
        <v>48.264749999999999</v>
      </c>
      <c r="E1057" s="34"/>
      <c r="F1057" s="34"/>
      <c r="G1057" s="13"/>
      <c r="J1057" s="28"/>
      <c r="K1057" s="41"/>
      <c r="L1057" s="40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6"/>
        <v>08</v>
      </c>
      <c r="B1058" s="54">
        <v>41146.875</v>
      </c>
      <c r="C1058" s="53">
        <v>69.578499999999991</v>
      </c>
      <c r="D1058" s="53">
        <v>48.568999999999996</v>
      </c>
      <c r="E1058" s="34"/>
      <c r="F1058" s="34"/>
      <c r="G1058" s="13"/>
      <c r="J1058" s="28"/>
      <c r="K1058" s="41"/>
      <c r="L1058" s="40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17">TEXT(B1059,"mm")</f>
        <v>08</v>
      </c>
      <c r="B1059" s="54">
        <v>41146.916666666664</v>
      </c>
      <c r="C1059" s="53">
        <v>70.072249999999997</v>
      </c>
      <c r="D1059" s="53">
        <v>48.72325</v>
      </c>
      <c r="E1059" s="34"/>
      <c r="F1059" s="34"/>
      <c r="G1059" s="13"/>
      <c r="J1059" s="28"/>
      <c r="K1059" s="41"/>
      <c r="L1059" s="40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54">
        <v>41146.958333333336</v>
      </c>
      <c r="C1060" s="53">
        <v>69.642499999999984</v>
      </c>
      <c r="D1060" s="53">
        <v>48.581499999999998</v>
      </c>
      <c r="E1060" s="34"/>
      <c r="F1060" s="34"/>
      <c r="G1060" s="13"/>
      <c r="J1060" s="28"/>
      <c r="K1060" s="41"/>
      <c r="L1060" s="40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54">
        <v>41147</v>
      </c>
      <c r="C1061" s="53">
        <v>70.254500000000007</v>
      </c>
      <c r="D1061" s="53">
        <v>50.164250000000003</v>
      </c>
      <c r="E1061" s="34"/>
      <c r="F1061" s="34"/>
      <c r="G1061" s="13"/>
      <c r="J1061" s="28"/>
      <c r="K1061" s="41"/>
      <c r="L1061" s="40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54">
        <v>41147.041666666664</v>
      </c>
      <c r="C1062" s="53">
        <v>69.599999999999994</v>
      </c>
      <c r="D1062" s="53">
        <v>49.1785</v>
      </c>
      <c r="E1062" s="34"/>
      <c r="F1062" s="34"/>
      <c r="G1062" s="13"/>
      <c r="J1062" s="28"/>
      <c r="K1062" s="41"/>
      <c r="L1062" s="40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54">
        <v>41147.083333333336</v>
      </c>
      <c r="C1063" s="53">
        <v>70.050250000000005</v>
      </c>
      <c r="D1063" s="53">
        <v>49.045749999999998</v>
      </c>
      <c r="E1063" s="34"/>
      <c r="F1063" s="34"/>
      <c r="G1063" s="13"/>
      <c r="J1063" s="28"/>
      <c r="K1063" s="41"/>
      <c r="L1063" s="40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54">
        <v>41147.125</v>
      </c>
      <c r="C1064" s="53">
        <v>69.771500000000003</v>
      </c>
      <c r="D1064" s="53">
        <v>48.701750000000004</v>
      </c>
      <c r="E1064" s="34"/>
      <c r="F1064" s="34"/>
      <c r="G1064" s="13"/>
      <c r="J1064" s="28"/>
      <c r="K1064" s="41"/>
      <c r="L1064" s="40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54">
        <v>41147.166666666664</v>
      </c>
      <c r="C1065" s="53">
        <v>69.963999999999999</v>
      </c>
      <c r="D1065" s="53">
        <v>50.769999999999996</v>
      </c>
      <c r="E1065" s="34"/>
      <c r="F1065" s="34"/>
      <c r="G1065" s="13"/>
      <c r="J1065" s="28"/>
      <c r="K1065" s="41"/>
      <c r="L1065" s="40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54">
        <v>41147.208333333336</v>
      </c>
      <c r="C1066" s="53">
        <v>69.856750000000005</v>
      </c>
      <c r="D1066" s="53">
        <v>49.811250000000001</v>
      </c>
      <c r="E1066" s="34"/>
      <c r="F1066" s="34"/>
      <c r="G1066" s="13"/>
      <c r="J1066" s="28"/>
      <c r="K1066" s="41"/>
      <c r="L1066" s="40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54">
        <v>41147.25</v>
      </c>
      <c r="C1067" s="53">
        <v>69.900000000000006</v>
      </c>
      <c r="D1067" s="53">
        <v>49.91675</v>
      </c>
      <c r="E1067" s="34"/>
      <c r="F1067" s="34"/>
      <c r="G1067" s="13"/>
      <c r="J1067" s="28"/>
      <c r="K1067" s="41"/>
      <c r="L1067" s="40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54">
        <v>41147.291666666664</v>
      </c>
      <c r="C1068" s="53">
        <v>69.406499999999994</v>
      </c>
      <c r="D1068" s="53">
        <v>48.97475</v>
      </c>
      <c r="E1068" s="34"/>
      <c r="F1068" s="34"/>
      <c r="G1068" s="13"/>
      <c r="J1068" s="28"/>
      <c r="K1068" s="41"/>
      <c r="L1068" s="40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54">
        <v>41147.333333333336</v>
      </c>
      <c r="C1069" s="53">
        <v>70.114750000000001</v>
      </c>
      <c r="D1069" s="53">
        <v>52.9895</v>
      </c>
      <c r="E1069" s="34"/>
      <c r="F1069" s="34"/>
      <c r="G1069" s="13"/>
      <c r="J1069" s="28"/>
      <c r="K1069" s="41"/>
      <c r="L1069" s="40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54">
        <v>41147.375</v>
      </c>
      <c r="C1070" s="53">
        <v>69.856999999999999</v>
      </c>
      <c r="D1070" s="53">
        <v>50.480999999999995</v>
      </c>
      <c r="E1070" s="34"/>
      <c r="F1070" s="34"/>
      <c r="G1070" s="13"/>
      <c r="J1070" s="28"/>
      <c r="K1070" s="41"/>
      <c r="L1070" s="40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54">
        <v>41147.416666666664</v>
      </c>
      <c r="C1071" s="53">
        <v>70.415499999999994</v>
      </c>
      <c r="D1071" s="53">
        <v>51.573999999999998</v>
      </c>
      <c r="E1071" s="34"/>
      <c r="F1071" s="34"/>
      <c r="G1071" s="13"/>
      <c r="J1071" s="28"/>
      <c r="K1071" s="41"/>
      <c r="L1071" s="40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54">
        <v>41147.458333333336</v>
      </c>
      <c r="C1072" s="53">
        <v>70.834000000000003</v>
      </c>
      <c r="D1072" s="53">
        <v>53.776499999999999</v>
      </c>
      <c r="E1072" s="34"/>
      <c r="F1072" s="34"/>
      <c r="G1072" s="13"/>
      <c r="J1072" s="28"/>
      <c r="K1072" s="41"/>
      <c r="L1072" s="40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54">
        <v>41147.5</v>
      </c>
      <c r="C1073" s="53">
        <v>70.426500000000004</v>
      </c>
      <c r="D1073" s="53">
        <v>51.457749999999997</v>
      </c>
      <c r="E1073" s="34"/>
      <c r="F1073" s="34"/>
      <c r="G1073" s="13"/>
      <c r="J1073" s="28"/>
      <c r="K1073" s="41"/>
      <c r="L1073" s="40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54">
        <v>41147.541666666664</v>
      </c>
      <c r="C1074" s="53">
        <v>70.350750000000005</v>
      </c>
      <c r="D1074" s="53">
        <v>50.997</v>
      </c>
      <c r="E1074" s="34"/>
      <c r="F1074" s="34"/>
      <c r="G1074" s="13"/>
      <c r="J1074" s="28"/>
      <c r="K1074" s="41"/>
      <c r="L1074" s="40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54">
        <v>41147.583333333336</v>
      </c>
      <c r="C1075" s="53">
        <v>70.876999999999995</v>
      </c>
      <c r="D1075" s="53">
        <v>52.80749999999999</v>
      </c>
      <c r="E1075" s="34"/>
      <c r="F1075" s="34"/>
      <c r="G1075" s="13"/>
      <c r="J1075" s="28"/>
      <c r="K1075" s="41"/>
      <c r="L1075" s="40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54">
        <v>41147.625</v>
      </c>
      <c r="C1076" s="53">
        <v>71.447000000000003</v>
      </c>
      <c r="D1076" s="53">
        <v>51.871749999999999</v>
      </c>
      <c r="E1076" s="34"/>
      <c r="F1076" s="34"/>
      <c r="G1076" s="13"/>
      <c r="J1076" s="28"/>
      <c r="K1076" s="41"/>
      <c r="L1076" s="40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54">
        <v>41147.666666666664</v>
      </c>
      <c r="C1077" s="53">
        <v>71.231750000000005</v>
      </c>
      <c r="D1077" s="53">
        <v>50.016249999999999</v>
      </c>
      <c r="E1077" s="34"/>
      <c r="F1077" s="34"/>
      <c r="G1077" s="13"/>
      <c r="J1077" s="28"/>
      <c r="K1077" s="41"/>
      <c r="L1077" s="40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54">
        <v>41147.708333333336</v>
      </c>
      <c r="C1078" s="53">
        <v>71.06</v>
      </c>
      <c r="D1078" s="53">
        <v>49.142499999999998</v>
      </c>
      <c r="E1078" s="34"/>
      <c r="F1078" s="34"/>
      <c r="G1078" s="13"/>
      <c r="J1078" s="28"/>
      <c r="K1078" s="41"/>
      <c r="L1078" s="40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54">
        <v>41147.75</v>
      </c>
      <c r="C1079" s="53">
        <v>70.855999999999995</v>
      </c>
      <c r="D1079" s="53">
        <v>48.288499999999999</v>
      </c>
      <c r="E1079" s="34"/>
      <c r="F1079" s="34"/>
      <c r="G1079" s="13"/>
      <c r="J1079" s="28"/>
      <c r="K1079" s="41"/>
      <c r="L1079" s="40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54">
        <v>41147.791666666664</v>
      </c>
      <c r="C1080" s="53">
        <v>70.844750000000005</v>
      </c>
      <c r="D1080" s="53">
        <v>48.747</v>
      </c>
      <c r="E1080" s="34"/>
      <c r="F1080" s="34"/>
      <c r="G1080" s="13"/>
      <c r="J1080" s="28"/>
      <c r="K1080" s="41"/>
      <c r="L1080" s="40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54">
        <v>41147.833333333336</v>
      </c>
      <c r="C1081" s="53">
        <v>71.210250000000002</v>
      </c>
      <c r="D1081" s="53">
        <v>48.242500000000007</v>
      </c>
      <c r="E1081" s="34"/>
      <c r="F1081" s="34"/>
      <c r="G1081" s="13"/>
      <c r="J1081" s="28"/>
      <c r="K1081" s="41"/>
      <c r="L1081" s="40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54">
        <v>41147.875</v>
      </c>
      <c r="C1082" s="53">
        <v>70.995750000000001</v>
      </c>
      <c r="D1082" s="53">
        <v>47.71125</v>
      </c>
      <c r="E1082" s="34"/>
      <c r="F1082" s="34"/>
      <c r="G1082" s="13"/>
      <c r="J1082" s="28"/>
      <c r="K1082" s="41"/>
      <c r="L1082" s="40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54">
        <v>41147.916666666664</v>
      </c>
      <c r="C1083" s="53">
        <v>71.146000000000001</v>
      </c>
      <c r="D1083" s="53">
        <v>47.674250000000001</v>
      </c>
      <c r="E1083" s="34"/>
      <c r="F1083" s="34"/>
      <c r="G1083" s="13"/>
      <c r="J1083" s="28"/>
      <c r="K1083" s="41"/>
      <c r="L1083" s="40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54">
        <v>41147.958333333336</v>
      </c>
      <c r="C1084" s="53">
        <v>70.791250000000005</v>
      </c>
      <c r="D1084" s="53">
        <v>47.506249999999994</v>
      </c>
      <c r="E1084" s="34"/>
      <c r="F1084" s="34"/>
      <c r="G1084" s="13"/>
      <c r="J1084" s="28"/>
      <c r="K1084" s="41"/>
      <c r="L1084" s="40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54">
        <v>41148</v>
      </c>
      <c r="C1085" s="53">
        <v>71.049500000000009</v>
      </c>
      <c r="D1085" s="53">
        <v>49.479249999999993</v>
      </c>
      <c r="E1085" s="34"/>
      <c r="F1085" s="34"/>
      <c r="G1085" s="13"/>
      <c r="J1085" s="28"/>
      <c r="K1085" s="41"/>
      <c r="L1085" s="40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54">
        <v>41148.041666666664</v>
      </c>
      <c r="C1086" s="53">
        <v>71.974000000000004</v>
      </c>
      <c r="D1086" s="53">
        <v>54.164999999999999</v>
      </c>
      <c r="E1086" s="34"/>
      <c r="F1086" s="34"/>
      <c r="G1086" s="13"/>
      <c r="J1086" s="28"/>
      <c r="K1086" s="41"/>
      <c r="L1086" s="40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54">
        <v>41148.083333333336</v>
      </c>
      <c r="C1087" s="53">
        <v>72.405000000000001</v>
      </c>
      <c r="D1087" s="53">
        <v>53.962250000000004</v>
      </c>
      <c r="E1087" s="34"/>
      <c r="F1087" s="34"/>
      <c r="G1087" s="13"/>
      <c r="J1087" s="28"/>
      <c r="K1087" s="41"/>
      <c r="L1087" s="40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54">
        <v>41148.125</v>
      </c>
      <c r="C1088" s="53">
        <v>72.685500000000005</v>
      </c>
      <c r="D1088" s="53">
        <v>51.975000000000009</v>
      </c>
      <c r="E1088" s="34"/>
      <c r="F1088" s="34"/>
      <c r="G1088" s="13"/>
      <c r="J1088" s="28"/>
      <c r="K1088" s="41"/>
      <c r="L1088" s="40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54">
        <v>41148.166666666664</v>
      </c>
      <c r="C1089" s="53">
        <v>72.394500000000008</v>
      </c>
      <c r="D1089" s="53">
        <v>52.774000000000001</v>
      </c>
      <c r="E1089" s="34"/>
      <c r="F1089" s="34"/>
      <c r="G1089" s="13"/>
      <c r="J1089" s="28"/>
      <c r="K1089" s="41"/>
      <c r="L1089" s="40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54">
        <v>41148.208333333336</v>
      </c>
      <c r="C1090" s="53">
        <v>72.717749999999995</v>
      </c>
      <c r="D1090" s="53">
        <v>52.079750000000004</v>
      </c>
      <c r="E1090" s="34"/>
      <c r="F1090" s="34"/>
      <c r="G1090" s="13"/>
      <c r="J1090" s="28"/>
      <c r="K1090" s="41"/>
      <c r="L1090" s="40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54">
        <v>41148.25</v>
      </c>
      <c r="C1091" s="53">
        <v>72.653000000000006</v>
      </c>
      <c r="D1091" s="53">
        <v>51.232750000000003</v>
      </c>
      <c r="E1091" s="34"/>
      <c r="F1091" s="34"/>
      <c r="G1091" s="13"/>
      <c r="J1091" s="28"/>
      <c r="K1091" s="41"/>
      <c r="L1091" s="40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54">
        <v>41148.291666666664</v>
      </c>
      <c r="C1092" s="53">
        <v>72.663499999999999</v>
      </c>
      <c r="D1092" s="53">
        <v>50.697749999999999</v>
      </c>
      <c r="E1092" s="34"/>
      <c r="F1092" s="34"/>
      <c r="G1092" s="13"/>
      <c r="J1092" s="28"/>
      <c r="K1092" s="41"/>
      <c r="L1092" s="40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54">
        <v>41148.333333333336</v>
      </c>
      <c r="C1093" s="53">
        <v>72.695750000000004</v>
      </c>
      <c r="D1093" s="53">
        <v>53.362499999999997</v>
      </c>
      <c r="E1093" s="34"/>
      <c r="F1093" s="34"/>
      <c r="G1093" s="13"/>
      <c r="J1093" s="28"/>
      <c r="K1093" s="41"/>
      <c r="L1093" s="40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54">
        <v>41148.375</v>
      </c>
      <c r="C1094" s="53">
        <v>71.866500000000002</v>
      </c>
      <c r="D1094" s="53">
        <v>50.386250000000004</v>
      </c>
      <c r="E1094" s="34"/>
      <c r="F1094" s="34"/>
      <c r="G1094" s="13"/>
      <c r="J1094" s="28"/>
      <c r="K1094" s="41"/>
      <c r="L1094" s="40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54">
        <v>41148.416666666664</v>
      </c>
      <c r="C1095" s="53">
        <v>71.823000000000008</v>
      </c>
      <c r="D1095" s="53">
        <v>49.7515</v>
      </c>
      <c r="E1095" s="34"/>
      <c r="F1095" s="34"/>
      <c r="G1095" s="13"/>
      <c r="J1095" s="28"/>
      <c r="K1095" s="41"/>
      <c r="L1095" s="40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17"/>
        <v>08</v>
      </c>
      <c r="B1096" s="54">
        <v>41148.458333333336</v>
      </c>
      <c r="C1096" s="53">
        <v>71.500500000000002</v>
      </c>
      <c r="D1096" s="53">
        <v>49.704000000000008</v>
      </c>
      <c r="E1096" s="34"/>
      <c r="F1096" s="34"/>
      <c r="G1096" s="13"/>
      <c r="J1096" s="28"/>
      <c r="K1096" s="41"/>
      <c r="L1096" s="40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7"/>
        <v>08</v>
      </c>
      <c r="B1097" s="54">
        <v>41148.5</v>
      </c>
      <c r="C1097" s="53">
        <v>72.372500000000002</v>
      </c>
      <c r="D1097" s="53">
        <v>50.131500000000003</v>
      </c>
      <c r="E1097" s="34"/>
      <c r="F1097" s="34"/>
      <c r="G1097" s="13"/>
      <c r="J1097" s="28"/>
      <c r="K1097" s="41"/>
      <c r="L1097" s="40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7"/>
        <v>08</v>
      </c>
      <c r="B1098" s="54">
        <v>41148.541666666664</v>
      </c>
      <c r="C1098" s="53">
        <v>73.191749999999999</v>
      </c>
      <c r="D1098" s="53">
        <v>50.705999999999989</v>
      </c>
      <c r="E1098" s="34"/>
      <c r="F1098" s="34"/>
      <c r="G1098" s="13"/>
      <c r="J1098" s="28"/>
      <c r="K1098" s="41"/>
      <c r="L1098" s="40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7"/>
        <v>08</v>
      </c>
      <c r="B1099" s="54">
        <v>41148.583333333336</v>
      </c>
      <c r="C1099" s="53">
        <v>72.900750000000002</v>
      </c>
      <c r="D1099" s="53">
        <v>50.423249999999996</v>
      </c>
      <c r="E1099" s="34"/>
      <c r="F1099" s="34"/>
      <c r="G1099" s="13"/>
      <c r="J1099" s="28"/>
      <c r="K1099" s="41"/>
      <c r="L1099" s="40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7"/>
        <v>08</v>
      </c>
      <c r="B1100" s="54">
        <v>41148.625</v>
      </c>
      <c r="C1100" s="53">
        <v>73.137749999999997</v>
      </c>
      <c r="D1100" s="53">
        <v>50.40925</v>
      </c>
      <c r="E1100" s="34"/>
      <c r="F1100" s="34"/>
      <c r="G1100" s="13"/>
      <c r="J1100" s="28"/>
      <c r="K1100" s="41"/>
      <c r="L1100" s="40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7"/>
        <v>08</v>
      </c>
      <c r="B1101" s="54">
        <v>41148.666666666664</v>
      </c>
      <c r="C1101" s="53">
        <v>73.828249999999997</v>
      </c>
      <c r="D1101" s="53">
        <v>53.068000000000005</v>
      </c>
      <c r="E1101" s="34"/>
      <c r="F1101" s="34"/>
      <c r="G1101" s="13"/>
      <c r="J1101" s="28"/>
      <c r="K1101" s="41"/>
      <c r="L1101" s="40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7"/>
        <v>08</v>
      </c>
      <c r="B1102" s="54">
        <v>41148.708333333336</v>
      </c>
      <c r="C1102" s="53">
        <v>73.590999999999994</v>
      </c>
      <c r="D1102" s="53">
        <v>51.097499999999997</v>
      </c>
      <c r="E1102" s="34"/>
      <c r="F1102" s="34"/>
      <c r="G1102" s="13"/>
      <c r="J1102" s="28"/>
      <c r="K1102" s="41"/>
      <c r="L1102" s="40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7"/>
        <v>08</v>
      </c>
      <c r="B1103" s="54">
        <v>41148.75</v>
      </c>
      <c r="C1103" s="53">
        <v>72.911749999999998</v>
      </c>
      <c r="D1103" s="53">
        <v>50.3245</v>
      </c>
      <c r="E1103" s="34"/>
      <c r="F1103" s="34"/>
      <c r="G1103" s="13"/>
      <c r="J1103" s="28"/>
      <c r="K1103" s="41"/>
      <c r="L1103" s="40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7"/>
        <v>08</v>
      </c>
      <c r="B1104" s="54">
        <v>41148.791666666664</v>
      </c>
      <c r="C1104" s="53">
        <v>72.760499999999993</v>
      </c>
      <c r="D1104" s="53">
        <v>49.003500000000003</v>
      </c>
      <c r="E1104" s="34"/>
      <c r="F1104" s="34"/>
      <c r="G1104" s="13"/>
      <c r="J1104" s="28"/>
      <c r="K1104" s="41"/>
      <c r="L1104" s="40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7"/>
        <v>08</v>
      </c>
      <c r="B1105" s="54">
        <v>41148.833333333336</v>
      </c>
      <c r="C1105" s="53">
        <v>72.028000000000006</v>
      </c>
      <c r="D1105" s="53">
        <v>47.918999999999997</v>
      </c>
      <c r="E1105" s="34"/>
      <c r="F1105" s="34"/>
      <c r="G1105" s="13"/>
      <c r="J1105" s="28"/>
      <c r="K1105" s="41"/>
      <c r="L1105" s="40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7"/>
        <v>08</v>
      </c>
      <c r="B1106" s="54">
        <v>41148.875</v>
      </c>
      <c r="C1106" s="53">
        <v>71.619</v>
      </c>
      <c r="D1106" s="53">
        <v>47.97775</v>
      </c>
      <c r="E1106" s="34"/>
      <c r="F1106" s="34"/>
      <c r="G1106" s="13"/>
      <c r="J1106" s="28"/>
      <c r="K1106" s="41"/>
      <c r="L1106" s="40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7"/>
        <v>08</v>
      </c>
      <c r="B1107" s="54">
        <v>41148.916666666664</v>
      </c>
      <c r="C1107" s="53">
        <v>72.13600000000001</v>
      </c>
      <c r="D1107" s="53">
        <v>49.101499999999994</v>
      </c>
      <c r="E1107" s="34"/>
      <c r="F1107" s="34"/>
      <c r="G1107" s="13"/>
      <c r="J1107" s="28"/>
      <c r="K1107" s="41"/>
      <c r="L1107" s="40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7"/>
        <v>08</v>
      </c>
      <c r="B1108" s="54">
        <v>41148.958333333336</v>
      </c>
      <c r="C1108" s="53">
        <v>71.673249999999996</v>
      </c>
      <c r="D1108" s="53">
        <v>48.204000000000001</v>
      </c>
      <c r="E1108" s="34"/>
      <c r="F1108" s="34"/>
      <c r="G1108" s="13"/>
      <c r="J1108" s="28"/>
      <c r="K1108" s="41"/>
      <c r="L1108" s="40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7"/>
        <v>09</v>
      </c>
      <c r="B1109" s="54">
        <v>41155.041666666664</v>
      </c>
      <c r="C1109" s="53">
        <v>80.051500000000004</v>
      </c>
      <c r="D1109" s="53">
        <v>47.156500000000001</v>
      </c>
      <c r="E1109" s="34"/>
      <c r="F1109" s="34"/>
      <c r="G1109" s="13"/>
      <c r="J1109" s="28"/>
      <c r="K1109" s="41"/>
      <c r="L1109" s="40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7"/>
        <v>09</v>
      </c>
      <c r="B1110" s="54">
        <v>41155.083333333336</v>
      </c>
      <c r="C1110" s="53">
        <v>78.470999999999989</v>
      </c>
      <c r="D1110" s="53">
        <v>46.757499999999993</v>
      </c>
      <c r="E1110" s="34"/>
      <c r="F1110" s="34"/>
      <c r="G1110" s="13"/>
      <c r="J1110" s="28"/>
      <c r="K1110" s="41"/>
      <c r="L1110" s="40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7"/>
        <v>09</v>
      </c>
      <c r="B1111" s="54">
        <v>41155.125</v>
      </c>
      <c r="C1111" s="53">
        <v>76.942250000000001</v>
      </c>
      <c r="D1111" s="53">
        <v>46.475999999999999</v>
      </c>
      <c r="E1111" s="34"/>
      <c r="F1111" s="34"/>
      <c r="G1111" s="13"/>
      <c r="J1111" s="28"/>
      <c r="K1111" s="41"/>
      <c r="L1111" s="40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7"/>
        <v>09</v>
      </c>
      <c r="B1112" s="54">
        <v>41155.166666666664</v>
      </c>
      <c r="C1112" s="53">
        <v>75.431250000000006</v>
      </c>
      <c r="D1112" s="53">
        <v>46.196249999999999</v>
      </c>
      <c r="E1112" s="34"/>
      <c r="F1112" s="34"/>
      <c r="G1112" s="13"/>
      <c r="J1112" s="28"/>
      <c r="K1112" s="41"/>
      <c r="L1112" s="40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7"/>
        <v>09</v>
      </c>
      <c r="B1113" s="54">
        <v>41155.208333333336</v>
      </c>
      <c r="C1113" s="53">
        <v>74.261250000000004</v>
      </c>
      <c r="D1113" s="53">
        <v>46.204999999999998</v>
      </c>
      <c r="E1113" s="34"/>
      <c r="F1113" s="34"/>
      <c r="G1113" s="13"/>
      <c r="J1113" s="28"/>
      <c r="K1113" s="41"/>
      <c r="L1113" s="40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7"/>
        <v>09</v>
      </c>
      <c r="B1114" s="54">
        <v>41155.25</v>
      </c>
      <c r="C1114" s="53">
        <v>73.116250000000008</v>
      </c>
      <c r="D1114" s="53">
        <v>46.006749999999997</v>
      </c>
      <c r="E1114" s="34"/>
      <c r="F1114" s="34"/>
      <c r="G1114" s="13"/>
      <c r="J1114" s="28"/>
      <c r="K1114" s="41"/>
      <c r="L1114" s="40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7"/>
        <v>09</v>
      </c>
      <c r="B1115" s="54">
        <v>41155.291666666664</v>
      </c>
      <c r="C1115" s="53">
        <v>72.017250000000004</v>
      </c>
      <c r="D1115" s="53">
        <v>46.123749999999994</v>
      </c>
      <c r="E1115" s="34"/>
      <c r="F1115" s="34"/>
      <c r="G1115" s="13"/>
      <c r="J1115" s="28"/>
      <c r="K1115" s="41"/>
      <c r="L1115" s="40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7"/>
        <v>09</v>
      </c>
      <c r="B1116" s="54">
        <v>41155.333333333336</v>
      </c>
      <c r="C1116" s="53">
        <v>71.597500000000011</v>
      </c>
      <c r="D1116" s="53">
        <v>47.180250000000001</v>
      </c>
      <c r="E1116" s="34"/>
      <c r="F1116" s="34"/>
      <c r="G1116" s="13"/>
      <c r="J1116" s="28"/>
      <c r="K1116" s="41"/>
      <c r="L1116" s="40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7"/>
        <v>09</v>
      </c>
      <c r="B1117" s="54">
        <v>41155.375</v>
      </c>
      <c r="C1117" s="53">
        <v>72.156750000000002</v>
      </c>
      <c r="D1117" s="53">
        <v>49.119000000000007</v>
      </c>
      <c r="E1117" s="34"/>
      <c r="F1117" s="34"/>
      <c r="G1117" s="13"/>
      <c r="J1117" s="28"/>
      <c r="K1117" s="41"/>
      <c r="L1117" s="40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7"/>
        <v>09</v>
      </c>
      <c r="B1118" s="54">
        <v>41155.416666666664</v>
      </c>
      <c r="C1118" s="53">
        <v>71.909499999999994</v>
      </c>
      <c r="D1118" s="53">
        <v>49.385750000000002</v>
      </c>
      <c r="E1118" s="34"/>
      <c r="F1118" s="34"/>
      <c r="G1118" s="13"/>
      <c r="J1118" s="28"/>
      <c r="K1118" s="41"/>
      <c r="L1118" s="40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7"/>
        <v>09</v>
      </c>
      <c r="B1119" s="54">
        <v>41155.458333333336</v>
      </c>
      <c r="C1119" s="53">
        <v>71.608750000000001</v>
      </c>
      <c r="D1119" s="53">
        <v>49.253749999999997</v>
      </c>
      <c r="E1119" s="34"/>
      <c r="F1119" s="34"/>
      <c r="G1119" s="13"/>
      <c r="J1119" s="28"/>
      <c r="K1119" s="41"/>
      <c r="L1119" s="40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7"/>
        <v>09</v>
      </c>
      <c r="B1120" s="54">
        <v>41155.5</v>
      </c>
      <c r="C1120" s="53">
        <v>71.533249999999995</v>
      </c>
      <c r="D1120" s="53">
        <v>49.43</v>
      </c>
      <c r="E1120" s="34"/>
      <c r="F1120" s="34"/>
      <c r="G1120" s="13"/>
      <c r="J1120" s="28"/>
      <c r="K1120" s="41"/>
      <c r="L1120" s="40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7"/>
        <v>09</v>
      </c>
      <c r="B1121" s="54">
        <v>41155.541666666664</v>
      </c>
      <c r="C1121" s="53">
        <v>71.640749999999997</v>
      </c>
      <c r="D1121" s="53">
        <v>49.856499999999997</v>
      </c>
      <c r="E1121" s="34"/>
      <c r="F1121" s="34"/>
      <c r="G1121" s="13"/>
      <c r="J1121" s="28"/>
      <c r="K1121" s="41"/>
      <c r="L1121" s="40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7"/>
        <v>09</v>
      </c>
      <c r="B1122" s="54">
        <v>41155.583333333336</v>
      </c>
      <c r="C1122" s="53">
        <v>71.920500000000004</v>
      </c>
      <c r="D1122" s="53">
        <v>50.421750000000003</v>
      </c>
      <c r="E1122" s="34"/>
      <c r="F1122" s="34"/>
      <c r="G1122" s="13"/>
      <c r="J1122" s="28"/>
      <c r="K1122" s="41"/>
      <c r="L1122" s="40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18">TEXT(B1123,"mm")</f>
        <v>09</v>
      </c>
      <c r="B1123" s="54">
        <v>41155.625</v>
      </c>
      <c r="C1123" s="53">
        <v>72.491500000000002</v>
      </c>
      <c r="D1123" s="53">
        <v>51.598250000000007</v>
      </c>
      <c r="E1123" s="34"/>
      <c r="F1123" s="34"/>
      <c r="G1123" s="13"/>
      <c r="J1123" s="28"/>
      <c r="K1123" s="41"/>
      <c r="L1123" s="40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09</v>
      </c>
      <c r="B1124" s="54">
        <v>41155.666666666664</v>
      </c>
      <c r="C1124" s="53">
        <v>73.126750000000001</v>
      </c>
      <c r="D1124" s="53">
        <v>51.756999999999998</v>
      </c>
      <c r="E1124" s="34"/>
      <c r="F1124" s="34"/>
      <c r="G1124" s="13"/>
      <c r="J1124" s="28"/>
      <c r="K1124" s="41"/>
      <c r="L1124" s="40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09</v>
      </c>
      <c r="B1125" s="54">
        <v>41155.708333333336</v>
      </c>
      <c r="C1125" s="53">
        <v>73.461250000000007</v>
      </c>
      <c r="D1125" s="53">
        <v>50.741250000000001</v>
      </c>
      <c r="E1125" s="34"/>
      <c r="F1125" s="34"/>
      <c r="G1125" s="13"/>
      <c r="J1125" s="28"/>
      <c r="K1125" s="41"/>
      <c r="L1125" s="40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09</v>
      </c>
      <c r="B1126" s="54">
        <v>41155.75</v>
      </c>
      <c r="C1126" s="53">
        <v>73.299250000000001</v>
      </c>
      <c r="D1126" s="53">
        <v>50.160499999999999</v>
      </c>
      <c r="E1126" s="34"/>
      <c r="F1126" s="34"/>
      <c r="G1126" s="13"/>
      <c r="J1126" s="28"/>
      <c r="K1126" s="41"/>
      <c r="L1126" s="40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09</v>
      </c>
      <c r="B1127" s="54">
        <v>41155.791666666664</v>
      </c>
      <c r="C1127" s="53">
        <v>73.01925</v>
      </c>
      <c r="D1127" s="53">
        <v>49.96575</v>
      </c>
      <c r="E1127" s="34"/>
      <c r="F1127" s="34"/>
      <c r="G1127" s="13"/>
      <c r="J1127" s="28"/>
      <c r="K1127" s="41"/>
      <c r="L1127" s="40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09</v>
      </c>
      <c r="B1128" s="54">
        <v>41155.833333333336</v>
      </c>
      <c r="C1128" s="53">
        <v>72.566500000000005</v>
      </c>
      <c r="D1128" s="53">
        <v>50.262250000000002</v>
      </c>
      <c r="E1128" s="34"/>
      <c r="F1128" s="34"/>
      <c r="G1128" s="13"/>
      <c r="J1128" s="28"/>
      <c r="K1128" s="41"/>
      <c r="L1128" s="40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09</v>
      </c>
      <c r="B1129" s="54">
        <v>41155.875</v>
      </c>
      <c r="C1129" s="53">
        <v>72.447500000000005</v>
      </c>
      <c r="D1129" s="53">
        <v>51.611000000000004</v>
      </c>
      <c r="E1129" s="34"/>
      <c r="F1129" s="34"/>
      <c r="G1129" s="13"/>
      <c r="J1129" s="28"/>
      <c r="K1129" s="41"/>
      <c r="L1129" s="40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09</v>
      </c>
      <c r="B1130" s="54">
        <v>41155.916666666664</v>
      </c>
      <c r="C1130" s="53">
        <v>72.19</v>
      </c>
      <c r="D1130" s="53">
        <v>51.442250000000001</v>
      </c>
      <c r="E1130" s="34"/>
      <c r="F1130" s="34"/>
      <c r="G1130" s="13"/>
      <c r="J1130" s="28"/>
      <c r="K1130" s="41"/>
      <c r="L1130" s="40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09</v>
      </c>
      <c r="B1131" s="54">
        <v>41155.958333333336</v>
      </c>
      <c r="C1131" s="53">
        <v>72.792500000000004</v>
      </c>
      <c r="D1131" s="53">
        <v>51.778750000000002</v>
      </c>
      <c r="E1131" s="34"/>
      <c r="F1131" s="34"/>
      <c r="G1131" s="13"/>
      <c r="J1131" s="28"/>
      <c r="K1131" s="41"/>
      <c r="L1131" s="40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09</v>
      </c>
      <c r="B1132" s="54">
        <v>41156</v>
      </c>
      <c r="C1132" s="53">
        <v>72.114499999999992</v>
      </c>
      <c r="D1132" s="53">
        <v>50.412499999999994</v>
      </c>
      <c r="E1132" s="34"/>
      <c r="F1132" s="34"/>
      <c r="G1132" s="13"/>
      <c r="J1132" s="28"/>
      <c r="K1132" s="41"/>
      <c r="L1132" s="40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54">
        <v>41156.041666666664</v>
      </c>
      <c r="C1133" s="53">
        <v>72.749750000000006</v>
      </c>
      <c r="D1133" s="53">
        <v>51.445250000000001</v>
      </c>
      <c r="E1133" s="34"/>
      <c r="F1133" s="34"/>
      <c r="G1133" s="13"/>
      <c r="J1133" s="28"/>
      <c r="K1133" s="41"/>
      <c r="L1133" s="40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54">
        <v>41156.083333333336</v>
      </c>
      <c r="C1134" s="53">
        <v>72.265000000000001</v>
      </c>
      <c r="D1134" s="53">
        <v>50.620999999999995</v>
      </c>
      <c r="E1134" s="34"/>
      <c r="F1134" s="34"/>
      <c r="G1134" s="13"/>
      <c r="J1134" s="28"/>
      <c r="K1134" s="41"/>
      <c r="L1134" s="40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54">
        <v>41156.125</v>
      </c>
      <c r="C1135" s="53">
        <v>72.717500000000001</v>
      </c>
      <c r="D1135" s="53">
        <v>51.639749999999999</v>
      </c>
      <c r="E1135" s="34"/>
      <c r="F1135" s="34"/>
      <c r="G1135" s="13"/>
      <c r="J1135" s="28"/>
      <c r="K1135" s="41"/>
      <c r="L1135" s="40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54">
        <v>41156.166666666664</v>
      </c>
      <c r="C1136" s="53">
        <v>72.23275000000001</v>
      </c>
      <c r="D1136" s="53">
        <v>50.799500000000002</v>
      </c>
      <c r="E1136" s="34"/>
      <c r="F1136" s="34"/>
      <c r="G1136" s="13"/>
      <c r="J1136" s="28"/>
      <c r="K1136" s="41"/>
      <c r="L1136" s="40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54">
        <v>41156.208333333336</v>
      </c>
      <c r="C1137" s="53">
        <v>72.674750000000003</v>
      </c>
      <c r="D1137" s="53">
        <v>52.248999999999995</v>
      </c>
      <c r="E1137" s="34"/>
      <c r="F1137" s="34"/>
      <c r="G1137" s="13"/>
      <c r="J1137" s="28"/>
      <c r="K1137" s="41"/>
      <c r="L1137" s="40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54">
        <v>41156.25</v>
      </c>
      <c r="C1138" s="53">
        <v>72.264750000000006</v>
      </c>
      <c r="D1138" s="53">
        <v>51.526250000000005</v>
      </c>
      <c r="E1138" s="34"/>
      <c r="F1138" s="34"/>
      <c r="G1138" s="13"/>
      <c r="J1138" s="28"/>
      <c r="K1138" s="41"/>
      <c r="L1138" s="40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54">
        <v>41156.291666666664</v>
      </c>
      <c r="C1139" s="53">
        <v>72.652750000000012</v>
      </c>
      <c r="D1139" s="53">
        <v>53.163000000000004</v>
      </c>
      <c r="E1139" s="34"/>
      <c r="F1139" s="34"/>
      <c r="G1139" s="13"/>
      <c r="J1139" s="28"/>
      <c r="K1139" s="41"/>
      <c r="L1139" s="40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54">
        <v>41156.333333333336</v>
      </c>
      <c r="C1140" s="53">
        <v>71.973749999999995</v>
      </c>
      <c r="D1140" s="53">
        <v>51.936499999999995</v>
      </c>
      <c r="E1140" s="34"/>
      <c r="F1140" s="34"/>
      <c r="G1140" s="13"/>
      <c r="J1140" s="28"/>
      <c r="K1140" s="41"/>
      <c r="L1140" s="40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54">
        <v>41156.375</v>
      </c>
      <c r="C1141" s="53">
        <v>71.500500000000002</v>
      </c>
      <c r="D1141" s="53">
        <v>50.879000000000005</v>
      </c>
      <c r="E1141" s="34"/>
      <c r="F1141" s="34"/>
      <c r="G1141" s="13"/>
      <c r="J1141" s="28"/>
      <c r="K1141" s="41"/>
      <c r="L1141" s="40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54">
        <v>41156.416666666664</v>
      </c>
      <c r="C1142" s="53">
        <v>72.296250000000001</v>
      </c>
      <c r="D1142" s="53">
        <v>52.941249999999997</v>
      </c>
      <c r="E1142" s="34"/>
      <c r="F1142" s="34"/>
      <c r="G1142" s="13"/>
      <c r="J1142" s="28"/>
      <c r="K1142" s="41"/>
      <c r="L1142" s="40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54">
        <v>41156.458333333336</v>
      </c>
      <c r="C1143" s="53">
        <v>71.855999999999995</v>
      </c>
      <c r="D1143" s="53">
        <v>52.984999999999999</v>
      </c>
      <c r="E1143" s="34"/>
      <c r="F1143" s="34"/>
      <c r="G1143" s="13"/>
      <c r="J1143" s="28"/>
      <c r="K1143" s="41"/>
      <c r="L1143" s="40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54">
        <v>41156.5</v>
      </c>
      <c r="C1144" s="53">
        <v>71.360500000000002</v>
      </c>
      <c r="D1144" s="53">
        <v>51.678250000000006</v>
      </c>
      <c r="E1144" s="34"/>
      <c r="F1144" s="34"/>
      <c r="G1144" s="13"/>
      <c r="J1144" s="28"/>
      <c r="K1144" s="41"/>
      <c r="L1144" s="40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54">
        <v>41156.541666666664</v>
      </c>
      <c r="C1145" s="53">
        <v>71.888000000000005</v>
      </c>
      <c r="D1145" s="53">
        <v>52.032249999999998</v>
      </c>
      <c r="E1145" s="34"/>
      <c r="F1145" s="34"/>
      <c r="G1145" s="13"/>
      <c r="J1145" s="28"/>
      <c r="K1145" s="41"/>
      <c r="L1145" s="40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54">
        <v>41156.583333333336</v>
      </c>
      <c r="C1146" s="53">
        <v>72.199749999999995</v>
      </c>
      <c r="D1146" s="53">
        <v>52.205249999999999</v>
      </c>
      <c r="E1146" s="34"/>
      <c r="F1146" s="34"/>
      <c r="G1146" s="13"/>
      <c r="J1146" s="28"/>
      <c r="K1146" s="41"/>
      <c r="L1146" s="40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54">
        <v>41156.625</v>
      </c>
      <c r="C1147" s="53">
        <v>72.372</v>
      </c>
      <c r="D1147" s="53">
        <v>51.542499999999997</v>
      </c>
      <c r="E1147" s="34"/>
      <c r="F1147" s="34"/>
      <c r="G1147" s="13"/>
      <c r="J1147" s="28"/>
      <c r="K1147" s="41"/>
      <c r="L1147" s="40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54">
        <v>41156.666666666664</v>
      </c>
      <c r="C1148" s="53">
        <v>72.717999999999989</v>
      </c>
      <c r="D1148" s="53">
        <v>51.481999999999999</v>
      </c>
      <c r="E1148" s="34"/>
      <c r="F1148" s="34"/>
      <c r="G1148" s="13"/>
      <c r="J1148" s="28"/>
      <c r="K1148" s="41"/>
      <c r="L1148" s="40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54">
        <v>41156.708333333336</v>
      </c>
      <c r="C1149" s="53">
        <v>72.975999999999999</v>
      </c>
      <c r="D1149" s="53">
        <v>51.265249999999995</v>
      </c>
      <c r="E1149" s="34"/>
      <c r="F1149" s="34"/>
      <c r="G1149" s="13"/>
      <c r="J1149" s="28"/>
      <c r="K1149" s="41"/>
      <c r="L1149" s="40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54">
        <v>41156.75</v>
      </c>
      <c r="C1150" s="53">
        <v>73.223749999999995</v>
      </c>
      <c r="D1150" s="53">
        <v>50.668500000000002</v>
      </c>
      <c r="E1150" s="34"/>
      <c r="F1150" s="34"/>
      <c r="G1150" s="13"/>
      <c r="J1150" s="28"/>
      <c r="K1150" s="41"/>
      <c r="L1150" s="40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54">
        <v>41156.791666666664</v>
      </c>
      <c r="C1151" s="53">
        <v>72.631500000000003</v>
      </c>
      <c r="D1151" s="53">
        <v>49.224249999999998</v>
      </c>
      <c r="E1151" s="34"/>
      <c r="F1151" s="34"/>
      <c r="G1151" s="13"/>
      <c r="J1151" s="28"/>
      <c r="K1151" s="41"/>
      <c r="L1151" s="40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54">
        <v>41156.833333333336</v>
      </c>
      <c r="C1152" s="53">
        <v>72.426500000000004</v>
      </c>
      <c r="D1152" s="53">
        <v>50.101500000000001</v>
      </c>
      <c r="E1152" s="34"/>
      <c r="F1152" s="34"/>
      <c r="G1152" s="13"/>
      <c r="J1152" s="28"/>
      <c r="K1152" s="41"/>
      <c r="L1152" s="40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54">
        <v>41156.875</v>
      </c>
      <c r="C1153" s="53">
        <v>72.707000000000008</v>
      </c>
      <c r="D1153" s="53">
        <v>51.063999999999993</v>
      </c>
      <c r="E1153" s="34"/>
      <c r="F1153" s="34"/>
      <c r="G1153" s="13"/>
      <c r="J1153" s="28"/>
      <c r="K1153" s="41"/>
      <c r="L1153" s="40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54">
        <v>41156.916666666664</v>
      </c>
      <c r="C1154" s="53">
        <v>72.361250000000013</v>
      </c>
      <c r="D1154" s="53">
        <v>50.41525</v>
      </c>
      <c r="E1154" s="34"/>
      <c r="F1154" s="34"/>
      <c r="G1154" s="13"/>
      <c r="J1154" s="28"/>
      <c r="K1154" s="41"/>
      <c r="L1154" s="40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54">
        <v>41156.958333333336</v>
      </c>
      <c r="C1155" s="53">
        <v>72.954250000000002</v>
      </c>
      <c r="D1155" s="53">
        <v>50.869249999999994</v>
      </c>
      <c r="E1155" s="34"/>
      <c r="F1155" s="34"/>
      <c r="G1155" s="13"/>
      <c r="J1155" s="28"/>
      <c r="K1155" s="41"/>
      <c r="L1155" s="40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54">
        <v>41157</v>
      </c>
      <c r="C1156" s="53">
        <v>72.792999999999992</v>
      </c>
      <c r="D1156" s="53">
        <v>50.573250000000009</v>
      </c>
      <c r="E1156" s="34"/>
      <c r="F1156" s="34"/>
      <c r="G1156" s="13"/>
      <c r="J1156" s="28"/>
      <c r="K1156" s="41"/>
      <c r="L1156" s="40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54">
        <v>41157.041666666664</v>
      </c>
      <c r="C1157" s="53">
        <v>72.426500000000004</v>
      </c>
      <c r="D1157" s="53">
        <v>49.8825</v>
      </c>
      <c r="E1157" s="34"/>
      <c r="F1157" s="34"/>
      <c r="G1157" s="13"/>
      <c r="J1157" s="28"/>
      <c r="K1157" s="41"/>
      <c r="L1157" s="40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54">
        <v>41157.083333333336</v>
      </c>
      <c r="C1158" s="53">
        <v>72.835499999999996</v>
      </c>
      <c r="D1158" s="53">
        <v>50.994500000000002</v>
      </c>
      <c r="E1158" s="34"/>
      <c r="F1158" s="34"/>
      <c r="G1158" s="13"/>
      <c r="J1158" s="28"/>
      <c r="K1158" s="41"/>
      <c r="L1158" s="40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54">
        <v>41157.125</v>
      </c>
      <c r="C1159" s="53">
        <v>72.544750000000008</v>
      </c>
      <c r="D1159" s="53">
        <v>50.389000000000003</v>
      </c>
      <c r="E1159" s="34"/>
      <c r="F1159" s="34"/>
      <c r="G1159" s="13"/>
      <c r="J1159" s="28"/>
      <c r="K1159" s="41"/>
      <c r="L1159" s="40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18"/>
        <v>09</v>
      </c>
      <c r="B1160" s="54">
        <v>41157.166666666664</v>
      </c>
      <c r="C1160" s="53">
        <v>72.652500000000003</v>
      </c>
      <c r="D1160" s="53">
        <v>50.507499999999993</v>
      </c>
      <c r="E1160" s="34"/>
      <c r="F1160" s="34"/>
      <c r="G1160" s="13"/>
      <c r="J1160" s="28"/>
      <c r="K1160" s="41"/>
      <c r="L1160" s="40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8"/>
        <v>09</v>
      </c>
      <c r="B1161" s="54">
        <v>41157.208333333336</v>
      </c>
      <c r="C1161" s="53">
        <v>72.813999999999993</v>
      </c>
      <c r="D1161" s="53">
        <v>50.985500000000002</v>
      </c>
      <c r="K1161" s="41"/>
      <c r="L1161" s="40"/>
      <c r="M1161" s="40"/>
    </row>
    <row r="1162" spans="1:27" ht="15">
      <c r="A1162" s="33" t="str">
        <f t="shared" si="18"/>
        <v>09</v>
      </c>
      <c r="B1162" s="54">
        <v>41157.25</v>
      </c>
      <c r="C1162" s="53">
        <v>72.426500000000004</v>
      </c>
      <c r="D1162" s="53">
        <v>50.325000000000003</v>
      </c>
      <c r="K1162" s="41"/>
      <c r="L1162" s="40"/>
      <c r="M1162" s="40"/>
    </row>
    <row r="1163" spans="1:27" ht="15">
      <c r="A1163" s="33" t="str">
        <f t="shared" si="18"/>
        <v>09</v>
      </c>
      <c r="B1163" s="54">
        <v>41157.291666666664</v>
      </c>
      <c r="C1163" s="53">
        <v>72.728499999999997</v>
      </c>
      <c r="D1163" s="53">
        <v>52.565750000000001</v>
      </c>
      <c r="K1163" s="41"/>
      <c r="L1163" s="40"/>
      <c r="M1163" s="40"/>
    </row>
    <row r="1164" spans="1:27" ht="15">
      <c r="A1164" s="33" t="str">
        <f t="shared" si="18"/>
        <v>09</v>
      </c>
      <c r="B1164" s="54">
        <v>41157.333333333336</v>
      </c>
      <c r="C1164" s="53">
        <v>71.618750000000006</v>
      </c>
      <c r="D1164" s="53">
        <v>51.14725</v>
      </c>
      <c r="K1164" s="41"/>
      <c r="L1164" s="40"/>
      <c r="M1164" s="40"/>
    </row>
    <row r="1165" spans="1:27" ht="15">
      <c r="A1165" s="33" t="str">
        <f t="shared" si="18"/>
        <v>09</v>
      </c>
      <c r="B1165" s="54">
        <v>41157.375</v>
      </c>
      <c r="C1165" s="53">
        <v>72.017250000000004</v>
      </c>
      <c r="D1165" s="53">
        <v>51.484250000000003</v>
      </c>
      <c r="K1165" s="41"/>
      <c r="L1165" s="40"/>
      <c r="M1165" s="40"/>
    </row>
    <row r="1166" spans="1:27" ht="15">
      <c r="A1166" s="33" t="str">
        <f t="shared" si="18"/>
        <v>09</v>
      </c>
      <c r="B1166" s="54">
        <v>41157.416666666664</v>
      </c>
      <c r="C1166" s="53">
        <v>71.726500000000001</v>
      </c>
      <c r="D1166" s="53">
        <v>50.510249999999999</v>
      </c>
      <c r="K1166" s="41"/>
      <c r="L1166" s="40"/>
      <c r="M1166" s="40"/>
    </row>
    <row r="1167" spans="1:27" ht="15">
      <c r="A1167" s="33" t="str">
        <f t="shared" si="18"/>
        <v>09</v>
      </c>
      <c r="B1167" s="54">
        <v>41157.458333333336</v>
      </c>
      <c r="C1167" s="53">
        <v>71.748249999999999</v>
      </c>
      <c r="D1167" s="53">
        <v>50.771750000000004</v>
      </c>
      <c r="K1167" s="41"/>
      <c r="L1167" s="40"/>
      <c r="M1167" s="40"/>
    </row>
    <row r="1168" spans="1:27" ht="15">
      <c r="A1168" s="33" t="str">
        <f t="shared" si="18"/>
        <v>09</v>
      </c>
      <c r="B1168" s="54">
        <v>41157.5</v>
      </c>
      <c r="C1168" s="53">
        <v>72.135249999999999</v>
      </c>
      <c r="D1168" s="53">
        <v>51.823250000000002</v>
      </c>
      <c r="K1168" s="41"/>
      <c r="L1168" s="40"/>
      <c r="M1168" s="40"/>
    </row>
    <row r="1169" spans="1:13" ht="15">
      <c r="A1169" s="33" t="str">
        <f t="shared" si="18"/>
        <v>09</v>
      </c>
      <c r="B1169" s="54">
        <v>41157.541666666664</v>
      </c>
      <c r="C1169" s="53">
        <v>71.790750000000003</v>
      </c>
      <c r="D1169" s="53">
        <v>51.725999999999999</v>
      </c>
      <c r="K1169" s="41"/>
      <c r="L1169" s="40"/>
      <c r="M1169" s="40"/>
    </row>
    <row r="1170" spans="1:13" ht="15">
      <c r="A1170" s="33" t="str">
        <f t="shared" si="18"/>
        <v>09</v>
      </c>
      <c r="B1170" s="54">
        <v>41157.583333333336</v>
      </c>
      <c r="C1170" s="53">
        <v>71.682500000000005</v>
      </c>
      <c r="D1170" s="53">
        <v>51.254749999999994</v>
      </c>
      <c r="K1170" s="41"/>
      <c r="L1170" s="40"/>
      <c r="M1170" s="40"/>
    </row>
    <row r="1171" spans="1:13" ht="15">
      <c r="A1171" s="33" t="str">
        <f t="shared" si="18"/>
        <v>09</v>
      </c>
      <c r="B1171" s="54">
        <v>41157.625</v>
      </c>
      <c r="C1171" s="53">
        <v>71.834249999999997</v>
      </c>
      <c r="D1171" s="53">
        <v>51.376000000000005</v>
      </c>
      <c r="K1171" s="41"/>
      <c r="L1171" s="40"/>
      <c r="M1171" s="40"/>
    </row>
    <row r="1172" spans="1:13" ht="15">
      <c r="A1172" s="33" t="str">
        <f t="shared" si="18"/>
        <v>09</v>
      </c>
      <c r="B1172" s="54">
        <v>41157.666666666664</v>
      </c>
      <c r="C1172" s="53">
        <v>72.307500000000005</v>
      </c>
      <c r="D1172" s="53">
        <v>52.244500000000002</v>
      </c>
      <c r="K1172" s="41"/>
      <c r="L1172" s="40"/>
      <c r="M1172" s="40"/>
    </row>
    <row r="1173" spans="1:13" ht="15">
      <c r="A1173" s="33" t="str">
        <f t="shared" si="18"/>
        <v>09</v>
      </c>
      <c r="B1173" s="54">
        <v>41157.708333333336</v>
      </c>
      <c r="C1173" s="53">
        <v>72.911249999999995</v>
      </c>
      <c r="D1173" s="53">
        <v>51.960750000000004</v>
      </c>
      <c r="K1173" s="41"/>
      <c r="L1173" s="40"/>
      <c r="M1173" s="40"/>
    </row>
    <row r="1174" spans="1:13" ht="15">
      <c r="A1174" s="33" t="str">
        <f t="shared" si="18"/>
        <v>09</v>
      </c>
      <c r="B1174" s="54">
        <v>41157.75</v>
      </c>
      <c r="C1174" s="53">
        <v>73.072500000000005</v>
      </c>
      <c r="D1174" s="53">
        <v>51.571750000000002</v>
      </c>
      <c r="K1174" s="41"/>
      <c r="L1174" s="40"/>
      <c r="M1174" s="40"/>
    </row>
    <row r="1175" spans="1:13" ht="15">
      <c r="A1175" s="33" t="str">
        <f t="shared" si="18"/>
        <v>09</v>
      </c>
      <c r="B1175" s="54">
        <v>41157.791666666664</v>
      </c>
      <c r="C1175" s="53">
        <v>73.008500000000012</v>
      </c>
      <c r="D1175" s="53">
        <v>51.856499999999997</v>
      </c>
      <c r="K1175" s="41"/>
      <c r="L1175" s="40"/>
      <c r="M1175" s="40"/>
    </row>
    <row r="1176" spans="1:13" ht="15">
      <c r="A1176" s="33" t="str">
        <f t="shared" si="18"/>
        <v>09</v>
      </c>
      <c r="B1176" s="54">
        <v>41157.833333333336</v>
      </c>
      <c r="C1176" s="53">
        <v>72.588250000000002</v>
      </c>
      <c r="D1176" s="53">
        <v>50.873750000000001</v>
      </c>
      <c r="K1176" s="41"/>
      <c r="L1176" s="40"/>
      <c r="M1176" s="40"/>
    </row>
    <row r="1177" spans="1:13" ht="15">
      <c r="A1177" s="33" t="str">
        <f t="shared" si="18"/>
        <v>09</v>
      </c>
      <c r="B1177" s="54">
        <v>41157.875</v>
      </c>
      <c r="C1177" s="53">
        <v>72.340250000000012</v>
      </c>
      <c r="D1177" s="53">
        <v>50.453000000000003</v>
      </c>
      <c r="K1177" s="41"/>
      <c r="L1177" s="40"/>
      <c r="M1177" s="40"/>
    </row>
    <row r="1178" spans="1:13" ht="15">
      <c r="A1178" s="33" t="str">
        <f t="shared" si="18"/>
        <v>09</v>
      </c>
      <c r="B1178" s="54">
        <v>41157.916666666664</v>
      </c>
      <c r="C1178" s="53">
        <v>72.792500000000004</v>
      </c>
      <c r="D1178" s="53">
        <v>51.078249999999997</v>
      </c>
      <c r="K1178" s="41"/>
      <c r="L1178" s="40"/>
      <c r="M1178" s="40"/>
    </row>
    <row r="1179" spans="1:13" ht="15">
      <c r="A1179" s="33" t="str">
        <f t="shared" si="18"/>
        <v>09</v>
      </c>
      <c r="B1179" s="54">
        <v>41157.958333333336</v>
      </c>
      <c r="C1179" s="53">
        <v>72.534000000000006</v>
      </c>
      <c r="D1179" s="53">
        <v>50.712000000000003</v>
      </c>
      <c r="K1179" s="41"/>
      <c r="L1179" s="40"/>
      <c r="M1179" s="40"/>
    </row>
    <row r="1180" spans="1:13" ht="15">
      <c r="A1180" s="33" t="str">
        <f t="shared" si="18"/>
        <v>09</v>
      </c>
      <c r="B1180" s="54">
        <v>41158</v>
      </c>
      <c r="C1180" s="53">
        <v>72.717500000000001</v>
      </c>
      <c r="D1180" s="53">
        <v>51.922249999999998</v>
      </c>
      <c r="K1180" s="41"/>
      <c r="L1180" s="40"/>
      <c r="M1180" s="40"/>
    </row>
    <row r="1181" spans="1:13" ht="15">
      <c r="A1181" s="33" t="str">
        <f t="shared" si="18"/>
        <v>09</v>
      </c>
      <c r="B1181" s="54">
        <v>41158.041666666664</v>
      </c>
      <c r="C1181" s="53">
        <v>72.243250000000003</v>
      </c>
      <c r="D1181" s="53">
        <v>51.03725</v>
      </c>
      <c r="K1181" s="41"/>
      <c r="L1181" s="40"/>
      <c r="M1181" s="40"/>
    </row>
    <row r="1182" spans="1:13" ht="15">
      <c r="A1182" s="33" t="str">
        <f t="shared" si="18"/>
        <v>09</v>
      </c>
      <c r="B1182" s="54">
        <v>41158.083333333336</v>
      </c>
      <c r="C1182" s="53">
        <v>72.706500000000005</v>
      </c>
      <c r="D1182" s="53">
        <v>52.509749999999997</v>
      </c>
      <c r="K1182" s="41"/>
      <c r="L1182" s="40"/>
      <c r="M1182" s="40"/>
    </row>
    <row r="1183" spans="1:13" ht="15">
      <c r="A1183" s="33" t="str">
        <f t="shared" si="18"/>
        <v>09</v>
      </c>
      <c r="B1183" s="54">
        <v>41158.125</v>
      </c>
      <c r="C1183" s="53">
        <v>72.372500000000002</v>
      </c>
      <c r="D1183" s="53">
        <v>51.550249999999991</v>
      </c>
      <c r="K1183" s="41"/>
      <c r="L1183" s="40"/>
      <c r="M1183" s="40"/>
    </row>
    <row r="1184" spans="1:13" ht="15">
      <c r="A1184" s="33" t="str">
        <f t="shared" si="18"/>
        <v>09</v>
      </c>
      <c r="B1184" s="54">
        <v>41158.166666666664</v>
      </c>
      <c r="C1184" s="53">
        <v>72.695750000000004</v>
      </c>
      <c r="D1184" s="53">
        <v>52.211500000000001</v>
      </c>
      <c r="K1184" s="41"/>
      <c r="L1184" s="40"/>
      <c r="M1184" s="40"/>
    </row>
    <row r="1185" spans="1:13" ht="15">
      <c r="A1185" s="33" t="str">
        <f t="shared" si="18"/>
        <v>09</v>
      </c>
      <c r="B1185" s="54">
        <v>41158.208333333336</v>
      </c>
      <c r="C1185" s="53">
        <v>72.211250000000007</v>
      </c>
      <c r="D1185" s="53">
        <v>51.286500000000004</v>
      </c>
      <c r="K1185" s="41"/>
      <c r="L1185" s="40"/>
      <c r="M1185" s="40"/>
    </row>
    <row r="1186" spans="1:13" ht="15">
      <c r="A1186" s="33" t="str">
        <f t="shared" si="18"/>
        <v>09</v>
      </c>
      <c r="B1186" s="54">
        <v>41158.25</v>
      </c>
      <c r="C1186" s="53">
        <v>72.555999999999997</v>
      </c>
      <c r="D1186" s="53">
        <v>51.658999999999999</v>
      </c>
      <c r="K1186" s="41"/>
      <c r="L1186" s="40"/>
      <c r="M1186" s="40"/>
    </row>
    <row r="1187" spans="1:13" ht="15">
      <c r="A1187" s="33" t="str">
        <f t="shared" ref="A1187:A1250" si="19">TEXT(B1187,"mm")</f>
        <v>09</v>
      </c>
      <c r="B1187" s="54">
        <v>41158.291666666664</v>
      </c>
      <c r="C1187" s="53">
        <v>72.060249999999996</v>
      </c>
      <c r="D1187" s="53">
        <v>50.550250000000005</v>
      </c>
      <c r="K1187" s="41"/>
      <c r="L1187" s="40"/>
      <c r="M1187" s="40"/>
    </row>
    <row r="1188" spans="1:13" ht="15">
      <c r="A1188" s="33" t="str">
        <f t="shared" si="19"/>
        <v>09</v>
      </c>
      <c r="B1188" s="54">
        <v>41158.333333333336</v>
      </c>
      <c r="C1188" s="53">
        <v>72.405000000000001</v>
      </c>
      <c r="D1188" s="53">
        <v>51.835500000000003</v>
      </c>
      <c r="K1188" s="41"/>
      <c r="L1188" s="40"/>
      <c r="M1188" s="40"/>
    </row>
    <row r="1189" spans="1:13" ht="15">
      <c r="A1189" s="33" t="str">
        <f t="shared" si="19"/>
        <v>09</v>
      </c>
      <c r="B1189" s="54">
        <v>41158.375</v>
      </c>
      <c r="C1189" s="53">
        <v>71.554500000000004</v>
      </c>
      <c r="D1189" s="53">
        <v>49.929250000000003</v>
      </c>
      <c r="K1189" s="41"/>
      <c r="L1189" s="40"/>
      <c r="M1189" s="40"/>
    </row>
    <row r="1190" spans="1:13" ht="15">
      <c r="A1190" s="33" t="str">
        <f t="shared" si="19"/>
        <v>09</v>
      </c>
      <c r="B1190" s="54">
        <v>41158.416666666664</v>
      </c>
      <c r="C1190" s="53">
        <v>71.662499999999994</v>
      </c>
      <c r="D1190" s="53">
        <v>52.433999999999997</v>
      </c>
      <c r="K1190" s="41"/>
      <c r="L1190" s="40"/>
      <c r="M1190" s="40"/>
    </row>
    <row r="1191" spans="1:13" ht="15">
      <c r="A1191" s="33" t="str">
        <f t="shared" si="19"/>
        <v>09</v>
      </c>
      <c r="B1191" s="54">
        <v>41158.458333333336</v>
      </c>
      <c r="C1191" s="53">
        <v>72.351250000000007</v>
      </c>
      <c r="D1191" s="53">
        <v>52.514000000000003</v>
      </c>
      <c r="K1191" s="41"/>
      <c r="L1191" s="40"/>
      <c r="M1191" s="40"/>
    </row>
    <row r="1192" spans="1:13" ht="15">
      <c r="A1192" s="33" t="str">
        <f t="shared" si="19"/>
        <v>09</v>
      </c>
      <c r="B1192" s="54">
        <v>41158.5</v>
      </c>
      <c r="C1192" s="53">
        <v>71.952750000000009</v>
      </c>
      <c r="D1192" s="53">
        <v>51.211749999999995</v>
      </c>
      <c r="K1192" s="41"/>
      <c r="L1192" s="40"/>
      <c r="M1192" s="40"/>
    </row>
    <row r="1193" spans="1:13" ht="15">
      <c r="A1193" s="33" t="str">
        <f t="shared" si="19"/>
        <v>09</v>
      </c>
      <c r="B1193" s="54">
        <v>41158.541666666664</v>
      </c>
      <c r="C1193" s="53">
        <v>71.942000000000007</v>
      </c>
      <c r="D1193" s="53">
        <v>51.124500000000005</v>
      </c>
      <c r="K1193" s="41"/>
      <c r="L1193" s="40"/>
      <c r="M1193" s="40"/>
    </row>
    <row r="1194" spans="1:13" ht="15">
      <c r="A1194" s="33" t="str">
        <f t="shared" si="19"/>
        <v>09</v>
      </c>
      <c r="B1194" s="54">
        <v>41158.583333333336</v>
      </c>
      <c r="C1194" s="53">
        <v>72.28625000000001</v>
      </c>
      <c r="D1194" s="53">
        <v>51.803249999999998</v>
      </c>
      <c r="K1194" s="41"/>
      <c r="L1194" s="40"/>
      <c r="M1194" s="40"/>
    </row>
    <row r="1195" spans="1:13" ht="15">
      <c r="A1195" s="33" t="str">
        <f t="shared" si="19"/>
        <v>09</v>
      </c>
      <c r="B1195" s="54">
        <v>41158.625</v>
      </c>
      <c r="C1195" s="53">
        <v>72.717749999999995</v>
      </c>
      <c r="D1195" s="53">
        <v>51.670749999999998</v>
      </c>
      <c r="K1195" s="41"/>
      <c r="L1195" s="40"/>
      <c r="M1195" s="40"/>
    </row>
    <row r="1196" spans="1:13" ht="15">
      <c r="A1196" s="33" t="str">
        <f t="shared" si="19"/>
        <v>09</v>
      </c>
      <c r="B1196" s="54">
        <v>41158.666666666664</v>
      </c>
      <c r="C1196" s="53">
        <v>73.051000000000002</v>
      </c>
      <c r="D1196" s="53">
        <v>51.475750000000005</v>
      </c>
      <c r="K1196" s="41"/>
      <c r="L1196" s="40"/>
      <c r="M1196" s="40"/>
    </row>
    <row r="1197" spans="1:13" ht="15">
      <c r="A1197" s="33" t="str">
        <f t="shared" si="19"/>
        <v>09</v>
      </c>
      <c r="B1197" s="54">
        <v>41158.708333333336</v>
      </c>
      <c r="C1197" s="53">
        <v>73.256</v>
      </c>
      <c r="D1197" s="53">
        <v>51.365000000000002</v>
      </c>
      <c r="K1197" s="41"/>
      <c r="L1197" s="40"/>
      <c r="M1197" s="40"/>
    </row>
    <row r="1198" spans="1:13" ht="15">
      <c r="A1198" s="33" t="str">
        <f t="shared" si="19"/>
        <v>09</v>
      </c>
      <c r="B1198" s="54">
        <v>41158.75</v>
      </c>
      <c r="C1198" s="53">
        <v>73.158749999999998</v>
      </c>
      <c r="D1198" s="53">
        <v>50.624249999999996</v>
      </c>
      <c r="K1198" s="41"/>
      <c r="L1198" s="40"/>
      <c r="M1198" s="40"/>
    </row>
    <row r="1199" spans="1:13" ht="15">
      <c r="A1199" s="33" t="str">
        <f t="shared" si="19"/>
        <v>09</v>
      </c>
      <c r="B1199" s="54">
        <v>41158.791666666664</v>
      </c>
      <c r="C1199" s="53">
        <v>72.847250000000003</v>
      </c>
      <c r="D1199" s="53">
        <v>49.723500000000001</v>
      </c>
      <c r="K1199" s="41"/>
      <c r="L1199" s="40"/>
      <c r="M1199" s="40"/>
    </row>
    <row r="1200" spans="1:13" ht="15">
      <c r="A1200" s="33" t="str">
        <f t="shared" si="19"/>
        <v>09</v>
      </c>
      <c r="B1200" s="54">
        <v>41158.833333333336</v>
      </c>
      <c r="C1200" s="53">
        <v>72.243499999999997</v>
      </c>
      <c r="D1200" s="53">
        <v>48.681249999999991</v>
      </c>
      <c r="K1200" s="41"/>
      <c r="L1200" s="40"/>
      <c r="M1200" s="40"/>
    </row>
    <row r="1201" spans="1:13" ht="15">
      <c r="A1201" s="33" t="str">
        <f t="shared" si="19"/>
        <v>09</v>
      </c>
      <c r="B1201" s="54">
        <v>41158.875</v>
      </c>
      <c r="C1201" s="53">
        <v>71.952749999999995</v>
      </c>
      <c r="D1201" s="53">
        <v>50.438500000000005</v>
      </c>
      <c r="K1201" s="41"/>
      <c r="L1201" s="40"/>
      <c r="M1201" s="40"/>
    </row>
    <row r="1202" spans="1:13" ht="15">
      <c r="A1202" s="33" t="str">
        <f t="shared" si="19"/>
        <v>09</v>
      </c>
      <c r="B1202" s="54">
        <v>41158.916666666664</v>
      </c>
      <c r="C1202" s="53">
        <v>71.587000000000003</v>
      </c>
      <c r="D1202" s="53">
        <v>50.263000000000005</v>
      </c>
      <c r="K1202" s="41"/>
      <c r="L1202" s="40"/>
      <c r="M1202" s="40"/>
    </row>
    <row r="1203" spans="1:13" ht="15">
      <c r="A1203" s="33" t="str">
        <f t="shared" si="19"/>
        <v>09</v>
      </c>
      <c r="B1203" s="54">
        <v>41158.958333333336</v>
      </c>
      <c r="C1203" s="53">
        <v>72.728000000000009</v>
      </c>
      <c r="D1203" s="53">
        <v>52.079750000000004</v>
      </c>
      <c r="K1203" s="41"/>
      <c r="L1203" s="40"/>
      <c r="M1203" s="40"/>
    </row>
    <row r="1204" spans="1:13" ht="15">
      <c r="A1204" s="33" t="str">
        <f t="shared" si="19"/>
        <v>09</v>
      </c>
      <c r="B1204" s="54">
        <v>41159</v>
      </c>
      <c r="C1204" s="53">
        <v>72.329750000000004</v>
      </c>
      <c r="D1204" s="53">
        <v>50.72</v>
      </c>
      <c r="K1204" s="41"/>
      <c r="L1204" s="40"/>
      <c r="M1204" s="40"/>
    </row>
    <row r="1205" spans="1:13" ht="15">
      <c r="A1205" s="33" t="str">
        <f t="shared" si="19"/>
        <v>09</v>
      </c>
      <c r="B1205" s="54">
        <v>41159.041666666664</v>
      </c>
      <c r="C1205" s="53">
        <v>72.750249999999994</v>
      </c>
      <c r="D1205" s="53">
        <v>51.899500000000003</v>
      </c>
      <c r="K1205" s="41"/>
      <c r="L1205" s="40"/>
      <c r="M1205" s="40"/>
    </row>
    <row r="1206" spans="1:13" ht="15">
      <c r="A1206" s="33" t="str">
        <f t="shared" si="19"/>
        <v>09</v>
      </c>
      <c r="B1206" s="54">
        <v>41159.083333333336</v>
      </c>
      <c r="C1206" s="53">
        <v>72.156999999999996</v>
      </c>
      <c r="D1206" s="53">
        <v>50.423749999999998</v>
      </c>
      <c r="K1206" s="41"/>
      <c r="L1206" s="40"/>
      <c r="M1206" s="40"/>
    </row>
    <row r="1207" spans="1:13" ht="15">
      <c r="A1207" s="33" t="str">
        <f t="shared" si="19"/>
        <v>09</v>
      </c>
      <c r="B1207" s="54">
        <v>41159.125</v>
      </c>
      <c r="C1207" s="53">
        <v>72.631250000000009</v>
      </c>
      <c r="D1207" s="53">
        <v>52.673000000000002</v>
      </c>
      <c r="K1207" s="41"/>
      <c r="L1207" s="40"/>
      <c r="M1207" s="40"/>
    </row>
    <row r="1208" spans="1:13" ht="15">
      <c r="A1208" s="33" t="str">
        <f t="shared" si="19"/>
        <v>09</v>
      </c>
      <c r="B1208" s="54">
        <v>41159.166666666664</v>
      </c>
      <c r="C1208" s="53">
        <v>72.21074999999999</v>
      </c>
      <c r="D1208" s="53">
        <v>51.396499999999996</v>
      </c>
      <c r="K1208" s="41"/>
      <c r="L1208" s="40"/>
      <c r="M1208" s="40"/>
    </row>
    <row r="1209" spans="1:13" ht="15">
      <c r="A1209" s="33" t="str">
        <f t="shared" si="19"/>
        <v>09</v>
      </c>
      <c r="B1209" s="54">
        <v>41159.208333333336</v>
      </c>
      <c r="C1209" s="53">
        <v>72.663749999999993</v>
      </c>
      <c r="D1209" s="53">
        <v>52.608499999999999</v>
      </c>
      <c r="K1209" s="41"/>
      <c r="L1209" s="40"/>
      <c r="M1209" s="40"/>
    </row>
    <row r="1210" spans="1:13" ht="15">
      <c r="A1210" s="33" t="str">
        <f t="shared" si="19"/>
        <v>09</v>
      </c>
      <c r="B1210" s="54">
        <v>41159.25</v>
      </c>
      <c r="C1210" s="53">
        <v>72.071249999999992</v>
      </c>
      <c r="D1210" s="53">
        <v>51.197249999999997</v>
      </c>
      <c r="K1210" s="41"/>
      <c r="L1210" s="40"/>
      <c r="M1210" s="40"/>
    </row>
    <row r="1211" spans="1:13" ht="15">
      <c r="A1211" s="33" t="str">
        <f t="shared" si="19"/>
        <v>09</v>
      </c>
      <c r="B1211" s="54">
        <v>41159.291666666664</v>
      </c>
      <c r="C1211" s="53">
        <v>72.642499999999998</v>
      </c>
      <c r="D1211" s="53">
        <v>52.958500000000001</v>
      </c>
      <c r="K1211" s="41"/>
      <c r="L1211" s="40"/>
      <c r="M1211" s="40"/>
    </row>
    <row r="1212" spans="1:13" ht="15">
      <c r="A1212" s="33" t="str">
        <f t="shared" si="19"/>
        <v>09</v>
      </c>
      <c r="B1212" s="54">
        <v>41159.333333333336</v>
      </c>
      <c r="C1212" s="53">
        <v>72.523750000000007</v>
      </c>
      <c r="D1212" s="53">
        <v>51.9315</v>
      </c>
      <c r="K1212" s="41"/>
      <c r="L1212" s="40"/>
      <c r="M1212" s="40"/>
    </row>
    <row r="1213" spans="1:13" ht="15">
      <c r="A1213" s="33" t="str">
        <f t="shared" si="19"/>
        <v>09</v>
      </c>
      <c r="B1213" s="54">
        <v>41159.375</v>
      </c>
      <c r="C1213" s="53">
        <v>72.62</v>
      </c>
      <c r="D1213" s="53">
        <v>51.450749999999999</v>
      </c>
      <c r="K1213" s="41"/>
      <c r="L1213" s="40"/>
      <c r="M1213" s="40"/>
    </row>
    <row r="1214" spans="1:13" ht="15">
      <c r="A1214" s="33" t="str">
        <f t="shared" si="19"/>
        <v>09</v>
      </c>
      <c r="B1214" s="54">
        <v>41159.416666666664</v>
      </c>
      <c r="C1214" s="53">
        <v>72.857500000000002</v>
      </c>
      <c r="D1214" s="53">
        <v>51.288000000000004</v>
      </c>
      <c r="K1214" s="41"/>
      <c r="L1214" s="40"/>
      <c r="M1214" s="40"/>
    </row>
    <row r="1215" spans="1:13" ht="15">
      <c r="A1215" s="33" t="str">
        <f t="shared" si="19"/>
        <v>09</v>
      </c>
      <c r="B1215" s="54">
        <v>41159.458333333336</v>
      </c>
      <c r="C1215" s="53">
        <v>72.350750000000005</v>
      </c>
      <c r="D1215" s="53">
        <v>51.013500000000001</v>
      </c>
      <c r="K1215" s="41"/>
      <c r="L1215" s="40"/>
      <c r="M1215" s="40"/>
    </row>
    <row r="1216" spans="1:13" ht="15">
      <c r="A1216" s="33" t="str">
        <f t="shared" si="19"/>
        <v>09</v>
      </c>
      <c r="B1216" s="54">
        <v>41159.5</v>
      </c>
      <c r="C1216" s="53">
        <v>73.008499999999998</v>
      </c>
      <c r="D1216" s="53">
        <v>51.464750000000002</v>
      </c>
      <c r="K1216" s="41"/>
      <c r="L1216" s="40"/>
      <c r="M1216" s="40"/>
    </row>
    <row r="1217" spans="1:13" ht="15">
      <c r="A1217" s="33" t="str">
        <f t="shared" si="19"/>
        <v>09</v>
      </c>
      <c r="B1217" s="54">
        <v>41159.541666666664</v>
      </c>
      <c r="C1217" s="53">
        <v>72.890500000000003</v>
      </c>
      <c r="D1217" s="53">
        <v>51.022500000000001</v>
      </c>
      <c r="K1217" s="41"/>
      <c r="L1217" s="40"/>
      <c r="M1217" s="40"/>
    </row>
    <row r="1218" spans="1:13" ht="15">
      <c r="A1218" s="33" t="str">
        <f t="shared" si="19"/>
        <v>09</v>
      </c>
      <c r="B1218" s="54">
        <v>41159.583333333336</v>
      </c>
      <c r="C1218" s="53">
        <v>73.072500000000005</v>
      </c>
      <c r="D1218" s="53">
        <v>50.886250000000004</v>
      </c>
      <c r="K1218" s="41"/>
      <c r="L1218" s="40"/>
      <c r="M1218" s="40"/>
    </row>
    <row r="1219" spans="1:13" ht="15">
      <c r="A1219" s="33" t="str">
        <f t="shared" si="19"/>
        <v>09</v>
      </c>
      <c r="B1219" s="54">
        <v>41159.625</v>
      </c>
      <c r="C1219" s="53">
        <v>73.418000000000006</v>
      </c>
      <c r="D1219" s="53">
        <v>50.817250000000001</v>
      </c>
      <c r="K1219" s="41"/>
      <c r="L1219" s="40"/>
      <c r="M1219" s="40"/>
    </row>
    <row r="1220" spans="1:13" ht="15">
      <c r="A1220" s="33" t="str">
        <f t="shared" si="19"/>
        <v>09</v>
      </c>
      <c r="B1220" s="54">
        <v>41159.666666666664</v>
      </c>
      <c r="C1220" s="53">
        <v>73.763499999999993</v>
      </c>
      <c r="D1220" s="53">
        <v>50.645499999999998</v>
      </c>
      <c r="K1220" s="41"/>
      <c r="L1220" s="40"/>
      <c r="M1220" s="40"/>
    </row>
    <row r="1221" spans="1:13" ht="15">
      <c r="A1221" s="33" t="str">
        <f t="shared" si="19"/>
        <v>09</v>
      </c>
      <c r="B1221" s="54">
        <v>41159.708333333336</v>
      </c>
      <c r="C1221" s="53">
        <v>73.74199999999999</v>
      </c>
      <c r="D1221" s="53">
        <v>50.422499999999999</v>
      </c>
      <c r="K1221" s="41"/>
      <c r="L1221" s="40"/>
      <c r="M1221" s="40"/>
    </row>
    <row r="1222" spans="1:13" ht="15">
      <c r="A1222" s="33" t="str">
        <f t="shared" si="19"/>
        <v>09</v>
      </c>
      <c r="B1222" s="54">
        <v>41159.75</v>
      </c>
      <c r="C1222" s="53">
        <v>73.385500000000008</v>
      </c>
      <c r="D1222" s="53">
        <v>49.977000000000004</v>
      </c>
      <c r="K1222" s="41"/>
      <c r="L1222" s="40"/>
      <c r="M1222" s="40"/>
    </row>
    <row r="1223" spans="1:13" ht="15">
      <c r="A1223" s="33" t="str">
        <f t="shared" si="19"/>
        <v>09</v>
      </c>
      <c r="B1223" s="54">
        <v>41159.791666666664</v>
      </c>
      <c r="C1223" s="53">
        <v>72.975999999999999</v>
      </c>
      <c r="D1223" s="53">
        <v>48.423500000000004</v>
      </c>
      <c r="K1223" s="41"/>
      <c r="L1223" s="40"/>
      <c r="M1223" s="40"/>
    </row>
    <row r="1224" spans="1:13" ht="15">
      <c r="A1224" s="33" t="str">
        <f t="shared" si="19"/>
        <v>09</v>
      </c>
      <c r="B1224" s="54">
        <v>41159.833333333336</v>
      </c>
      <c r="C1224" s="53">
        <v>72.383499999999998</v>
      </c>
      <c r="D1224" s="53">
        <v>47.474249999999998</v>
      </c>
      <c r="K1224" s="41"/>
      <c r="L1224" s="40"/>
      <c r="M1224" s="40"/>
    </row>
    <row r="1225" spans="1:13" ht="15">
      <c r="A1225" s="33" t="str">
        <f t="shared" si="19"/>
        <v>09</v>
      </c>
      <c r="B1225" s="54">
        <v>41159.875</v>
      </c>
      <c r="C1225" s="53">
        <v>71.608249999999998</v>
      </c>
      <c r="D1225" s="53">
        <v>46.344249999999995</v>
      </c>
      <c r="K1225" s="41"/>
      <c r="L1225" s="40"/>
      <c r="M1225" s="40"/>
    </row>
    <row r="1226" spans="1:13" ht="15">
      <c r="A1226" s="33" t="str">
        <f t="shared" si="19"/>
        <v>09</v>
      </c>
      <c r="B1226" s="54">
        <v>41159.916666666664</v>
      </c>
      <c r="C1226" s="53">
        <v>70.652000000000001</v>
      </c>
      <c r="D1226" s="53">
        <v>45.823500000000003</v>
      </c>
      <c r="K1226" s="41"/>
      <c r="L1226" s="40"/>
      <c r="M1226" s="40"/>
    </row>
    <row r="1227" spans="1:13" ht="15">
      <c r="A1227" s="33" t="str">
        <f t="shared" si="19"/>
        <v>09</v>
      </c>
      <c r="B1227" s="54">
        <v>41159.958333333336</v>
      </c>
      <c r="C1227" s="53">
        <v>69.878749999999997</v>
      </c>
      <c r="D1227" s="53">
        <v>46.034500000000001</v>
      </c>
      <c r="K1227" s="41"/>
      <c r="L1227" s="40"/>
      <c r="M1227" s="40"/>
    </row>
    <row r="1228" spans="1:13" ht="15">
      <c r="A1228" s="33" t="str">
        <f t="shared" si="19"/>
        <v>09</v>
      </c>
      <c r="B1228" s="54">
        <v>41160</v>
      </c>
      <c r="C1228" s="53">
        <v>69.535000000000011</v>
      </c>
      <c r="D1228" s="53">
        <v>46.941749999999999</v>
      </c>
      <c r="K1228" s="41"/>
      <c r="L1228" s="40"/>
      <c r="M1228" s="40"/>
    </row>
    <row r="1229" spans="1:13" ht="15">
      <c r="A1229" s="33" t="str">
        <f t="shared" si="19"/>
        <v>09</v>
      </c>
      <c r="B1229" s="54">
        <v>41160.041666666664</v>
      </c>
      <c r="C1229" s="53">
        <v>70.221499999999992</v>
      </c>
      <c r="D1229" s="53">
        <v>48.361750000000001</v>
      </c>
      <c r="K1229" s="41"/>
      <c r="L1229" s="40"/>
      <c r="M1229" s="40"/>
    </row>
    <row r="1230" spans="1:13" ht="15">
      <c r="A1230" s="33" t="str">
        <f t="shared" si="19"/>
        <v>09</v>
      </c>
      <c r="B1230" s="54">
        <v>41160.083333333336</v>
      </c>
      <c r="C1230" s="53">
        <v>69.663999999999987</v>
      </c>
      <c r="D1230" s="53">
        <v>47.823250000000002</v>
      </c>
      <c r="K1230" s="41"/>
      <c r="L1230" s="40"/>
      <c r="M1230" s="40"/>
    </row>
    <row r="1231" spans="1:13" ht="15">
      <c r="A1231" s="33" t="str">
        <f t="shared" si="19"/>
        <v>09</v>
      </c>
      <c r="B1231" s="54">
        <v>41160.125</v>
      </c>
      <c r="C1231" s="53">
        <v>70.028499999999994</v>
      </c>
      <c r="D1231" s="53">
        <v>48.34825</v>
      </c>
      <c r="K1231" s="41"/>
      <c r="L1231" s="40"/>
      <c r="M1231" s="40"/>
    </row>
    <row r="1232" spans="1:13" ht="15">
      <c r="A1232" s="33" t="str">
        <f t="shared" si="19"/>
        <v>09</v>
      </c>
      <c r="B1232" s="54">
        <v>41160.166666666664</v>
      </c>
      <c r="C1232" s="53">
        <v>69.804000000000002</v>
      </c>
      <c r="D1232" s="53">
        <v>48.427000000000007</v>
      </c>
      <c r="K1232" s="41"/>
      <c r="L1232" s="40"/>
      <c r="M1232" s="40"/>
    </row>
    <row r="1233" spans="1:13" ht="15">
      <c r="A1233" s="33" t="str">
        <f t="shared" si="19"/>
        <v>09</v>
      </c>
      <c r="B1233" s="54">
        <v>41160.208333333336</v>
      </c>
      <c r="C1233" s="53">
        <v>70.630499999999998</v>
      </c>
      <c r="D1233" s="53">
        <v>51.923999999999999</v>
      </c>
      <c r="K1233" s="41"/>
      <c r="L1233" s="40"/>
      <c r="M1233" s="40"/>
    </row>
    <row r="1234" spans="1:13" ht="15">
      <c r="A1234" s="33" t="str">
        <f t="shared" si="19"/>
        <v>09</v>
      </c>
      <c r="B1234" s="54">
        <v>41160.25</v>
      </c>
      <c r="C1234" s="53">
        <v>70.576750000000004</v>
      </c>
      <c r="D1234" s="53">
        <v>52.079000000000001</v>
      </c>
      <c r="K1234" s="41"/>
      <c r="L1234" s="40"/>
      <c r="M1234" s="40"/>
    </row>
    <row r="1235" spans="1:13" ht="15">
      <c r="A1235" s="33" t="str">
        <f t="shared" si="19"/>
        <v>09</v>
      </c>
      <c r="B1235" s="54">
        <v>41160.291666666664</v>
      </c>
      <c r="C1235" s="53">
        <v>70.844999999999999</v>
      </c>
      <c r="D1235" s="53">
        <v>53.513750000000002</v>
      </c>
      <c r="K1235" s="41"/>
      <c r="L1235" s="40"/>
      <c r="M1235" s="40"/>
    </row>
    <row r="1236" spans="1:13" ht="15">
      <c r="A1236" s="33" t="str">
        <f t="shared" si="19"/>
        <v>09</v>
      </c>
      <c r="B1236" s="54">
        <v>41160.333333333336</v>
      </c>
      <c r="C1236" s="53">
        <v>70.168499999999995</v>
      </c>
      <c r="D1236" s="53">
        <v>52.173249999999996</v>
      </c>
      <c r="K1236" s="41"/>
      <c r="L1236" s="40"/>
      <c r="M1236" s="40"/>
    </row>
    <row r="1237" spans="1:13" ht="15">
      <c r="A1237" s="33" t="str">
        <f t="shared" si="19"/>
        <v>09</v>
      </c>
      <c r="B1237" s="54">
        <v>41160.375</v>
      </c>
      <c r="C1237" s="53">
        <v>70.694749999999999</v>
      </c>
      <c r="D1237" s="53">
        <v>51.690249999999999</v>
      </c>
      <c r="K1237" s="41"/>
      <c r="L1237" s="40"/>
      <c r="M1237" s="40"/>
    </row>
    <row r="1238" spans="1:13" ht="15">
      <c r="A1238" s="33" t="str">
        <f t="shared" si="19"/>
        <v>09</v>
      </c>
      <c r="B1238" s="54">
        <v>41160.416666666664</v>
      </c>
      <c r="C1238" s="53">
        <v>70.458250000000007</v>
      </c>
      <c r="D1238" s="53">
        <v>50.612249999999996</v>
      </c>
      <c r="K1238" s="41"/>
      <c r="L1238" s="40"/>
      <c r="M1238" s="40"/>
    </row>
    <row r="1239" spans="1:13" ht="15">
      <c r="A1239" s="33" t="str">
        <f t="shared" si="19"/>
        <v>09</v>
      </c>
      <c r="B1239" s="54">
        <v>41160.458333333336</v>
      </c>
      <c r="C1239" s="53">
        <v>70.232749999999996</v>
      </c>
      <c r="D1239" s="53">
        <v>50.312500000000007</v>
      </c>
      <c r="K1239" s="41"/>
      <c r="L1239" s="40"/>
      <c r="M1239" s="40"/>
    </row>
    <row r="1240" spans="1:13" ht="15">
      <c r="A1240" s="33" t="str">
        <f t="shared" si="19"/>
        <v>09</v>
      </c>
      <c r="B1240" s="54">
        <v>41160.5</v>
      </c>
      <c r="C1240" s="53">
        <v>70.447500000000005</v>
      </c>
      <c r="D1240" s="53">
        <v>50.886499999999998</v>
      </c>
      <c r="K1240" s="41"/>
      <c r="L1240" s="40"/>
      <c r="M1240" s="40"/>
    </row>
    <row r="1241" spans="1:13" ht="15">
      <c r="A1241" s="33" t="str">
        <f t="shared" si="19"/>
        <v>09</v>
      </c>
      <c r="B1241" s="54">
        <v>41160.541666666664</v>
      </c>
      <c r="C1241" s="53">
        <v>71.059750000000008</v>
      </c>
      <c r="D1241" s="53">
        <v>51.662499999999994</v>
      </c>
      <c r="K1241" s="41"/>
      <c r="L1241" s="40"/>
      <c r="M1241" s="40"/>
    </row>
    <row r="1242" spans="1:13" ht="15">
      <c r="A1242" s="33" t="str">
        <f t="shared" si="19"/>
        <v>09</v>
      </c>
      <c r="B1242" s="54">
        <v>41160.583333333336</v>
      </c>
      <c r="C1242" s="53">
        <v>71.414749999999998</v>
      </c>
      <c r="D1242" s="53">
        <v>51.281500000000001</v>
      </c>
      <c r="K1242" s="41"/>
      <c r="L1242" s="40"/>
      <c r="M1242" s="40"/>
    </row>
    <row r="1243" spans="1:13" ht="15">
      <c r="A1243" s="33" t="str">
        <f t="shared" si="19"/>
        <v>09</v>
      </c>
      <c r="B1243" s="54">
        <v>41160.625</v>
      </c>
      <c r="C1243" s="53">
        <v>71.672249999999991</v>
      </c>
      <c r="D1243" s="53">
        <v>50.46575</v>
      </c>
      <c r="K1243" s="41"/>
      <c r="L1243" s="40"/>
      <c r="M1243" s="40"/>
    </row>
    <row r="1244" spans="1:13" ht="15">
      <c r="A1244" s="33" t="str">
        <f t="shared" si="19"/>
        <v>09</v>
      </c>
      <c r="B1244" s="54">
        <v>41160.666666666664</v>
      </c>
      <c r="C1244" s="53">
        <v>71.629750000000001</v>
      </c>
      <c r="D1244" s="53">
        <v>50.100499999999997</v>
      </c>
      <c r="K1244" s="41"/>
      <c r="L1244" s="40"/>
      <c r="M1244" s="40"/>
    </row>
    <row r="1245" spans="1:13" ht="15">
      <c r="A1245" s="33" t="str">
        <f t="shared" si="19"/>
        <v>09</v>
      </c>
      <c r="B1245" s="54">
        <v>41160.708333333336</v>
      </c>
      <c r="C1245" s="53">
        <v>71.490499999999997</v>
      </c>
      <c r="D1245" s="53">
        <v>49.28425</v>
      </c>
      <c r="K1245" s="41"/>
      <c r="L1245" s="40"/>
      <c r="M1245" s="40"/>
    </row>
    <row r="1246" spans="1:13" ht="15">
      <c r="A1246" s="33" t="str">
        <f t="shared" si="19"/>
        <v>09</v>
      </c>
      <c r="B1246" s="54">
        <v>41160.75</v>
      </c>
      <c r="C1246" s="53">
        <v>71.091750000000005</v>
      </c>
      <c r="D1246" s="53">
        <v>48.646250000000002</v>
      </c>
      <c r="K1246" s="41"/>
      <c r="L1246" s="40"/>
      <c r="M1246" s="40"/>
    </row>
    <row r="1247" spans="1:13" ht="15">
      <c r="A1247" s="33" t="str">
        <f t="shared" si="19"/>
        <v>09</v>
      </c>
      <c r="B1247" s="54">
        <v>41160.791666666664</v>
      </c>
      <c r="C1247" s="53">
        <v>72.459249999999997</v>
      </c>
      <c r="D1247" s="53">
        <v>52.779249999999998</v>
      </c>
      <c r="K1247" s="41"/>
      <c r="L1247" s="40"/>
      <c r="M1247" s="40"/>
    </row>
    <row r="1248" spans="1:13" ht="15">
      <c r="A1248" s="33" t="str">
        <f t="shared" si="19"/>
        <v>09</v>
      </c>
      <c r="B1248" s="54">
        <v>41160.833333333336</v>
      </c>
      <c r="C1248" s="53">
        <v>72.41525</v>
      </c>
      <c r="D1248" s="53">
        <v>51.725499999999997</v>
      </c>
      <c r="K1248" s="41"/>
      <c r="L1248" s="40"/>
      <c r="M1248" s="40"/>
    </row>
    <row r="1249" spans="1:13" ht="15">
      <c r="A1249" s="33" t="str">
        <f t="shared" si="19"/>
        <v>09</v>
      </c>
      <c r="B1249" s="54">
        <v>41160.875</v>
      </c>
      <c r="C1249" s="53">
        <v>71.834500000000006</v>
      </c>
      <c r="D1249" s="53">
        <v>50.052500000000002</v>
      </c>
      <c r="K1249" s="41"/>
      <c r="L1249" s="40"/>
      <c r="M1249" s="40"/>
    </row>
    <row r="1250" spans="1:13" ht="15">
      <c r="A1250" s="33" t="str">
        <f t="shared" si="19"/>
        <v>09</v>
      </c>
      <c r="B1250" s="54">
        <v>41160.916666666664</v>
      </c>
      <c r="C1250" s="53">
        <v>71.435999999999993</v>
      </c>
      <c r="D1250" s="53">
        <v>49.533249999999995</v>
      </c>
      <c r="K1250" s="41"/>
      <c r="L1250" s="40"/>
      <c r="M1250" s="40"/>
    </row>
    <row r="1251" spans="1:13" ht="15">
      <c r="A1251" s="33" t="str">
        <f t="shared" ref="A1251:A1314" si="20">TEXT(B1251,"mm")</f>
        <v>09</v>
      </c>
      <c r="B1251" s="54">
        <v>41160.958333333336</v>
      </c>
      <c r="C1251" s="53">
        <v>72.082000000000008</v>
      </c>
      <c r="D1251" s="53">
        <v>50.851500000000001</v>
      </c>
      <c r="K1251" s="41"/>
      <c r="L1251" s="40"/>
      <c r="M1251" s="40"/>
    </row>
    <row r="1252" spans="1:13" ht="15">
      <c r="A1252" s="33" t="str">
        <f t="shared" si="20"/>
        <v>09</v>
      </c>
      <c r="B1252" s="54">
        <v>41161</v>
      </c>
      <c r="C1252" s="53">
        <v>71.522750000000002</v>
      </c>
      <c r="D1252" s="53">
        <v>49.136250000000004</v>
      </c>
      <c r="K1252" s="41"/>
      <c r="L1252" s="40"/>
      <c r="M1252" s="40"/>
    </row>
    <row r="1253" spans="1:13" ht="15">
      <c r="A1253" s="33" t="str">
        <f t="shared" si="20"/>
        <v>09</v>
      </c>
      <c r="B1253" s="54">
        <v>41161.041666666664</v>
      </c>
      <c r="C1253" s="53">
        <v>71.694749999999999</v>
      </c>
      <c r="D1253" s="53">
        <v>51.352000000000004</v>
      </c>
      <c r="K1253" s="41"/>
      <c r="L1253" s="40"/>
      <c r="M1253" s="40"/>
    </row>
    <row r="1254" spans="1:13" ht="15">
      <c r="A1254" s="33" t="str">
        <f t="shared" si="20"/>
        <v>09</v>
      </c>
      <c r="B1254" s="54">
        <v>41161.083333333336</v>
      </c>
      <c r="C1254" s="53">
        <v>72.038250000000005</v>
      </c>
      <c r="D1254" s="53">
        <v>51.859749999999998</v>
      </c>
      <c r="K1254" s="41"/>
      <c r="L1254" s="40"/>
      <c r="M1254" s="40"/>
    </row>
    <row r="1255" spans="1:13" ht="15">
      <c r="A1255" s="33" t="str">
        <f t="shared" si="20"/>
        <v>09</v>
      </c>
      <c r="B1255" s="54">
        <v>41161.125</v>
      </c>
      <c r="C1255" s="53">
        <v>71.984999999999999</v>
      </c>
      <c r="D1255" s="53">
        <v>51.463000000000001</v>
      </c>
      <c r="K1255" s="41"/>
      <c r="L1255" s="40"/>
      <c r="M1255" s="40"/>
    </row>
    <row r="1256" spans="1:13" ht="15">
      <c r="A1256" s="33" t="str">
        <f t="shared" si="20"/>
        <v>09</v>
      </c>
      <c r="B1256" s="54">
        <v>41161.166666666664</v>
      </c>
      <c r="C1256" s="53">
        <v>72.48075</v>
      </c>
      <c r="D1256" s="53">
        <v>52.326999999999998</v>
      </c>
      <c r="K1256" s="41"/>
      <c r="L1256" s="40"/>
      <c r="M1256" s="40"/>
    </row>
    <row r="1257" spans="1:13" ht="15">
      <c r="A1257" s="33" t="str">
        <f t="shared" si="20"/>
        <v>09</v>
      </c>
      <c r="B1257" s="54">
        <v>41161.208333333336</v>
      </c>
      <c r="C1257" s="53">
        <v>72.361750000000001</v>
      </c>
      <c r="D1257" s="53">
        <v>53.105749999999993</v>
      </c>
      <c r="K1257" s="41"/>
      <c r="L1257" s="40"/>
      <c r="M1257" s="40"/>
    </row>
    <row r="1258" spans="1:13" ht="15">
      <c r="A1258" s="33" t="str">
        <f t="shared" si="20"/>
        <v>09</v>
      </c>
      <c r="B1258" s="54">
        <v>41161.25</v>
      </c>
      <c r="C1258" s="53">
        <v>72.146000000000001</v>
      </c>
      <c r="D1258" s="53">
        <v>52.436</v>
      </c>
      <c r="K1258" s="41"/>
      <c r="L1258" s="40"/>
      <c r="M1258" s="40"/>
    </row>
    <row r="1259" spans="1:13" ht="15">
      <c r="A1259" s="33" t="str">
        <f t="shared" si="20"/>
        <v>09</v>
      </c>
      <c r="B1259" s="54">
        <v>41161.291666666664</v>
      </c>
      <c r="C1259" s="53">
        <v>72.534249999999986</v>
      </c>
      <c r="D1259" s="53">
        <v>53.4985</v>
      </c>
      <c r="K1259" s="41"/>
      <c r="L1259" s="40"/>
      <c r="M1259" s="40"/>
    </row>
    <row r="1260" spans="1:13" ht="15">
      <c r="A1260" s="33" t="str">
        <f t="shared" si="20"/>
        <v>09</v>
      </c>
      <c r="B1260" s="54">
        <v>41161.333333333336</v>
      </c>
      <c r="C1260" s="53">
        <v>72.254249999999999</v>
      </c>
      <c r="D1260" s="53">
        <v>52.522750000000002</v>
      </c>
      <c r="K1260" s="41"/>
      <c r="L1260" s="40"/>
      <c r="M1260" s="40"/>
    </row>
    <row r="1261" spans="1:13" ht="15">
      <c r="A1261" s="33" t="str">
        <f t="shared" si="20"/>
        <v>09</v>
      </c>
      <c r="B1261" s="54">
        <v>41161.375</v>
      </c>
      <c r="C1261" s="53">
        <v>72.695999999999998</v>
      </c>
      <c r="D1261" s="53">
        <v>53.245249999999999</v>
      </c>
      <c r="K1261" s="41"/>
      <c r="L1261" s="40"/>
      <c r="M1261" s="40"/>
    </row>
    <row r="1262" spans="1:13" ht="15">
      <c r="A1262" s="33" t="str">
        <f t="shared" si="20"/>
        <v>09</v>
      </c>
      <c r="B1262" s="54">
        <v>41161.416666666664</v>
      </c>
      <c r="C1262" s="53">
        <v>72.502250000000004</v>
      </c>
      <c r="D1262" s="53">
        <v>52.40025</v>
      </c>
      <c r="K1262" s="41"/>
      <c r="L1262" s="40"/>
      <c r="M1262" s="40"/>
    </row>
    <row r="1263" spans="1:13" ht="15">
      <c r="A1263" s="33" t="str">
        <f t="shared" si="20"/>
        <v>09</v>
      </c>
      <c r="B1263" s="54">
        <v>41161.458333333336</v>
      </c>
      <c r="C1263" s="53">
        <v>72.469250000000002</v>
      </c>
      <c r="D1263" s="53">
        <v>51.447249999999997</v>
      </c>
      <c r="K1263" s="41"/>
      <c r="L1263" s="40"/>
      <c r="M1263" s="40"/>
    </row>
    <row r="1264" spans="1:13" ht="15">
      <c r="A1264" s="33" t="str">
        <f t="shared" si="20"/>
        <v>09</v>
      </c>
      <c r="B1264" s="54">
        <v>41161.5</v>
      </c>
      <c r="C1264" s="53">
        <v>72.480499999999992</v>
      </c>
      <c r="D1264" s="53">
        <v>51.558499999999995</v>
      </c>
      <c r="K1264" s="41"/>
      <c r="L1264" s="40"/>
      <c r="M1264" s="40"/>
    </row>
    <row r="1265" spans="1:13" ht="15">
      <c r="A1265" s="33" t="str">
        <f t="shared" si="20"/>
        <v>09</v>
      </c>
      <c r="B1265" s="54">
        <v>41161.541666666664</v>
      </c>
      <c r="C1265" s="53">
        <v>72.814499999999995</v>
      </c>
      <c r="D1265" s="53">
        <v>50.913749999999993</v>
      </c>
      <c r="K1265" s="41"/>
      <c r="L1265" s="40"/>
      <c r="M1265" s="40"/>
    </row>
    <row r="1266" spans="1:13" ht="15">
      <c r="A1266" s="33" t="str">
        <f t="shared" si="20"/>
        <v>09</v>
      </c>
      <c r="B1266" s="54">
        <v>41161.583333333336</v>
      </c>
      <c r="C1266" s="53">
        <v>72.318250000000006</v>
      </c>
      <c r="D1266" s="53">
        <v>49.621749999999999</v>
      </c>
      <c r="K1266" s="41"/>
      <c r="L1266" s="40"/>
      <c r="M1266" s="40"/>
    </row>
    <row r="1267" spans="1:13" ht="15">
      <c r="A1267" s="33" t="str">
        <f t="shared" si="20"/>
        <v>09</v>
      </c>
      <c r="B1267" s="54">
        <v>41161.625</v>
      </c>
      <c r="C1267" s="53">
        <v>73.256500000000003</v>
      </c>
      <c r="D1267" s="53">
        <v>50.125500000000002</v>
      </c>
      <c r="K1267" s="41"/>
      <c r="L1267" s="40"/>
      <c r="M1267" s="40"/>
    </row>
    <row r="1268" spans="1:13" ht="15">
      <c r="A1268" s="33" t="str">
        <f t="shared" si="20"/>
        <v>09</v>
      </c>
      <c r="B1268" s="54">
        <v>41161.666666666664</v>
      </c>
      <c r="C1268" s="53">
        <v>73.104500000000002</v>
      </c>
      <c r="D1268" s="53">
        <v>49.528750000000002</v>
      </c>
      <c r="K1268" s="41"/>
      <c r="L1268" s="40"/>
      <c r="M1268" s="40"/>
    </row>
    <row r="1269" spans="1:13" ht="15">
      <c r="A1269" s="33" t="str">
        <f t="shared" si="20"/>
        <v>09</v>
      </c>
      <c r="B1269" s="54">
        <v>41161.708333333336</v>
      </c>
      <c r="C1269" s="53">
        <v>72.975999999999999</v>
      </c>
      <c r="D1269" s="53">
        <v>49.384250000000002</v>
      </c>
      <c r="K1269" s="41"/>
      <c r="L1269" s="40"/>
      <c r="M1269" s="40"/>
    </row>
    <row r="1270" spans="1:13" ht="15">
      <c r="A1270" s="33" t="str">
        <f t="shared" si="20"/>
        <v>09</v>
      </c>
      <c r="B1270" s="54">
        <v>41161.75</v>
      </c>
      <c r="C1270" s="53">
        <v>72.814999999999998</v>
      </c>
      <c r="D1270" s="53">
        <v>48.69</v>
      </c>
      <c r="K1270" s="41"/>
      <c r="L1270" s="40"/>
      <c r="M1270" s="40"/>
    </row>
    <row r="1271" spans="1:13" ht="15">
      <c r="A1271" s="33" t="str">
        <f t="shared" si="20"/>
        <v>09</v>
      </c>
      <c r="B1271" s="54">
        <v>41161.791666666664</v>
      </c>
      <c r="C1271" s="53">
        <v>72.415500000000009</v>
      </c>
      <c r="D1271" s="53">
        <v>48.558500000000002</v>
      </c>
      <c r="K1271" s="41"/>
      <c r="L1271" s="40"/>
      <c r="M1271" s="40"/>
    </row>
    <row r="1272" spans="1:13" ht="15">
      <c r="A1272" s="33" t="str">
        <f t="shared" si="20"/>
        <v>09</v>
      </c>
      <c r="B1272" s="54">
        <v>41161.833333333336</v>
      </c>
      <c r="C1272" s="53">
        <v>72.944000000000003</v>
      </c>
      <c r="D1272" s="53">
        <v>48.8185</v>
      </c>
      <c r="K1272" s="41"/>
      <c r="L1272" s="40"/>
      <c r="M1272" s="40"/>
    </row>
    <row r="1273" spans="1:13" ht="15">
      <c r="A1273" s="33" t="str">
        <f t="shared" si="20"/>
        <v>09</v>
      </c>
      <c r="B1273" s="54">
        <v>41161.875</v>
      </c>
      <c r="C1273" s="53">
        <v>72.18950000000001</v>
      </c>
      <c r="D1273" s="53">
        <v>49.459000000000003</v>
      </c>
      <c r="K1273" s="41"/>
      <c r="L1273" s="40"/>
      <c r="M1273" s="40"/>
    </row>
    <row r="1274" spans="1:13" ht="15">
      <c r="A1274" s="33" t="str">
        <f t="shared" si="20"/>
        <v>09</v>
      </c>
      <c r="B1274" s="54">
        <v>41161.916666666664</v>
      </c>
      <c r="C1274" s="53">
        <v>71.769750000000002</v>
      </c>
      <c r="D1274" s="53">
        <v>49.130499999999998</v>
      </c>
      <c r="K1274" s="41"/>
      <c r="L1274" s="40"/>
      <c r="M1274" s="40"/>
    </row>
    <row r="1275" spans="1:13" ht="15">
      <c r="A1275" s="33" t="str">
        <f t="shared" si="20"/>
        <v>09</v>
      </c>
      <c r="B1275" s="54">
        <v>41161.958333333336</v>
      </c>
      <c r="C1275" s="53">
        <v>72.480500000000006</v>
      </c>
      <c r="D1275" s="53">
        <v>49.427250000000001</v>
      </c>
      <c r="K1275" s="41"/>
      <c r="L1275" s="40"/>
      <c r="M1275" s="40"/>
    </row>
    <row r="1276" spans="1:13" ht="15">
      <c r="A1276" s="33" t="str">
        <f t="shared" si="20"/>
        <v>09</v>
      </c>
      <c r="B1276" s="54">
        <v>41162</v>
      </c>
      <c r="C1276" s="53">
        <v>71.597250000000003</v>
      </c>
      <c r="D1276" s="53">
        <v>48.031749999999995</v>
      </c>
      <c r="K1276" s="41"/>
      <c r="L1276" s="40"/>
      <c r="M1276" s="40"/>
    </row>
    <row r="1277" spans="1:13" ht="15">
      <c r="A1277" s="33" t="str">
        <f t="shared" si="20"/>
        <v>09</v>
      </c>
      <c r="B1277" s="54">
        <v>41162.041666666664</v>
      </c>
      <c r="C1277" s="53">
        <v>72.146249999999995</v>
      </c>
      <c r="D1277" s="53">
        <v>50.10125</v>
      </c>
      <c r="K1277" s="41"/>
      <c r="L1277" s="40"/>
      <c r="M1277" s="40"/>
    </row>
    <row r="1278" spans="1:13" ht="15">
      <c r="A1278" s="33" t="str">
        <f t="shared" si="20"/>
        <v>09</v>
      </c>
      <c r="B1278" s="54">
        <v>41162.083333333336</v>
      </c>
      <c r="C1278" s="53">
        <v>72.426749999999998</v>
      </c>
      <c r="D1278" s="53">
        <v>51.741250000000001</v>
      </c>
      <c r="K1278" s="41"/>
      <c r="L1278" s="40"/>
      <c r="M1278" s="40"/>
    </row>
    <row r="1279" spans="1:13" ht="15">
      <c r="A1279" s="33" t="str">
        <f t="shared" si="20"/>
        <v>09</v>
      </c>
      <c r="B1279" s="54">
        <v>41162.125</v>
      </c>
      <c r="C1279" s="53">
        <v>71.467749999999995</v>
      </c>
      <c r="D1279" s="53">
        <v>48.744250000000001</v>
      </c>
      <c r="K1279" s="41"/>
      <c r="L1279" s="40"/>
      <c r="M1279" s="40"/>
    </row>
    <row r="1280" spans="1:13" ht="15">
      <c r="A1280" s="33" t="str">
        <f t="shared" si="20"/>
        <v>09</v>
      </c>
      <c r="B1280" s="54">
        <v>41162.166666666664</v>
      </c>
      <c r="C1280" s="53">
        <v>71.747749999999996</v>
      </c>
      <c r="D1280" s="53">
        <v>50.624250000000004</v>
      </c>
      <c r="K1280" s="41"/>
      <c r="L1280" s="40"/>
      <c r="M1280" s="40"/>
    </row>
    <row r="1281" spans="1:13" ht="15">
      <c r="A1281" s="33" t="str">
        <f t="shared" si="20"/>
        <v>09</v>
      </c>
      <c r="B1281" s="54">
        <v>41162.208333333336</v>
      </c>
      <c r="C1281" s="53">
        <v>71.953000000000003</v>
      </c>
      <c r="D1281" s="53">
        <v>53.561500000000002</v>
      </c>
      <c r="K1281" s="41"/>
      <c r="L1281" s="40"/>
      <c r="M1281" s="40"/>
    </row>
    <row r="1282" spans="1:13" ht="15">
      <c r="A1282" s="33" t="str">
        <f t="shared" si="20"/>
        <v>09</v>
      </c>
      <c r="B1282" s="54">
        <v>41162.25</v>
      </c>
      <c r="C1282" s="53">
        <v>72.125</v>
      </c>
      <c r="D1282" s="53">
        <v>54.481000000000002</v>
      </c>
      <c r="K1282" s="41"/>
      <c r="L1282" s="40"/>
      <c r="M1282" s="40"/>
    </row>
    <row r="1283" spans="1:13" ht="15">
      <c r="A1283" s="33" t="str">
        <f t="shared" si="20"/>
        <v>09</v>
      </c>
      <c r="B1283" s="54">
        <v>41162.291666666664</v>
      </c>
      <c r="C1283" s="53">
        <v>72.286000000000001</v>
      </c>
      <c r="D1283" s="53">
        <v>54.455250000000007</v>
      </c>
      <c r="K1283" s="41"/>
      <c r="L1283" s="40"/>
      <c r="M1283" s="40"/>
    </row>
    <row r="1284" spans="1:13" ht="15">
      <c r="A1284" s="33" t="str">
        <f t="shared" si="20"/>
        <v>09</v>
      </c>
      <c r="B1284" s="54">
        <v>41162.333333333336</v>
      </c>
      <c r="C1284" s="53">
        <v>71.533000000000001</v>
      </c>
      <c r="D1284" s="53">
        <v>51.439749999999997</v>
      </c>
      <c r="K1284" s="41"/>
      <c r="L1284" s="40"/>
      <c r="M1284" s="40"/>
    </row>
    <row r="1285" spans="1:13" ht="15">
      <c r="A1285" s="33" t="str">
        <f t="shared" si="20"/>
        <v>09</v>
      </c>
      <c r="B1285" s="54">
        <v>41162.375</v>
      </c>
      <c r="C1285" s="53">
        <v>71.984499999999997</v>
      </c>
      <c r="D1285" s="53">
        <v>51.363500000000002</v>
      </c>
      <c r="K1285" s="41"/>
      <c r="L1285" s="40"/>
      <c r="M1285" s="40"/>
    </row>
    <row r="1286" spans="1:13" ht="15">
      <c r="A1286" s="33" t="str">
        <f t="shared" si="20"/>
        <v>09</v>
      </c>
      <c r="B1286" s="54">
        <v>41162.416666666664</v>
      </c>
      <c r="C1286" s="53">
        <v>71.737250000000003</v>
      </c>
      <c r="D1286" s="53">
        <v>50.778499999999994</v>
      </c>
      <c r="K1286" s="41"/>
      <c r="L1286" s="40"/>
      <c r="M1286" s="40"/>
    </row>
    <row r="1287" spans="1:13" ht="15">
      <c r="A1287" s="33" t="str">
        <f t="shared" si="20"/>
        <v>09</v>
      </c>
      <c r="B1287" s="54">
        <v>41162.458333333336</v>
      </c>
      <c r="C1287" s="53">
        <v>71.790750000000003</v>
      </c>
      <c r="D1287" s="53">
        <v>49.851999999999997</v>
      </c>
      <c r="K1287" s="41"/>
      <c r="L1287" s="40"/>
      <c r="M1287" s="40"/>
    </row>
    <row r="1288" spans="1:13" ht="15">
      <c r="A1288" s="33" t="str">
        <f t="shared" si="20"/>
        <v>09</v>
      </c>
      <c r="B1288" s="54">
        <v>41162.5</v>
      </c>
      <c r="C1288" s="53">
        <v>71.791250000000005</v>
      </c>
      <c r="D1288" s="53">
        <v>50.293500000000002</v>
      </c>
      <c r="K1288" s="41"/>
      <c r="L1288" s="40"/>
      <c r="M1288" s="40"/>
    </row>
    <row r="1289" spans="1:13" ht="15">
      <c r="A1289" s="33" t="str">
        <f t="shared" si="20"/>
        <v>09</v>
      </c>
      <c r="B1289" s="54">
        <v>41162.541666666664</v>
      </c>
      <c r="C1289" s="53">
        <v>71.737250000000003</v>
      </c>
      <c r="D1289" s="53">
        <v>49.974249999999998</v>
      </c>
      <c r="K1289" s="41"/>
      <c r="L1289" s="40"/>
      <c r="M1289" s="40"/>
    </row>
    <row r="1290" spans="1:13" ht="15">
      <c r="A1290" s="33" t="str">
        <f t="shared" si="20"/>
        <v>09</v>
      </c>
      <c r="B1290" s="54">
        <v>41162.583333333336</v>
      </c>
      <c r="C1290" s="53">
        <v>71.457499999999996</v>
      </c>
      <c r="D1290" s="53">
        <v>49.487749999999991</v>
      </c>
      <c r="K1290" s="41"/>
      <c r="L1290" s="40"/>
      <c r="M1290" s="40"/>
    </row>
    <row r="1291" spans="1:13" ht="15">
      <c r="A1291" s="33" t="str">
        <f t="shared" si="20"/>
        <v>09</v>
      </c>
      <c r="B1291" s="54">
        <v>41162.625</v>
      </c>
      <c r="C1291" s="53">
        <v>72.329250000000002</v>
      </c>
      <c r="D1291" s="53">
        <v>49.693249999999999</v>
      </c>
      <c r="K1291" s="41"/>
      <c r="L1291" s="40"/>
      <c r="M1291" s="40"/>
    </row>
    <row r="1292" spans="1:13" ht="15">
      <c r="A1292" s="33" t="str">
        <f t="shared" si="20"/>
        <v>09</v>
      </c>
      <c r="B1292" s="54">
        <v>41162.666666666664</v>
      </c>
      <c r="C1292" s="53">
        <v>72.082250000000002</v>
      </c>
      <c r="D1292" s="53">
        <v>49.105749999999993</v>
      </c>
      <c r="K1292" s="41"/>
      <c r="L1292" s="40"/>
      <c r="M1292" s="40"/>
    </row>
    <row r="1293" spans="1:13" ht="15">
      <c r="A1293" s="33" t="str">
        <f t="shared" si="20"/>
        <v>09</v>
      </c>
      <c r="B1293" s="54">
        <v>41162.708333333336</v>
      </c>
      <c r="C1293" s="53">
        <v>72.610000000000014</v>
      </c>
      <c r="D1293" s="53">
        <v>49.619</v>
      </c>
      <c r="K1293" s="41"/>
      <c r="L1293" s="40"/>
      <c r="M1293" s="40"/>
    </row>
    <row r="1294" spans="1:13" ht="15">
      <c r="A1294" s="33" t="str">
        <f t="shared" si="20"/>
        <v>09</v>
      </c>
      <c r="B1294" s="54">
        <v>41162.75</v>
      </c>
      <c r="C1294" s="53">
        <v>72.739249999999998</v>
      </c>
      <c r="D1294" s="53">
        <v>49.3035</v>
      </c>
      <c r="K1294" s="41"/>
      <c r="L1294" s="40"/>
      <c r="M1294" s="40"/>
    </row>
    <row r="1295" spans="1:13" ht="15">
      <c r="A1295" s="33" t="str">
        <f t="shared" si="20"/>
        <v>09</v>
      </c>
      <c r="B1295" s="54">
        <v>41162.791666666664</v>
      </c>
      <c r="C1295" s="53">
        <v>72.296999999999997</v>
      </c>
      <c r="D1295" s="53">
        <v>48.359499999999997</v>
      </c>
      <c r="K1295" s="41"/>
      <c r="L1295" s="40"/>
      <c r="M1295" s="40"/>
    </row>
    <row r="1296" spans="1:13" ht="15">
      <c r="A1296" s="33" t="str">
        <f t="shared" si="20"/>
        <v>09</v>
      </c>
      <c r="B1296" s="54">
        <v>41162.833333333336</v>
      </c>
      <c r="C1296" s="53">
        <v>71.737250000000003</v>
      </c>
      <c r="D1296" s="53">
        <v>47.532499999999999</v>
      </c>
      <c r="K1296" s="41"/>
      <c r="L1296" s="40"/>
      <c r="M1296" s="40"/>
    </row>
    <row r="1297" spans="1:13" ht="15">
      <c r="A1297" s="33" t="str">
        <f t="shared" si="20"/>
        <v>09</v>
      </c>
      <c r="B1297" s="54">
        <v>41162.875</v>
      </c>
      <c r="C1297" s="53">
        <v>71.877749999999992</v>
      </c>
      <c r="D1297" s="53">
        <v>48.384250000000002</v>
      </c>
      <c r="K1297" s="41"/>
      <c r="L1297" s="40"/>
      <c r="M1297" s="40"/>
    </row>
    <row r="1298" spans="1:13" ht="15">
      <c r="A1298" s="33" t="str">
        <f t="shared" si="20"/>
        <v>09</v>
      </c>
      <c r="B1298" s="54">
        <v>41162.916666666664</v>
      </c>
      <c r="C1298" s="53">
        <v>71.844750000000005</v>
      </c>
      <c r="D1298" s="53">
        <v>47.603749999999998</v>
      </c>
      <c r="K1298" s="41"/>
      <c r="L1298" s="40"/>
      <c r="M1298" s="40"/>
    </row>
    <row r="1299" spans="1:13" ht="15">
      <c r="A1299" s="33" t="str">
        <f t="shared" si="20"/>
        <v>09</v>
      </c>
      <c r="B1299" s="54">
        <v>41162.958333333336</v>
      </c>
      <c r="C1299" s="53">
        <v>72.114000000000004</v>
      </c>
      <c r="D1299" s="53">
        <v>47.630499999999998</v>
      </c>
      <c r="K1299" s="41"/>
      <c r="L1299" s="40"/>
      <c r="M1299" s="40"/>
    </row>
    <row r="1300" spans="1:13" ht="15">
      <c r="A1300" s="33" t="str">
        <f t="shared" si="20"/>
        <v>09</v>
      </c>
      <c r="B1300" s="54">
        <v>41163</v>
      </c>
      <c r="C1300" s="53">
        <v>71.780750000000012</v>
      </c>
      <c r="D1300" s="53">
        <v>47.488</v>
      </c>
      <c r="K1300" s="41"/>
      <c r="L1300" s="40"/>
      <c r="M1300" s="40"/>
    </row>
    <row r="1301" spans="1:13" ht="15">
      <c r="A1301" s="33" t="str">
        <f t="shared" si="20"/>
        <v>09</v>
      </c>
      <c r="B1301" s="54">
        <v>41163.041666666664</v>
      </c>
      <c r="C1301" s="53">
        <v>71.92</v>
      </c>
      <c r="D1301" s="53">
        <v>48.863499999999995</v>
      </c>
      <c r="K1301" s="41"/>
      <c r="L1301" s="40"/>
      <c r="M1301" s="40"/>
    </row>
    <row r="1302" spans="1:13" ht="15">
      <c r="A1302" s="33" t="str">
        <f t="shared" si="20"/>
        <v>09</v>
      </c>
      <c r="B1302" s="54">
        <v>41163.083333333336</v>
      </c>
      <c r="C1302" s="53">
        <v>71.845500000000001</v>
      </c>
      <c r="D1302" s="53">
        <v>50.772500000000008</v>
      </c>
      <c r="K1302" s="41"/>
      <c r="L1302" s="40"/>
      <c r="M1302" s="40"/>
    </row>
    <row r="1303" spans="1:13" ht="15">
      <c r="A1303" s="33" t="str">
        <f t="shared" si="20"/>
        <v>09</v>
      </c>
      <c r="B1303" s="54">
        <v>41163.125</v>
      </c>
      <c r="C1303" s="53">
        <v>72.017250000000004</v>
      </c>
      <c r="D1303" s="53">
        <v>52.683000000000007</v>
      </c>
      <c r="K1303" s="41"/>
      <c r="L1303" s="40"/>
      <c r="M1303" s="40"/>
    </row>
    <row r="1304" spans="1:13" ht="15">
      <c r="A1304" s="33" t="str">
        <f t="shared" si="20"/>
        <v>09</v>
      </c>
      <c r="B1304" s="54">
        <v>41163.166666666664</v>
      </c>
      <c r="C1304" s="53">
        <v>71.511750000000006</v>
      </c>
      <c r="D1304" s="53">
        <v>51.395000000000003</v>
      </c>
      <c r="K1304" s="41"/>
      <c r="L1304" s="40"/>
      <c r="M1304" s="40"/>
    </row>
    <row r="1305" spans="1:13" ht="15">
      <c r="A1305" s="33" t="str">
        <f t="shared" si="20"/>
        <v>09</v>
      </c>
      <c r="B1305" s="54">
        <v>41163.208333333336</v>
      </c>
      <c r="C1305" s="53">
        <v>71.71575</v>
      </c>
      <c r="D1305" s="53">
        <v>54.189749999999997</v>
      </c>
      <c r="K1305" s="41"/>
      <c r="L1305" s="40"/>
      <c r="M1305" s="40"/>
    </row>
    <row r="1306" spans="1:13" ht="15">
      <c r="A1306" s="33" t="str">
        <f t="shared" si="20"/>
        <v>09</v>
      </c>
      <c r="B1306" s="54">
        <v>41163.25</v>
      </c>
      <c r="C1306" s="53">
        <v>71.866250000000008</v>
      </c>
      <c r="D1306" s="53">
        <v>55.066749999999999</v>
      </c>
      <c r="K1306" s="41"/>
      <c r="L1306" s="40"/>
      <c r="M1306" s="40"/>
    </row>
    <row r="1307" spans="1:13" ht="15">
      <c r="A1307" s="33" t="str">
        <f t="shared" si="20"/>
        <v>09</v>
      </c>
      <c r="B1307" s="54">
        <v>41163.291666666664</v>
      </c>
      <c r="C1307" s="53">
        <v>71.996000000000009</v>
      </c>
      <c r="D1307" s="53">
        <v>55.217500000000001</v>
      </c>
      <c r="K1307" s="41"/>
      <c r="L1307" s="40"/>
      <c r="M1307" s="40"/>
    </row>
    <row r="1308" spans="1:13" ht="15">
      <c r="A1308" s="33" t="str">
        <f t="shared" si="20"/>
        <v>09</v>
      </c>
      <c r="B1308" s="54">
        <v>41163.333333333336</v>
      </c>
      <c r="C1308" s="53">
        <v>72.210499999999996</v>
      </c>
      <c r="D1308" s="53">
        <v>55.459999999999994</v>
      </c>
      <c r="K1308" s="41"/>
      <c r="L1308" s="40"/>
      <c r="M1308" s="40"/>
    </row>
    <row r="1309" spans="1:13" ht="15">
      <c r="A1309" s="33" t="str">
        <f t="shared" si="20"/>
        <v>09</v>
      </c>
      <c r="B1309" s="54">
        <v>41163.375</v>
      </c>
      <c r="C1309" s="53">
        <v>71.974000000000004</v>
      </c>
      <c r="D1309" s="53">
        <v>54.055250000000001</v>
      </c>
      <c r="K1309" s="41"/>
      <c r="L1309" s="40"/>
      <c r="M1309" s="40"/>
    </row>
    <row r="1310" spans="1:13" ht="15">
      <c r="A1310" s="33" t="str">
        <f t="shared" si="20"/>
        <v>09</v>
      </c>
      <c r="B1310" s="54">
        <v>41163.416666666664</v>
      </c>
      <c r="C1310" s="53">
        <v>72.512500000000017</v>
      </c>
      <c r="D1310" s="53">
        <v>54.097750000000005</v>
      </c>
      <c r="K1310" s="41"/>
      <c r="L1310" s="40"/>
      <c r="M1310" s="40"/>
    </row>
    <row r="1311" spans="1:13" ht="15">
      <c r="A1311" s="33" t="str">
        <f t="shared" si="20"/>
        <v>09</v>
      </c>
      <c r="B1311" s="54">
        <v>41163.458333333336</v>
      </c>
      <c r="C1311" s="53">
        <v>72.318749999999994</v>
      </c>
      <c r="D1311" s="53">
        <v>53.654499999999999</v>
      </c>
      <c r="K1311" s="41"/>
      <c r="L1311" s="40"/>
      <c r="M1311" s="40"/>
    </row>
    <row r="1312" spans="1:13" ht="15">
      <c r="A1312" s="33" t="str">
        <f t="shared" si="20"/>
        <v>09</v>
      </c>
      <c r="B1312" s="54">
        <v>41163.5</v>
      </c>
      <c r="C1312" s="53">
        <v>72.404750000000007</v>
      </c>
      <c r="D1312" s="53">
        <v>52.503</v>
      </c>
      <c r="K1312" s="41"/>
      <c r="L1312" s="40"/>
      <c r="M1312" s="40"/>
    </row>
    <row r="1313" spans="1:13" ht="15">
      <c r="A1313" s="33" t="str">
        <f t="shared" si="20"/>
        <v>09</v>
      </c>
      <c r="B1313" s="54">
        <v>41163.541666666664</v>
      </c>
      <c r="C1313" s="53">
        <v>72.782249999999991</v>
      </c>
      <c r="D1313" s="53">
        <v>52.689</v>
      </c>
      <c r="K1313" s="41"/>
      <c r="L1313" s="40"/>
      <c r="M1313" s="40"/>
    </row>
    <row r="1314" spans="1:13" ht="15">
      <c r="A1314" s="33" t="str">
        <f t="shared" si="20"/>
        <v>09</v>
      </c>
      <c r="B1314" s="54">
        <v>41163.583333333336</v>
      </c>
      <c r="C1314" s="53">
        <v>72.533999999999992</v>
      </c>
      <c r="D1314" s="53">
        <v>53.084500000000006</v>
      </c>
      <c r="K1314" s="41"/>
      <c r="L1314" s="40"/>
      <c r="M1314" s="40"/>
    </row>
    <row r="1315" spans="1:13" ht="15">
      <c r="A1315" s="33" t="str">
        <f t="shared" ref="A1315:A1378" si="21">TEXT(B1315,"mm")</f>
        <v>09</v>
      </c>
      <c r="B1315" s="54">
        <v>41163.625</v>
      </c>
      <c r="C1315" s="53">
        <v>72.512249999999995</v>
      </c>
      <c r="D1315" s="53">
        <v>51.599999999999994</v>
      </c>
      <c r="K1315" s="41"/>
      <c r="L1315" s="40"/>
      <c r="M1315" s="40"/>
    </row>
    <row r="1316" spans="1:13" ht="15">
      <c r="A1316" s="33" t="str">
        <f t="shared" si="21"/>
        <v>09</v>
      </c>
      <c r="B1316" s="54">
        <v>41163.666666666664</v>
      </c>
      <c r="C1316" s="53">
        <v>73.126749999999987</v>
      </c>
      <c r="D1316" s="53">
        <v>51.331999999999994</v>
      </c>
      <c r="K1316" s="41"/>
      <c r="L1316" s="40"/>
      <c r="M1316" s="40"/>
    </row>
    <row r="1317" spans="1:13" ht="15">
      <c r="A1317" s="33" t="str">
        <f t="shared" si="21"/>
        <v>09</v>
      </c>
      <c r="B1317" s="54">
        <v>41163.708333333336</v>
      </c>
      <c r="C1317" s="53">
        <v>73.277500000000003</v>
      </c>
      <c r="D1317" s="53">
        <v>50.482999999999997</v>
      </c>
      <c r="K1317" s="41"/>
      <c r="L1317" s="40"/>
      <c r="M1317" s="40"/>
    </row>
    <row r="1318" spans="1:13" ht="15">
      <c r="A1318" s="33" t="str">
        <f t="shared" si="21"/>
        <v>09</v>
      </c>
      <c r="B1318" s="54">
        <v>41163.75</v>
      </c>
      <c r="C1318" s="53">
        <v>73.223749999999995</v>
      </c>
      <c r="D1318" s="53">
        <v>49.640250000000002</v>
      </c>
      <c r="K1318" s="41"/>
      <c r="L1318" s="40"/>
      <c r="M1318" s="40"/>
    </row>
    <row r="1319" spans="1:13" ht="15">
      <c r="A1319" s="33" t="str">
        <f t="shared" si="21"/>
        <v>09</v>
      </c>
      <c r="B1319" s="54">
        <v>41163.791666666664</v>
      </c>
      <c r="C1319" s="53">
        <v>72.921999999999997</v>
      </c>
      <c r="D1319" s="53">
        <v>48.769500000000001</v>
      </c>
      <c r="K1319" s="41"/>
      <c r="L1319" s="40"/>
      <c r="M1319" s="40"/>
    </row>
    <row r="1320" spans="1:13" ht="15">
      <c r="A1320" s="33" t="str">
        <f t="shared" si="21"/>
        <v>09</v>
      </c>
      <c r="B1320" s="54">
        <v>41163.833333333336</v>
      </c>
      <c r="C1320" s="53">
        <v>72.911249999999995</v>
      </c>
      <c r="D1320" s="53">
        <v>48.808249999999994</v>
      </c>
      <c r="K1320" s="41"/>
      <c r="L1320" s="40"/>
      <c r="M1320" s="40"/>
    </row>
    <row r="1321" spans="1:13" ht="15">
      <c r="A1321" s="33" t="str">
        <f t="shared" si="21"/>
        <v>09</v>
      </c>
      <c r="B1321" s="54">
        <v>41163.875</v>
      </c>
      <c r="C1321" s="53">
        <v>72.836249999999993</v>
      </c>
      <c r="D1321" s="53">
        <v>48.793999999999997</v>
      </c>
      <c r="K1321" s="41"/>
      <c r="L1321" s="40"/>
      <c r="M1321" s="40"/>
    </row>
    <row r="1322" spans="1:13" ht="15">
      <c r="A1322" s="33" t="str">
        <f t="shared" si="21"/>
        <v>09</v>
      </c>
      <c r="B1322" s="54">
        <v>41163.916666666664</v>
      </c>
      <c r="C1322" s="53">
        <v>72.857249999999993</v>
      </c>
      <c r="D1322" s="53">
        <v>49.391749999999995</v>
      </c>
      <c r="K1322" s="41"/>
      <c r="L1322" s="40"/>
      <c r="M1322" s="40"/>
    </row>
    <row r="1323" spans="1:13" ht="15">
      <c r="A1323" s="33" t="str">
        <f t="shared" si="21"/>
        <v>09</v>
      </c>
      <c r="B1323" s="54">
        <v>41163.958333333336</v>
      </c>
      <c r="C1323" s="53">
        <v>72.663749999999993</v>
      </c>
      <c r="D1323" s="53">
        <v>49.139499999999998</v>
      </c>
      <c r="K1323" s="41"/>
      <c r="L1323" s="40"/>
      <c r="M1323" s="40"/>
    </row>
    <row r="1324" spans="1:13" ht="15">
      <c r="A1324" s="33" t="str">
        <f t="shared" si="21"/>
        <v>09</v>
      </c>
      <c r="B1324" s="54">
        <v>41164</v>
      </c>
      <c r="C1324" s="53">
        <v>72.900499999999994</v>
      </c>
      <c r="D1324" s="53">
        <v>49.283749999999998</v>
      </c>
      <c r="K1324" s="41"/>
      <c r="L1324" s="40"/>
      <c r="M1324" s="40"/>
    </row>
    <row r="1325" spans="1:13" ht="15">
      <c r="A1325" s="33" t="str">
        <f t="shared" si="21"/>
        <v>09</v>
      </c>
      <c r="B1325" s="54">
        <v>41164.041666666664</v>
      </c>
      <c r="C1325" s="53">
        <v>72.544749999999993</v>
      </c>
      <c r="D1325" s="53">
        <v>48.940750000000001</v>
      </c>
      <c r="K1325" s="41"/>
      <c r="L1325" s="40"/>
      <c r="M1325" s="40"/>
    </row>
    <row r="1326" spans="1:13" ht="15">
      <c r="A1326" s="33" t="str">
        <f t="shared" si="21"/>
        <v>09</v>
      </c>
      <c r="B1326" s="54">
        <v>41164.083333333336</v>
      </c>
      <c r="C1326" s="53">
        <v>72.684749999999994</v>
      </c>
      <c r="D1326" s="53">
        <v>51.028750000000002</v>
      </c>
      <c r="K1326" s="41"/>
      <c r="L1326" s="40"/>
      <c r="M1326" s="40"/>
    </row>
    <row r="1327" spans="1:13" ht="15">
      <c r="A1327" s="33" t="str">
        <f t="shared" si="21"/>
        <v>09</v>
      </c>
      <c r="B1327" s="54">
        <v>41164.125</v>
      </c>
      <c r="C1327" s="53">
        <v>72.609499999999997</v>
      </c>
      <c r="D1327" s="53">
        <v>50.274749999999997</v>
      </c>
      <c r="K1327" s="41"/>
      <c r="L1327" s="40"/>
      <c r="M1327" s="40"/>
    </row>
    <row r="1328" spans="1:13" ht="15">
      <c r="A1328" s="33" t="str">
        <f t="shared" si="21"/>
        <v>09</v>
      </c>
      <c r="B1328" s="54">
        <v>41164.166666666664</v>
      </c>
      <c r="C1328" s="53">
        <v>72.491500000000002</v>
      </c>
      <c r="D1328" s="53">
        <v>52.091500000000003</v>
      </c>
      <c r="K1328" s="41"/>
      <c r="L1328" s="40"/>
      <c r="M1328" s="40"/>
    </row>
    <row r="1329" spans="1:13" ht="15">
      <c r="A1329" s="33" t="str">
        <f t="shared" si="21"/>
        <v>09</v>
      </c>
      <c r="B1329" s="54">
        <v>41164.208333333336</v>
      </c>
      <c r="C1329" s="53">
        <v>72.75</v>
      </c>
      <c r="D1329" s="53">
        <v>51.484250000000003</v>
      </c>
      <c r="K1329" s="41"/>
      <c r="L1329" s="40"/>
      <c r="M1329" s="40"/>
    </row>
    <row r="1330" spans="1:13" ht="15">
      <c r="A1330" s="33" t="str">
        <f t="shared" si="21"/>
        <v>09</v>
      </c>
      <c r="B1330" s="54">
        <v>41164.25</v>
      </c>
      <c r="C1330" s="53">
        <v>72.200999999999993</v>
      </c>
      <c r="D1330" s="53">
        <v>51.212500000000006</v>
      </c>
      <c r="K1330" s="41"/>
      <c r="L1330" s="40"/>
      <c r="M1330" s="40"/>
    </row>
    <row r="1331" spans="1:13" ht="15">
      <c r="A1331" s="33" t="str">
        <f t="shared" si="21"/>
        <v>09</v>
      </c>
      <c r="B1331" s="54">
        <v>41164.291666666664</v>
      </c>
      <c r="C1331" s="53">
        <v>71.512</v>
      </c>
      <c r="D1331" s="53">
        <v>50.033999999999999</v>
      </c>
      <c r="K1331" s="41"/>
      <c r="L1331" s="40"/>
      <c r="M1331" s="40"/>
    </row>
    <row r="1332" spans="1:13" ht="15">
      <c r="A1332" s="33" t="str">
        <f t="shared" si="21"/>
        <v>09</v>
      </c>
      <c r="B1332" s="54">
        <v>41164.333333333336</v>
      </c>
      <c r="C1332" s="53">
        <v>72.081249999999997</v>
      </c>
      <c r="D1332" s="53">
        <v>54.717750000000002</v>
      </c>
      <c r="K1332" s="41"/>
      <c r="L1332" s="40"/>
      <c r="M1332" s="40"/>
    </row>
    <row r="1333" spans="1:13" ht="15">
      <c r="A1333" s="33" t="str">
        <f t="shared" si="21"/>
        <v>09</v>
      </c>
      <c r="B1333" s="54">
        <v>41164.375</v>
      </c>
      <c r="C1333" s="53">
        <v>71.597500000000011</v>
      </c>
      <c r="D1333" s="53">
        <v>51.907500000000006</v>
      </c>
      <c r="K1333" s="41"/>
      <c r="L1333" s="40"/>
      <c r="M1333" s="40"/>
    </row>
    <row r="1334" spans="1:13" ht="15">
      <c r="A1334" s="33" t="str">
        <f t="shared" si="21"/>
        <v>09</v>
      </c>
      <c r="B1334" s="54">
        <v>41164.416666666664</v>
      </c>
      <c r="C1334" s="53">
        <v>72.114000000000004</v>
      </c>
      <c r="D1334" s="53">
        <v>52.486249999999998</v>
      </c>
      <c r="K1334" s="41"/>
      <c r="L1334" s="40"/>
      <c r="M1334" s="40"/>
    </row>
    <row r="1335" spans="1:13" ht="15">
      <c r="A1335" s="33" t="str">
        <f t="shared" si="21"/>
        <v>09</v>
      </c>
      <c r="B1335" s="54">
        <v>41164.458333333336</v>
      </c>
      <c r="C1335" s="53">
        <v>71.748000000000005</v>
      </c>
      <c r="D1335" s="53">
        <v>50.28275</v>
      </c>
      <c r="K1335" s="41"/>
      <c r="L1335" s="40"/>
      <c r="M1335" s="40"/>
    </row>
    <row r="1336" spans="1:13" ht="15">
      <c r="A1336" s="33" t="str">
        <f t="shared" si="21"/>
        <v>09</v>
      </c>
      <c r="B1336" s="54">
        <v>41164.5</v>
      </c>
      <c r="C1336" s="53">
        <v>71.682999999999993</v>
      </c>
      <c r="D1336" s="53">
        <v>49.772999999999996</v>
      </c>
      <c r="K1336" s="41"/>
      <c r="L1336" s="40"/>
      <c r="M1336" s="40"/>
    </row>
    <row r="1337" spans="1:13" ht="15">
      <c r="A1337" s="33" t="str">
        <f t="shared" si="21"/>
        <v>09</v>
      </c>
      <c r="B1337" s="54">
        <v>41164.541666666664</v>
      </c>
      <c r="C1337" s="53">
        <v>71.715500000000006</v>
      </c>
      <c r="D1337" s="53">
        <v>51.090249999999997</v>
      </c>
      <c r="K1337" s="41"/>
      <c r="L1337" s="40"/>
      <c r="M1337" s="40"/>
    </row>
    <row r="1338" spans="1:13" ht="15">
      <c r="A1338" s="33" t="str">
        <f t="shared" si="21"/>
        <v>09</v>
      </c>
      <c r="B1338" s="54">
        <v>41164.583333333336</v>
      </c>
      <c r="C1338" s="53">
        <v>71.704250000000002</v>
      </c>
      <c r="D1338" s="53">
        <v>50.736750000000001</v>
      </c>
      <c r="K1338" s="41"/>
      <c r="L1338" s="40"/>
      <c r="M1338" s="40"/>
    </row>
    <row r="1339" spans="1:13" ht="15">
      <c r="A1339" s="33" t="str">
        <f t="shared" si="21"/>
        <v>09</v>
      </c>
      <c r="B1339" s="54">
        <v>41164.625</v>
      </c>
      <c r="C1339" s="53">
        <v>72.448000000000008</v>
      </c>
      <c r="D1339" s="53">
        <v>50.973500000000001</v>
      </c>
      <c r="K1339" s="41"/>
      <c r="L1339" s="40"/>
      <c r="M1339" s="40"/>
    </row>
    <row r="1340" spans="1:13" ht="15">
      <c r="A1340" s="33" t="str">
        <f t="shared" si="21"/>
        <v>09</v>
      </c>
      <c r="B1340" s="54">
        <v>41164.666666666664</v>
      </c>
      <c r="C1340" s="53">
        <v>72.631499999999988</v>
      </c>
      <c r="D1340" s="53">
        <v>50.876750000000001</v>
      </c>
      <c r="K1340" s="41"/>
      <c r="L1340" s="40"/>
      <c r="M1340" s="40"/>
    </row>
    <row r="1341" spans="1:13" ht="15">
      <c r="A1341" s="33" t="str">
        <f t="shared" si="21"/>
        <v>09</v>
      </c>
      <c r="B1341" s="54">
        <v>41164.708333333336</v>
      </c>
      <c r="C1341" s="53">
        <v>73.061999999999998</v>
      </c>
      <c r="D1341" s="53">
        <v>51.790750000000003</v>
      </c>
      <c r="K1341" s="41"/>
      <c r="L1341" s="40"/>
      <c r="M1341" s="40"/>
    </row>
    <row r="1342" spans="1:13" ht="15">
      <c r="A1342" s="33" t="str">
        <f t="shared" si="21"/>
        <v>09</v>
      </c>
      <c r="B1342" s="54">
        <v>41164.75</v>
      </c>
      <c r="C1342" s="53">
        <v>73.256</v>
      </c>
      <c r="D1342" s="53">
        <v>51.546250000000001</v>
      </c>
      <c r="K1342" s="41"/>
      <c r="L1342" s="40"/>
      <c r="M1342" s="40"/>
    </row>
    <row r="1343" spans="1:13" ht="15">
      <c r="A1343" s="33" t="str">
        <f t="shared" si="21"/>
        <v>09</v>
      </c>
      <c r="B1343" s="54">
        <v>41164.791666666664</v>
      </c>
      <c r="C1343" s="53">
        <v>72.846999999999994</v>
      </c>
      <c r="D1343" s="53">
        <v>51.128750000000004</v>
      </c>
      <c r="K1343" s="41"/>
      <c r="L1343" s="40"/>
      <c r="M1343" s="40"/>
    </row>
    <row r="1344" spans="1:13" ht="15">
      <c r="A1344" s="33" t="str">
        <f t="shared" si="21"/>
        <v>09</v>
      </c>
      <c r="B1344" s="54">
        <v>41164.833333333336</v>
      </c>
      <c r="C1344" s="53">
        <v>72.124750000000006</v>
      </c>
      <c r="D1344" s="53">
        <v>50.042000000000002</v>
      </c>
      <c r="K1344" s="41"/>
      <c r="L1344" s="40"/>
      <c r="M1344" s="40"/>
    </row>
    <row r="1345" spans="1:13" ht="15">
      <c r="A1345" s="33" t="str">
        <f t="shared" si="21"/>
        <v>09</v>
      </c>
      <c r="B1345" s="54">
        <v>41164.875</v>
      </c>
      <c r="C1345" s="53">
        <v>71.489750000000001</v>
      </c>
      <c r="D1345" s="53">
        <v>49.110249999999994</v>
      </c>
      <c r="K1345" s="41"/>
      <c r="L1345" s="40"/>
      <c r="M1345" s="40"/>
    </row>
    <row r="1346" spans="1:13" ht="15">
      <c r="A1346" s="33" t="str">
        <f t="shared" si="21"/>
        <v>09</v>
      </c>
      <c r="B1346" s="54">
        <v>41164.916666666664</v>
      </c>
      <c r="C1346" s="53">
        <v>72.620499999999993</v>
      </c>
      <c r="D1346" s="53">
        <v>50.173500000000004</v>
      </c>
      <c r="K1346" s="41"/>
      <c r="L1346" s="40"/>
      <c r="M1346" s="40"/>
    </row>
    <row r="1347" spans="1:13" ht="15">
      <c r="A1347" s="33" t="str">
        <f t="shared" si="21"/>
        <v>09</v>
      </c>
      <c r="B1347" s="54">
        <v>41164.958333333336</v>
      </c>
      <c r="C1347" s="53">
        <v>72.771500000000003</v>
      </c>
      <c r="D1347" s="53">
        <v>52.551250000000003</v>
      </c>
      <c r="K1347" s="41"/>
      <c r="L1347" s="40"/>
      <c r="M1347" s="40"/>
    </row>
    <row r="1348" spans="1:13" ht="15">
      <c r="A1348" s="33" t="str">
        <f t="shared" si="21"/>
        <v>09</v>
      </c>
      <c r="B1348" s="54">
        <v>41165</v>
      </c>
      <c r="C1348" s="53">
        <v>72.89</v>
      </c>
      <c r="D1348" s="53">
        <v>50.824750000000002</v>
      </c>
      <c r="K1348" s="41"/>
      <c r="L1348" s="40"/>
      <c r="M1348" s="40"/>
    </row>
    <row r="1349" spans="1:13" ht="15">
      <c r="A1349" s="33" t="str">
        <f t="shared" si="21"/>
        <v>09</v>
      </c>
      <c r="B1349" s="54">
        <v>41165.041666666664</v>
      </c>
      <c r="C1349" s="53">
        <v>72.674250000000001</v>
      </c>
      <c r="D1349" s="53">
        <v>50.335500000000003</v>
      </c>
      <c r="K1349" s="41"/>
      <c r="L1349" s="40"/>
      <c r="M1349" s="40"/>
    </row>
    <row r="1350" spans="1:13" ht="15">
      <c r="A1350" s="33" t="str">
        <f t="shared" si="21"/>
        <v>09</v>
      </c>
      <c r="B1350" s="54">
        <v>41165.083333333336</v>
      </c>
      <c r="C1350" s="53">
        <v>72.62</v>
      </c>
      <c r="D1350" s="53">
        <v>52.446249999999999</v>
      </c>
      <c r="K1350" s="41"/>
      <c r="L1350" s="40"/>
      <c r="M1350" s="40"/>
    </row>
    <row r="1351" spans="1:13" ht="15">
      <c r="A1351" s="33" t="str">
        <f t="shared" si="21"/>
        <v>09</v>
      </c>
      <c r="B1351" s="54">
        <v>41165.125</v>
      </c>
      <c r="C1351" s="53">
        <v>72.900499999999994</v>
      </c>
      <c r="D1351" s="53">
        <v>51.409499999999994</v>
      </c>
      <c r="K1351" s="41"/>
      <c r="L1351" s="40"/>
      <c r="M1351" s="40"/>
    </row>
    <row r="1352" spans="1:13" ht="15">
      <c r="A1352" s="33" t="str">
        <f t="shared" si="21"/>
        <v>09</v>
      </c>
      <c r="B1352" s="54">
        <v>41165.166666666664</v>
      </c>
      <c r="C1352" s="53">
        <v>72.512500000000003</v>
      </c>
      <c r="D1352" s="53">
        <v>50.276499999999999</v>
      </c>
      <c r="K1352" s="41"/>
      <c r="L1352" s="40"/>
      <c r="M1352" s="40"/>
    </row>
    <row r="1353" spans="1:13" ht="15">
      <c r="A1353" s="33" t="str">
        <f t="shared" si="21"/>
        <v>09</v>
      </c>
      <c r="B1353" s="54">
        <v>41165.208333333336</v>
      </c>
      <c r="C1353" s="53">
        <v>72.707250000000002</v>
      </c>
      <c r="D1353" s="53">
        <v>51.975499999999997</v>
      </c>
      <c r="K1353" s="41"/>
      <c r="L1353" s="40"/>
      <c r="M1353" s="40"/>
    </row>
    <row r="1354" spans="1:13" ht="15">
      <c r="A1354" s="33" t="str">
        <f t="shared" si="21"/>
        <v>09</v>
      </c>
      <c r="B1354" s="54">
        <v>41165.25</v>
      </c>
      <c r="C1354" s="53">
        <v>72.372500000000002</v>
      </c>
      <c r="D1354" s="53">
        <v>50.715249999999997</v>
      </c>
      <c r="K1354" s="41"/>
      <c r="L1354" s="40"/>
      <c r="M1354" s="40"/>
    </row>
    <row r="1355" spans="1:13" ht="15">
      <c r="A1355" s="33" t="str">
        <f t="shared" si="21"/>
        <v>09</v>
      </c>
      <c r="B1355" s="54">
        <v>41165.291666666664</v>
      </c>
      <c r="C1355" s="53">
        <v>71.54325</v>
      </c>
      <c r="D1355" s="53">
        <v>49.752749999999999</v>
      </c>
      <c r="K1355" s="41"/>
      <c r="L1355" s="40"/>
      <c r="M1355" s="40"/>
    </row>
    <row r="1356" spans="1:13" ht="15">
      <c r="A1356" s="33" t="str">
        <f t="shared" si="21"/>
        <v>09</v>
      </c>
      <c r="B1356" s="54">
        <v>41165.333333333336</v>
      </c>
      <c r="C1356" s="53">
        <v>72.146500000000003</v>
      </c>
      <c r="D1356" s="53">
        <v>52.733500000000006</v>
      </c>
      <c r="K1356" s="41"/>
      <c r="L1356" s="40"/>
      <c r="M1356" s="40"/>
    </row>
    <row r="1357" spans="1:13" ht="15">
      <c r="A1357" s="33" t="str">
        <f t="shared" si="21"/>
        <v>09</v>
      </c>
      <c r="B1357" s="54">
        <v>41165.375</v>
      </c>
      <c r="C1357" s="53">
        <v>71.629750000000001</v>
      </c>
      <c r="D1357" s="53">
        <v>51.116750000000003</v>
      </c>
      <c r="K1357" s="41"/>
      <c r="L1357" s="40"/>
      <c r="M1357" s="40"/>
    </row>
    <row r="1358" spans="1:13" ht="15">
      <c r="A1358" s="33" t="str">
        <f t="shared" si="21"/>
        <v>09</v>
      </c>
      <c r="B1358" s="54">
        <v>41165.416666666664</v>
      </c>
      <c r="C1358" s="53">
        <v>72.350499999999997</v>
      </c>
      <c r="D1358" s="53">
        <v>53.569999999999993</v>
      </c>
      <c r="K1358" s="41"/>
      <c r="L1358" s="40"/>
      <c r="M1358" s="40"/>
    </row>
    <row r="1359" spans="1:13" ht="15">
      <c r="A1359" s="33" t="str">
        <f t="shared" si="21"/>
        <v>09</v>
      </c>
      <c r="B1359" s="54">
        <v>41165.458333333336</v>
      </c>
      <c r="C1359" s="53">
        <v>71.823750000000004</v>
      </c>
      <c r="D1359" s="53">
        <v>51.776000000000003</v>
      </c>
      <c r="K1359" s="41"/>
      <c r="L1359" s="40"/>
      <c r="M1359" s="40"/>
    </row>
    <row r="1360" spans="1:13" ht="15">
      <c r="A1360" s="33" t="str">
        <f t="shared" si="21"/>
        <v>09</v>
      </c>
      <c r="B1360" s="54">
        <v>41165.5</v>
      </c>
      <c r="C1360" s="53">
        <v>71.371250000000003</v>
      </c>
      <c r="D1360" s="53">
        <v>50.507249999999999</v>
      </c>
      <c r="K1360" s="41"/>
      <c r="L1360" s="40"/>
      <c r="M1360" s="40"/>
    </row>
    <row r="1361" spans="1:13" ht="15">
      <c r="A1361" s="33" t="str">
        <f t="shared" si="21"/>
        <v>09</v>
      </c>
      <c r="B1361" s="54">
        <v>41165.541666666664</v>
      </c>
      <c r="C1361" s="53">
        <v>72.103250000000003</v>
      </c>
      <c r="D1361" s="53">
        <v>51.254750000000001</v>
      </c>
      <c r="K1361" s="41"/>
      <c r="L1361" s="40"/>
      <c r="M1361" s="40"/>
    </row>
    <row r="1362" spans="1:13" ht="15">
      <c r="A1362" s="33" t="str">
        <f t="shared" si="21"/>
        <v>09</v>
      </c>
      <c r="B1362" s="54">
        <v>41165.583333333336</v>
      </c>
      <c r="C1362" s="53">
        <v>71.801999999999992</v>
      </c>
      <c r="D1362" s="53">
        <v>50.893500000000003</v>
      </c>
      <c r="K1362" s="41"/>
      <c r="L1362" s="40"/>
      <c r="M1362" s="40"/>
    </row>
    <row r="1363" spans="1:13" ht="15">
      <c r="A1363" s="33" t="str">
        <f t="shared" si="21"/>
        <v>09</v>
      </c>
      <c r="B1363" s="54">
        <v>41165.625</v>
      </c>
      <c r="C1363" s="53">
        <v>72.954499999999996</v>
      </c>
      <c r="D1363" s="53">
        <v>52.183750000000003</v>
      </c>
      <c r="K1363" s="41"/>
      <c r="L1363" s="40"/>
      <c r="M1363" s="40"/>
    </row>
    <row r="1364" spans="1:13" ht="15">
      <c r="A1364" s="33" t="str">
        <f t="shared" si="21"/>
        <v>09</v>
      </c>
      <c r="B1364" s="54">
        <v>41165.666666666664</v>
      </c>
      <c r="C1364" s="53">
        <v>72.566500000000005</v>
      </c>
      <c r="D1364" s="53">
        <v>50.840499999999999</v>
      </c>
      <c r="K1364" s="41"/>
      <c r="L1364" s="40"/>
      <c r="M1364" s="40"/>
    </row>
    <row r="1365" spans="1:13" ht="15">
      <c r="A1365" s="33" t="str">
        <f t="shared" si="21"/>
        <v>09</v>
      </c>
      <c r="B1365" s="54">
        <v>41165.708333333336</v>
      </c>
      <c r="C1365" s="53">
        <v>73.364000000000004</v>
      </c>
      <c r="D1365" s="53">
        <v>50.9</v>
      </c>
      <c r="K1365" s="41"/>
      <c r="L1365" s="40"/>
      <c r="M1365" s="40"/>
    </row>
    <row r="1366" spans="1:13" ht="15">
      <c r="A1366" s="33" t="str">
        <f t="shared" si="21"/>
        <v>09</v>
      </c>
      <c r="B1366" s="54">
        <v>41165.75</v>
      </c>
      <c r="C1366" s="53">
        <v>72.814499999999995</v>
      </c>
      <c r="D1366" s="53">
        <v>49.815750000000001</v>
      </c>
      <c r="K1366" s="41"/>
      <c r="L1366" s="40"/>
      <c r="M1366" s="40"/>
    </row>
    <row r="1367" spans="1:13" ht="15">
      <c r="A1367" s="33" t="str">
        <f t="shared" si="21"/>
        <v>09</v>
      </c>
      <c r="B1367" s="54">
        <v>41165.791666666664</v>
      </c>
      <c r="C1367" s="53">
        <v>72.631249999999994</v>
      </c>
      <c r="D1367" s="53">
        <v>50.411249999999995</v>
      </c>
      <c r="K1367" s="41"/>
      <c r="L1367" s="40"/>
      <c r="M1367" s="40"/>
    </row>
    <row r="1368" spans="1:13" ht="15">
      <c r="A1368" s="33" t="str">
        <f t="shared" si="21"/>
        <v>09</v>
      </c>
      <c r="B1368" s="54">
        <v>41165.833333333336</v>
      </c>
      <c r="C1368" s="53">
        <v>72.135500000000008</v>
      </c>
      <c r="D1368" s="53">
        <v>49.394500000000008</v>
      </c>
      <c r="K1368" s="41"/>
      <c r="L1368" s="40"/>
      <c r="M1368" s="40"/>
    </row>
    <row r="1369" spans="1:13" ht="15">
      <c r="A1369" s="33" t="str">
        <f t="shared" si="21"/>
        <v>09</v>
      </c>
      <c r="B1369" s="54">
        <v>41165.875</v>
      </c>
      <c r="C1369" s="53">
        <v>71.629750000000001</v>
      </c>
      <c r="D1369" s="53">
        <v>50.218500000000006</v>
      </c>
      <c r="K1369" s="41"/>
      <c r="L1369" s="40"/>
      <c r="M1369" s="40"/>
    </row>
    <row r="1370" spans="1:13" ht="15">
      <c r="A1370" s="33" t="str">
        <f t="shared" si="21"/>
        <v>09</v>
      </c>
      <c r="B1370" s="54">
        <v>41165.916666666664</v>
      </c>
      <c r="C1370" s="53">
        <v>72.200249999999997</v>
      </c>
      <c r="D1370" s="53">
        <v>50.497749999999996</v>
      </c>
      <c r="K1370" s="41"/>
      <c r="L1370" s="40"/>
      <c r="M1370" s="40"/>
    </row>
    <row r="1371" spans="1:13" ht="15">
      <c r="A1371" s="33" t="str">
        <f t="shared" si="21"/>
        <v>09</v>
      </c>
      <c r="B1371" s="54">
        <v>41165.958333333336</v>
      </c>
      <c r="C1371" s="53">
        <v>71.72675000000001</v>
      </c>
      <c r="D1371" s="53">
        <v>49.515000000000001</v>
      </c>
      <c r="K1371" s="41"/>
      <c r="L1371" s="40"/>
      <c r="M1371" s="40"/>
    </row>
    <row r="1372" spans="1:13" ht="15">
      <c r="A1372" s="33" t="str">
        <f t="shared" si="21"/>
        <v>09</v>
      </c>
      <c r="B1372" s="54">
        <v>41166</v>
      </c>
      <c r="C1372" s="53">
        <v>71.941500000000005</v>
      </c>
      <c r="D1372" s="53">
        <v>49.744249999999994</v>
      </c>
      <c r="K1372" s="41"/>
      <c r="L1372" s="40"/>
      <c r="M1372" s="40"/>
    </row>
    <row r="1373" spans="1:13" ht="15">
      <c r="A1373" s="33" t="str">
        <f t="shared" si="21"/>
        <v>09</v>
      </c>
      <c r="B1373" s="54">
        <v>41166.041666666664</v>
      </c>
      <c r="C1373" s="53">
        <v>72.082000000000008</v>
      </c>
      <c r="D1373" s="53">
        <v>49.762750000000004</v>
      </c>
      <c r="K1373" s="41"/>
      <c r="L1373" s="40"/>
      <c r="M1373" s="40"/>
    </row>
    <row r="1374" spans="1:13" ht="15">
      <c r="A1374" s="33" t="str">
        <f t="shared" si="21"/>
        <v>09</v>
      </c>
      <c r="B1374" s="54">
        <v>41166.083333333336</v>
      </c>
      <c r="C1374" s="53">
        <v>71.726749999999996</v>
      </c>
      <c r="D1374" s="53">
        <v>49.451749999999997</v>
      </c>
      <c r="K1374" s="41"/>
      <c r="L1374" s="40"/>
      <c r="M1374" s="40"/>
    </row>
    <row r="1375" spans="1:13" ht="15">
      <c r="A1375" s="33" t="str">
        <f t="shared" si="21"/>
        <v>09</v>
      </c>
      <c r="B1375" s="54">
        <v>41166.125</v>
      </c>
      <c r="C1375" s="53">
        <v>71.780499999999989</v>
      </c>
      <c r="D1375" s="53">
        <v>52.404249999999998</v>
      </c>
      <c r="K1375" s="41"/>
      <c r="L1375" s="40"/>
      <c r="M1375" s="40"/>
    </row>
    <row r="1376" spans="1:13" ht="15">
      <c r="A1376" s="33" t="str">
        <f t="shared" si="21"/>
        <v>09</v>
      </c>
      <c r="B1376" s="54">
        <v>41166.166666666664</v>
      </c>
      <c r="C1376" s="53">
        <v>71.973749999999995</v>
      </c>
      <c r="D1376" s="53">
        <v>51.19</v>
      </c>
      <c r="K1376" s="41"/>
      <c r="L1376" s="40"/>
      <c r="M1376" s="40"/>
    </row>
    <row r="1377" spans="1:13" ht="15">
      <c r="A1377" s="33" t="str">
        <f t="shared" si="21"/>
        <v>09</v>
      </c>
      <c r="B1377" s="54">
        <v>41166.208333333336</v>
      </c>
      <c r="C1377" s="53">
        <v>71.586500000000001</v>
      </c>
      <c r="D1377" s="53">
        <v>50.58625</v>
      </c>
      <c r="K1377" s="41"/>
      <c r="L1377" s="40"/>
      <c r="M1377" s="40"/>
    </row>
    <row r="1378" spans="1:13" ht="15">
      <c r="A1378" s="33" t="str">
        <f t="shared" si="21"/>
        <v>09</v>
      </c>
      <c r="B1378" s="54">
        <v>41166.25</v>
      </c>
      <c r="C1378" s="53">
        <v>72.038499999999999</v>
      </c>
      <c r="D1378" s="53">
        <v>52.903499999999994</v>
      </c>
      <c r="K1378" s="41"/>
      <c r="L1378" s="40"/>
      <c r="M1378" s="40"/>
    </row>
    <row r="1379" spans="1:13" ht="15">
      <c r="A1379" s="33" t="str">
        <f t="shared" ref="A1379:A1442" si="22">TEXT(B1379,"mm")</f>
        <v>09</v>
      </c>
      <c r="B1379" s="54">
        <v>41166.291666666664</v>
      </c>
      <c r="C1379" s="53">
        <v>71.586500000000001</v>
      </c>
      <c r="D1379" s="53">
        <v>51.231499999999997</v>
      </c>
      <c r="K1379" s="41"/>
      <c r="L1379" s="40"/>
      <c r="M1379" s="40"/>
    </row>
    <row r="1380" spans="1:13" ht="15">
      <c r="A1380" s="33" t="str">
        <f t="shared" si="22"/>
        <v>09</v>
      </c>
      <c r="B1380" s="54">
        <v>41166.333333333336</v>
      </c>
      <c r="C1380" s="53">
        <v>72.049500000000009</v>
      </c>
      <c r="D1380" s="53">
        <v>53.310499999999998</v>
      </c>
      <c r="K1380" s="41"/>
      <c r="L1380" s="40"/>
      <c r="M1380" s="40"/>
    </row>
    <row r="1381" spans="1:13" ht="15">
      <c r="A1381" s="33" t="str">
        <f t="shared" si="22"/>
        <v>09</v>
      </c>
      <c r="B1381" s="54">
        <v>41166.375</v>
      </c>
      <c r="C1381" s="53">
        <v>71.490250000000003</v>
      </c>
      <c r="D1381" s="53">
        <v>51.389499999999998</v>
      </c>
      <c r="K1381" s="41"/>
      <c r="L1381" s="40"/>
      <c r="M1381" s="40"/>
    </row>
    <row r="1382" spans="1:13" ht="15">
      <c r="A1382" s="33" t="str">
        <f t="shared" si="22"/>
        <v>09</v>
      </c>
      <c r="B1382" s="54">
        <v>41166.416666666664</v>
      </c>
      <c r="C1382" s="53">
        <v>72.264750000000006</v>
      </c>
      <c r="D1382" s="53">
        <v>53.678250000000006</v>
      </c>
      <c r="K1382" s="41"/>
      <c r="L1382" s="40"/>
      <c r="M1382" s="40"/>
    </row>
    <row r="1383" spans="1:13" ht="15">
      <c r="A1383" s="33" t="str">
        <f t="shared" si="22"/>
        <v>09</v>
      </c>
      <c r="B1383" s="54">
        <v>41166.458333333336</v>
      </c>
      <c r="C1383" s="53">
        <v>72.728000000000009</v>
      </c>
      <c r="D1383" s="53">
        <v>53.037499999999994</v>
      </c>
      <c r="K1383" s="41"/>
      <c r="L1383" s="40"/>
      <c r="M1383" s="40"/>
    </row>
    <row r="1384" spans="1:13" ht="15">
      <c r="A1384" s="33" t="str">
        <f t="shared" si="22"/>
        <v>09</v>
      </c>
      <c r="B1384" s="54">
        <v>41166.5</v>
      </c>
      <c r="C1384" s="53">
        <v>72.749750000000006</v>
      </c>
      <c r="D1384" s="53">
        <v>52.089999999999996</v>
      </c>
      <c r="K1384" s="41"/>
      <c r="L1384" s="40"/>
      <c r="M1384" s="40"/>
    </row>
    <row r="1385" spans="1:13" ht="15">
      <c r="A1385" s="33" t="str">
        <f t="shared" si="22"/>
        <v>09</v>
      </c>
      <c r="B1385" s="54">
        <v>41166.541666666664</v>
      </c>
      <c r="C1385" s="53">
        <v>72.825249999999997</v>
      </c>
      <c r="D1385" s="53">
        <v>51.568750000000001</v>
      </c>
      <c r="K1385" s="41"/>
      <c r="L1385" s="40"/>
      <c r="M1385" s="40"/>
    </row>
    <row r="1386" spans="1:13" ht="15">
      <c r="A1386" s="33" t="str">
        <f t="shared" si="22"/>
        <v>09</v>
      </c>
      <c r="B1386" s="54">
        <v>41166.583333333336</v>
      </c>
      <c r="C1386" s="53">
        <v>72.750249999999994</v>
      </c>
      <c r="D1386" s="53">
        <v>50.822749999999999</v>
      </c>
      <c r="K1386" s="41"/>
      <c r="L1386" s="40"/>
      <c r="M1386" s="40"/>
    </row>
    <row r="1387" spans="1:13" ht="15">
      <c r="A1387" s="33" t="str">
        <f t="shared" si="22"/>
        <v>09</v>
      </c>
      <c r="B1387" s="54">
        <v>41166.625</v>
      </c>
      <c r="C1387" s="53">
        <v>73.040499999999994</v>
      </c>
      <c r="D1387" s="53">
        <v>50.441749999999999</v>
      </c>
      <c r="K1387" s="41"/>
      <c r="L1387" s="40"/>
      <c r="M1387" s="40"/>
    </row>
    <row r="1388" spans="1:13" ht="15">
      <c r="A1388" s="33" t="str">
        <f t="shared" si="22"/>
        <v>09</v>
      </c>
      <c r="B1388" s="54">
        <v>41166.666666666664</v>
      </c>
      <c r="C1388" s="53">
        <v>73.364000000000004</v>
      </c>
      <c r="D1388" s="53">
        <v>49.785249999999998</v>
      </c>
      <c r="K1388" s="41"/>
      <c r="L1388" s="40"/>
      <c r="M1388" s="40"/>
    </row>
    <row r="1389" spans="1:13" ht="15">
      <c r="A1389" s="33" t="str">
        <f t="shared" si="22"/>
        <v>09</v>
      </c>
      <c r="B1389" s="54">
        <v>41166.708333333336</v>
      </c>
      <c r="C1389" s="53">
        <v>73.22375000000001</v>
      </c>
      <c r="D1389" s="53">
        <v>48.854750000000003</v>
      </c>
      <c r="K1389" s="41"/>
      <c r="L1389" s="40"/>
      <c r="M1389" s="40"/>
    </row>
    <row r="1390" spans="1:13" ht="15">
      <c r="A1390" s="33" t="str">
        <f t="shared" si="22"/>
        <v>09</v>
      </c>
      <c r="B1390" s="54">
        <v>41166.75</v>
      </c>
      <c r="C1390" s="53">
        <v>73.191249999999997</v>
      </c>
      <c r="D1390" s="53">
        <v>48.796499999999995</v>
      </c>
      <c r="K1390" s="41"/>
      <c r="L1390" s="40"/>
      <c r="M1390" s="40"/>
    </row>
    <row r="1391" spans="1:13" ht="15">
      <c r="A1391" s="33" t="str">
        <f t="shared" si="22"/>
        <v>09</v>
      </c>
      <c r="B1391" s="54">
        <v>41166.791666666664</v>
      </c>
      <c r="C1391" s="53">
        <v>72.944250000000011</v>
      </c>
      <c r="D1391" s="53">
        <v>48.357999999999997</v>
      </c>
      <c r="K1391" s="41"/>
      <c r="L1391" s="40"/>
      <c r="M1391" s="40"/>
    </row>
    <row r="1392" spans="1:13" ht="15">
      <c r="A1392" s="33" t="str">
        <f t="shared" si="22"/>
        <v>09</v>
      </c>
      <c r="B1392" s="54">
        <v>41166.833333333336</v>
      </c>
      <c r="C1392" s="53">
        <v>72.717749999999995</v>
      </c>
      <c r="D1392" s="53">
        <v>47.737000000000009</v>
      </c>
      <c r="K1392" s="41"/>
      <c r="L1392" s="40"/>
      <c r="M1392" s="40"/>
    </row>
    <row r="1393" spans="1:13" ht="15">
      <c r="A1393" s="33" t="str">
        <f t="shared" si="22"/>
        <v>09</v>
      </c>
      <c r="B1393" s="54">
        <v>41166.875</v>
      </c>
      <c r="C1393" s="53">
        <v>73.191749999999999</v>
      </c>
      <c r="D1393" s="53">
        <v>48.279999999999994</v>
      </c>
      <c r="K1393" s="41"/>
      <c r="L1393" s="40"/>
      <c r="M1393" s="40"/>
    </row>
    <row r="1394" spans="1:13" ht="15">
      <c r="A1394" s="33" t="str">
        <f t="shared" si="22"/>
        <v>09</v>
      </c>
      <c r="B1394" s="54">
        <v>41166.916666666664</v>
      </c>
      <c r="C1394" s="53">
        <v>72.728500000000011</v>
      </c>
      <c r="D1394" s="53">
        <v>47.626499999999993</v>
      </c>
      <c r="K1394" s="41"/>
      <c r="L1394" s="40"/>
      <c r="M1394" s="40"/>
    </row>
    <row r="1395" spans="1:13" ht="15">
      <c r="A1395" s="33" t="str">
        <f t="shared" si="22"/>
        <v>09</v>
      </c>
      <c r="B1395" s="54">
        <v>41166.958333333336</v>
      </c>
      <c r="C1395" s="53">
        <v>71.931250000000006</v>
      </c>
      <c r="D1395" s="53">
        <v>48.142749999999999</v>
      </c>
      <c r="K1395" s="41"/>
      <c r="L1395" s="40"/>
      <c r="M1395" s="40"/>
    </row>
    <row r="1396" spans="1:13" ht="15">
      <c r="A1396" s="33" t="str">
        <f t="shared" si="22"/>
        <v>09</v>
      </c>
      <c r="B1396" s="54">
        <v>41167</v>
      </c>
      <c r="C1396" s="53">
        <v>71.790750000000003</v>
      </c>
      <c r="D1396" s="53">
        <v>48.061499999999995</v>
      </c>
      <c r="K1396" s="41"/>
      <c r="L1396" s="40"/>
      <c r="M1396" s="40"/>
    </row>
    <row r="1397" spans="1:13" ht="15">
      <c r="A1397" s="33" t="str">
        <f t="shared" si="22"/>
        <v>09</v>
      </c>
      <c r="B1397" s="54">
        <v>41167.041666666664</v>
      </c>
      <c r="C1397" s="53">
        <v>71.693749999999994</v>
      </c>
      <c r="D1397" s="53">
        <v>47.991</v>
      </c>
      <c r="K1397" s="41"/>
      <c r="L1397" s="40"/>
      <c r="M1397" s="40"/>
    </row>
    <row r="1398" spans="1:13" ht="15">
      <c r="A1398" s="33" t="str">
        <f t="shared" si="22"/>
        <v>09</v>
      </c>
      <c r="B1398" s="54">
        <v>41167.083333333336</v>
      </c>
      <c r="C1398" s="53">
        <v>72.114249999999998</v>
      </c>
      <c r="D1398" s="53">
        <v>49.297499999999999</v>
      </c>
      <c r="K1398" s="41"/>
      <c r="L1398" s="40"/>
      <c r="M1398" s="40"/>
    </row>
    <row r="1399" spans="1:13" ht="15">
      <c r="A1399" s="33" t="str">
        <f t="shared" si="22"/>
        <v>09</v>
      </c>
      <c r="B1399" s="54">
        <v>41167.125</v>
      </c>
      <c r="C1399" s="53">
        <v>71.629500000000007</v>
      </c>
      <c r="D1399" s="53">
        <v>48.248249999999999</v>
      </c>
      <c r="K1399" s="41"/>
      <c r="L1399" s="40"/>
      <c r="M1399" s="40"/>
    </row>
    <row r="1400" spans="1:13" ht="15">
      <c r="A1400" s="33" t="str">
        <f t="shared" si="22"/>
        <v>09</v>
      </c>
      <c r="B1400" s="54">
        <v>41167.166666666664</v>
      </c>
      <c r="C1400" s="53">
        <v>72.211000000000013</v>
      </c>
      <c r="D1400" s="53">
        <v>51.738999999999997</v>
      </c>
      <c r="K1400" s="41"/>
      <c r="L1400" s="40"/>
      <c r="M1400" s="40"/>
    </row>
    <row r="1401" spans="1:13" ht="15">
      <c r="A1401" s="33" t="str">
        <f t="shared" si="22"/>
        <v>09</v>
      </c>
      <c r="B1401" s="54">
        <v>41167.208333333336</v>
      </c>
      <c r="C1401" s="53">
        <v>72.200500000000005</v>
      </c>
      <c r="D1401" s="53">
        <v>50.535499999999999</v>
      </c>
      <c r="K1401" s="41"/>
      <c r="L1401" s="40"/>
      <c r="M1401" s="40"/>
    </row>
    <row r="1402" spans="1:13" ht="15">
      <c r="A1402" s="33" t="str">
        <f t="shared" si="22"/>
        <v>09</v>
      </c>
      <c r="B1402" s="54">
        <v>41167.25</v>
      </c>
      <c r="C1402" s="53">
        <v>71.813000000000002</v>
      </c>
      <c r="D1402" s="53">
        <v>49.442250000000001</v>
      </c>
      <c r="K1402" s="41"/>
      <c r="L1402" s="40"/>
      <c r="M1402" s="40"/>
    </row>
    <row r="1403" spans="1:13" ht="15">
      <c r="A1403" s="33" t="str">
        <f t="shared" si="22"/>
        <v>09</v>
      </c>
      <c r="B1403" s="54">
        <v>41167.291666666664</v>
      </c>
      <c r="C1403" s="53">
        <v>72.296999999999997</v>
      </c>
      <c r="D1403" s="53">
        <v>52.835750000000004</v>
      </c>
      <c r="K1403" s="41"/>
      <c r="L1403" s="40"/>
      <c r="M1403" s="40"/>
    </row>
    <row r="1404" spans="1:13" ht="15">
      <c r="A1404" s="33" t="str">
        <f t="shared" si="22"/>
        <v>09</v>
      </c>
      <c r="B1404" s="54">
        <v>41167.333333333336</v>
      </c>
      <c r="C1404" s="53">
        <v>72.1785</v>
      </c>
      <c r="D1404" s="53">
        <v>50.802500000000009</v>
      </c>
      <c r="K1404" s="41"/>
      <c r="L1404" s="40"/>
      <c r="M1404" s="40"/>
    </row>
    <row r="1405" spans="1:13" ht="15">
      <c r="A1405" s="33" t="str">
        <f t="shared" si="22"/>
        <v>09</v>
      </c>
      <c r="B1405" s="54">
        <v>41167.375</v>
      </c>
      <c r="C1405" s="53">
        <v>71.457750000000004</v>
      </c>
      <c r="D1405" s="53">
        <v>48.902000000000001</v>
      </c>
      <c r="K1405" s="41"/>
      <c r="L1405" s="40"/>
      <c r="M1405" s="40"/>
    </row>
    <row r="1406" spans="1:13" ht="15">
      <c r="A1406" s="33" t="str">
        <f t="shared" si="22"/>
        <v>09</v>
      </c>
      <c r="B1406" s="54">
        <v>41167.416666666664</v>
      </c>
      <c r="C1406" s="53">
        <v>72.125</v>
      </c>
      <c r="D1406" s="53">
        <v>51.4285</v>
      </c>
      <c r="K1406" s="41"/>
      <c r="L1406" s="40"/>
      <c r="M1406" s="40"/>
    </row>
    <row r="1407" spans="1:13" ht="15">
      <c r="A1407" s="33" t="str">
        <f t="shared" si="22"/>
        <v>09</v>
      </c>
      <c r="B1407" s="54">
        <v>41167.458333333336</v>
      </c>
      <c r="C1407" s="53">
        <v>71.758250000000004</v>
      </c>
      <c r="D1407" s="53">
        <v>50.772000000000006</v>
      </c>
      <c r="K1407" s="41"/>
      <c r="L1407" s="40"/>
      <c r="M1407" s="40"/>
    </row>
    <row r="1408" spans="1:13" ht="15">
      <c r="A1408" s="33" t="str">
        <f t="shared" si="22"/>
        <v>09</v>
      </c>
      <c r="B1408" s="54">
        <v>41167.5</v>
      </c>
      <c r="C1408" s="53">
        <v>71.66225</v>
      </c>
      <c r="D1408" s="53">
        <v>50.528750000000002</v>
      </c>
      <c r="K1408" s="41"/>
      <c r="L1408" s="40"/>
      <c r="M1408" s="40"/>
    </row>
    <row r="1409" spans="1:13" ht="15">
      <c r="A1409" s="33" t="str">
        <f t="shared" si="22"/>
        <v>09</v>
      </c>
      <c r="B1409" s="54">
        <v>41167.541666666664</v>
      </c>
      <c r="C1409" s="53">
        <v>71.769750000000002</v>
      </c>
      <c r="D1409" s="53">
        <v>50.189750000000004</v>
      </c>
      <c r="K1409" s="41"/>
      <c r="L1409" s="40"/>
      <c r="M1409" s="40"/>
    </row>
    <row r="1410" spans="1:13" ht="15">
      <c r="A1410" s="33" t="str">
        <f t="shared" si="22"/>
        <v>09</v>
      </c>
      <c r="B1410" s="54">
        <v>41167.583333333336</v>
      </c>
      <c r="C1410" s="53">
        <v>72.1785</v>
      </c>
      <c r="D1410" s="53">
        <v>49.872500000000002</v>
      </c>
      <c r="K1410" s="41"/>
      <c r="L1410" s="40"/>
      <c r="M1410" s="40"/>
    </row>
    <row r="1411" spans="1:13" ht="15">
      <c r="A1411" s="33" t="str">
        <f t="shared" si="22"/>
        <v>09</v>
      </c>
      <c r="B1411" s="54">
        <v>41167.625</v>
      </c>
      <c r="C1411" s="53">
        <v>72.393749999999997</v>
      </c>
      <c r="D1411" s="53">
        <v>49.769750000000002</v>
      </c>
      <c r="K1411" s="41"/>
      <c r="L1411" s="40"/>
      <c r="M1411" s="40"/>
    </row>
    <row r="1412" spans="1:13" ht="15">
      <c r="A1412" s="33" t="str">
        <f t="shared" si="22"/>
        <v>09</v>
      </c>
      <c r="B1412" s="54">
        <v>41167.666666666664</v>
      </c>
      <c r="C1412" s="53">
        <v>72.469250000000002</v>
      </c>
      <c r="D1412" s="53">
        <v>49.917249999999996</v>
      </c>
      <c r="K1412" s="41"/>
      <c r="L1412" s="40"/>
      <c r="M1412" s="40"/>
    </row>
    <row r="1413" spans="1:13" ht="15">
      <c r="A1413" s="33" t="str">
        <f t="shared" si="22"/>
        <v>09</v>
      </c>
      <c r="B1413" s="54">
        <v>41167.708333333336</v>
      </c>
      <c r="C1413" s="53">
        <v>72.846749999999986</v>
      </c>
      <c r="D1413" s="53">
        <v>51.0505</v>
      </c>
      <c r="K1413" s="41"/>
      <c r="L1413" s="40"/>
      <c r="M1413" s="40"/>
    </row>
    <row r="1414" spans="1:13" ht="15">
      <c r="A1414" s="33" t="str">
        <f t="shared" si="22"/>
        <v>09</v>
      </c>
      <c r="B1414" s="54">
        <v>41167.75</v>
      </c>
      <c r="C1414" s="53">
        <v>73.256</v>
      </c>
      <c r="D1414" s="53">
        <v>51.081249999999997</v>
      </c>
      <c r="K1414" s="41"/>
      <c r="L1414" s="40"/>
      <c r="M1414" s="40"/>
    </row>
    <row r="1415" spans="1:13" ht="15">
      <c r="A1415" s="33" t="str">
        <f t="shared" si="22"/>
        <v>09</v>
      </c>
      <c r="B1415" s="54">
        <v>41167.791666666664</v>
      </c>
      <c r="C1415" s="53">
        <v>73.126499999999993</v>
      </c>
      <c r="D1415" s="53">
        <v>50.3215</v>
      </c>
      <c r="M1415" s="40"/>
    </row>
    <row r="1416" spans="1:13" ht="15">
      <c r="A1416" s="33" t="str">
        <f t="shared" si="22"/>
        <v>09</v>
      </c>
      <c r="B1416" s="54">
        <v>41167.833333333336</v>
      </c>
      <c r="C1416" s="53">
        <v>72.760999999999996</v>
      </c>
      <c r="D1416" s="53">
        <v>48.988</v>
      </c>
      <c r="M1416" s="40"/>
    </row>
    <row r="1417" spans="1:13" ht="15">
      <c r="A1417" s="33" t="str">
        <f t="shared" si="22"/>
        <v>09</v>
      </c>
      <c r="B1417" s="54">
        <v>41167.875</v>
      </c>
      <c r="C1417" s="53">
        <v>72.361249999999998</v>
      </c>
      <c r="D1417" s="53">
        <v>48.244749999999996</v>
      </c>
      <c r="M1417" s="40"/>
    </row>
    <row r="1418" spans="1:13" ht="15">
      <c r="A1418" s="33" t="str">
        <f t="shared" si="22"/>
        <v>09</v>
      </c>
      <c r="B1418" s="54">
        <v>41167.916666666664</v>
      </c>
      <c r="C1418" s="53">
        <v>71.877250000000004</v>
      </c>
      <c r="D1418" s="53">
        <v>47.845000000000006</v>
      </c>
      <c r="M1418" s="40"/>
    </row>
    <row r="1419" spans="1:13" ht="15">
      <c r="A1419" s="33" t="str">
        <f t="shared" si="22"/>
        <v>09</v>
      </c>
      <c r="B1419" s="54">
        <v>41167.958333333336</v>
      </c>
      <c r="C1419" s="53">
        <v>71.447000000000003</v>
      </c>
      <c r="D1419" s="53">
        <v>47.552250000000001</v>
      </c>
      <c r="M1419" s="40"/>
    </row>
    <row r="1420" spans="1:13" ht="15">
      <c r="A1420" s="33" t="str">
        <f t="shared" si="22"/>
        <v>09</v>
      </c>
      <c r="B1420" s="54">
        <v>41168</v>
      </c>
      <c r="C1420" s="53">
        <v>72.135750000000002</v>
      </c>
      <c r="D1420" s="53">
        <v>51.722999999999999</v>
      </c>
      <c r="M1420" s="40"/>
    </row>
    <row r="1421" spans="1:13" ht="15">
      <c r="A1421" s="33" t="str">
        <f t="shared" si="22"/>
        <v>09</v>
      </c>
      <c r="B1421" s="54">
        <v>41168.041666666664</v>
      </c>
      <c r="C1421" s="53">
        <v>71.640500000000003</v>
      </c>
      <c r="D1421" s="53">
        <v>49.555999999999997</v>
      </c>
      <c r="M1421" s="40"/>
    </row>
    <row r="1422" spans="1:13" ht="15">
      <c r="A1422" s="33" t="str">
        <f t="shared" si="22"/>
        <v>09</v>
      </c>
      <c r="B1422" s="54">
        <v>41168.083333333336</v>
      </c>
      <c r="C1422" s="53">
        <v>72.210999999999999</v>
      </c>
      <c r="D1422" s="53">
        <v>52.584499999999991</v>
      </c>
      <c r="M1422" s="40"/>
    </row>
    <row r="1423" spans="1:13" ht="15">
      <c r="A1423" s="33" t="str">
        <f t="shared" si="22"/>
        <v>09</v>
      </c>
      <c r="B1423" s="54">
        <v>41168.125</v>
      </c>
      <c r="C1423" s="53">
        <v>71.673249999999996</v>
      </c>
      <c r="D1423" s="53">
        <v>50.277499999999996</v>
      </c>
      <c r="M1423" s="40"/>
    </row>
    <row r="1424" spans="1:13" ht="15">
      <c r="A1424" s="33" t="str">
        <f t="shared" si="22"/>
        <v>09</v>
      </c>
      <c r="B1424" s="54">
        <v>41168.166666666664</v>
      </c>
      <c r="C1424" s="53">
        <v>71.759</v>
      </c>
      <c r="D1424" s="53">
        <v>49.746499999999997</v>
      </c>
      <c r="M1424" s="40"/>
    </row>
    <row r="1425" spans="1:13" ht="15">
      <c r="A1425" s="33" t="str">
        <f t="shared" si="22"/>
        <v>09</v>
      </c>
      <c r="B1425" s="54">
        <v>41168.208333333336</v>
      </c>
      <c r="C1425" s="53">
        <v>71.96350000000001</v>
      </c>
      <c r="D1425" s="53">
        <v>49.959499999999998</v>
      </c>
      <c r="M1425" s="40"/>
    </row>
    <row r="1426" spans="1:13" ht="15">
      <c r="A1426" s="33" t="str">
        <f t="shared" si="22"/>
        <v>09</v>
      </c>
      <c r="B1426" s="54">
        <v>41168.25</v>
      </c>
      <c r="C1426" s="53">
        <v>72.436999999999998</v>
      </c>
      <c r="D1426" s="53">
        <v>52.173250000000003</v>
      </c>
      <c r="M1426" s="40"/>
    </row>
    <row r="1427" spans="1:13" ht="15">
      <c r="A1427" s="33" t="str">
        <f t="shared" si="22"/>
        <v>09</v>
      </c>
      <c r="B1427" s="54">
        <v>41168.291666666664</v>
      </c>
      <c r="C1427" s="53">
        <v>72.189250000000001</v>
      </c>
      <c r="D1427" s="53">
        <v>50.899250000000009</v>
      </c>
      <c r="M1427" s="40"/>
    </row>
    <row r="1428" spans="1:13" ht="15">
      <c r="A1428" s="33" t="str">
        <f t="shared" si="22"/>
        <v>09</v>
      </c>
      <c r="B1428" s="54">
        <v>41168.333333333336</v>
      </c>
      <c r="C1428" s="53">
        <v>72.286500000000004</v>
      </c>
      <c r="D1428" s="53">
        <v>50.298749999999998</v>
      </c>
      <c r="M1428" s="40"/>
    </row>
    <row r="1429" spans="1:13" ht="15">
      <c r="A1429" s="33" t="str">
        <f t="shared" si="22"/>
        <v>09</v>
      </c>
      <c r="B1429" s="54">
        <v>41168.375</v>
      </c>
      <c r="C1429" s="53">
        <v>72.340499999999992</v>
      </c>
      <c r="D1429" s="53">
        <v>50.184750000000001</v>
      </c>
      <c r="M1429" s="40"/>
    </row>
    <row r="1430" spans="1:13" ht="15">
      <c r="A1430" s="33" t="str">
        <f t="shared" si="22"/>
        <v>09</v>
      </c>
      <c r="B1430" s="54">
        <v>41168.416666666664</v>
      </c>
      <c r="C1430" s="53">
        <v>72.986500000000007</v>
      </c>
      <c r="D1430" s="53">
        <v>52.192</v>
      </c>
      <c r="M1430" s="40"/>
    </row>
    <row r="1431" spans="1:13" ht="15">
      <c r="A1431" s="33" t="str">
        <f t="shared" si="22"/>
        <v>09</v>
      </c>
      <c r="B1431" s="54">
        <v>41168.458333333336</v>
      </c>
      <c r="C1431" s="53">
        <v>72.846500000000006</v>
      </c>
      <c r="D1431" s="53">
        <v>50.963749999999997</v>
      </c>
      <c r="M1431" s="40"/>
    </row>
    <row r="1432" spans="1:13" ht="15">
      <c r="A1432" s="33" t="str">
        <f t="shared" si="22"/>
        <v>09</v>
      </c>
      <c r="B1432" s="54">
        <v>41168.5</v>
      </c>
      <c r="C1432" s="53">
        <v>72.836749999999995</v>
      </c>
      <c r="D1432" s="53">
        <v>50.173749999999998</v>
      </c>
      <c r="M1432" s="40"/>
    </row>
    <row r="1433" spans="1:13" ht="15">
      <c r="A1433" s="33" t="str">
        <f t="shared" si="22"/>
        <v>09</v>
      </c>
      <c r="B1433" s="54">
        <v>41168.541666666664</v>
      </c>
      <c r="C1433" s="53">
        <v>72.858249999999998</v>
      </c>
      <c r="D1433" s="53">
        <v>50.246499999999997</v>
      </c>
      <c r="M1433" s="40"/>
    </row>
    <row r="1434" spans="1:13" ht="15">
      <c r="A1434" s="33" t="str">
        <f t="shared" si="22"/>
        <v>09</v>
      </c>
      <c r="B1434" s="54">
        <v>41168.583333333336</v>
      </c>
      <c r="C1434" s="53">
        <v>73.039999999999992</v>
      </c>
      <c r="D1434" s="53">
        <v>50.109749999999991</v>
      </c>
      <c r="M1434" s="40"/>
    </row>
    <row r="1435" spans="1:13" ht="15">
      <c r="A1435" s="33" t="str">
        <f t="shared" si="22"/>
        <v>09</v>
      </c>
      <c r="B1435" s="54">
        <v>41168.625</v>
      </c>
      <c r="C1435" s="53">
        <v>73.298999999999992</v>
      </c>
      <c r="D1435" s="53">
        <v>50.160249999999998</v>
      </c>
      <c r="M1435" s="40"/>
    </row>
    <row r="1436" spans="1:13" ht="15">
      <c r="A1436" s="33" t="str">
        <f t="shared" si="22"/>
        <v>09</v>
      </c>
      <c r="B1436" s="54">
        <v>41168.666666666664</v>
      </c>
      <c r="C1436" s="53">
        <v>73.439499999999995</v>
      </c>
      <c r="D1436" s="53">
        <v>50.423249999999996</v>
      </c>
      <c r="M1436" s="40"/>
    </row>
    <row r="1437" spans="1:13" ht="15">
      <c r="A1437" s="33" t="str">
        <f t="shared" si="22"/>
        <v>09</v>
      </c>
      <c r="B1437" s="54">
        <v>41168.708333333336</v>
      </c>
      <c r="C1437" s="53">
        <v>73.375</v>
      </c>
      <c r="D1437" s="53">
        <v>49.627250000000004</v>
      </c>
      <c r="M1437" s="40"/>
    </row>
    <row r="1438" spans="1:13" ht="15">
      <c r="A1438" s="33" t="str">
        <f t="shared" si="22"/>
        <v>09</v>
      </c>
      <c r="B1438" s="54">
        <v>41168.75</v>
      </c>
      <c r="C1438" s="53">
        <v>72.599000000000004</v>
      </c>
      <c r="D1438" s="53">
        <v>48.714500000000001</v>
      </c>
      <c r="M1438" s="40"/>
    </row>
    <row r="1439" spans="1:13" ht="15">
      <c r="A1439" s="33" t="str">
        <f t="shared" si="22"/>
        <v>09</v>
      </c>
      <c r="B1439" s="54">
        <v>41168.791666666664</v>
      </c>
      <c r="C1439" s="53">
        <v>72.275000000000006</v>
      </c>
      <c r="D1439" s="53">
        <v>50.132250000000006</v>
      </c>
      <c r="M1439" s="40"/>
    </row>
    <row r="1440" spans="1:13" ht="15">
      <c r="A1440" s="33" t="str">
        <f t="shared" si="22"/>
        <v>09</v>
      </c>
      <c r="B1440" s="54">
        <v>41168.833333333336</v>
      </c>
      <c r="C1440" s="53">
        <v>72.038750000000007</v>
      </c>
      <c r="D1440" s="53">
        <v>48.896749999999997</v>
      </c>
      <c r="M1440" s="40"/>
    </row>
    <row r="1441" spans="1:13" ht="15">
      <c r="A1441" s="33" t="str">
        <f t="shared" si="22"/>
        <v>09</v>
      </c>
      <c r="B1441" s="54">
        <v>41168.875</v>
      </c>
      <c r="C1441" s="53">
        <v>71.597250000000003</v>
      </c>
      <c r="D1441" s="53">
        <v>49.978999999999999</v>
      </c>
      <c r="M1441" s="40"/>
    </row>
    <row r="1442" spans="1:13" ht="15">
      <c r="A1442" s="33" t="str">
        <f t="shared" si="22"/>
        <v>09</v>
      </c>
      <c r="B1442" s="54">
        <v>41168.916666666664</v>
      </c>
      <c r="C1442" s="53">
        <v>72.27525</v>
      </c>
      <c r="D1442" s="53">
        <v>50.755749999999992</v>
      </c>
      <c r="M1442" s="40"/>
    </row>
    <row r="1443" spans="1:13" ht="15">
      <c r="A1443" s="33" t="str">
        <f t="shared" ref="A1443:A1503" si="23">TEXT(B1443,"mm")</f>
        <v>09</v>
      </c>
      <c r="B1443" s="54">
        <v>41168.958333333336</v>
      </c>
      <c r="C1443" s="53">
        <v>71.619249999999994</v>
      </c>
      <c r="D1443" s="53">
        <v>49.269999999999996</v>
      </c>
      <c r="M1443" s="40"/>
    </row>
    <row r="1444" spans="1:13" ht="15">
      <c r="A1444" s="33" t="str">
        <f t="shared" si="23"/>
        <v>09</v>
      </c>
      <c r="B1444" s="54">
        <v>41169</v>
      </c>
      <c r="C1444" s="53">
        <v>72.016999999999996</v>
      </c>
      <c r="D1444" s="53">
        <v>49.457499999999996</v>
      </c>
      <c r="M1444" s="40"/>
    </row>
    <row r="1445" spans="1:13" ht="15">
      <c r="A1445" s="33" t="str">
        <f t="shared" si="23"/>
        <v>09</v>
      </c>
      <c r="B1445" s="54">
        <v>41169.041666666664</v>
      </c>
      <c r="C1445" s="53">
        <v>72.136250000000004</v>
      </c>
      <c r="D1445" s="53">
        <v>50.658749999999998</v>
      </c>
      <c r="M1445" s="40"/>
    </row>
    <row r="1446" spans="1:13" ht="15">
      <c r="A1446" s="33" t="str">
        <f t="shared" si="23"/>
        <v>09</v>
      </c>
      <c r="B1446" s="54">
        <v>41169.083333333336</v>
      </c>
      <c r="C1446" s="53">
        <v>72.717999999999989</v>
      </c>
      <c r="D1446" s="53">
        <v>52.508499999999998</v>
      </c>
      <c r="M1446" s="40"/>
    </row>
    <row r="1447" spans="1:13" ht="15">
      <c r="A1447" s="33" t="str">
        <f t="shared" si="23"/>
        <v>09</v>
      </c>
      <c r="B1447" s="54">
        <v>41169.125</v>
      </c>
      <c r="C1447" s="53">
        <v>72.4375</v>
      </c>
      <c r="D1447" s="53">
        <v>51.130250000000004</v>
      </c>
      <c r="M1447" s="40"/>
    </row>
    <row r="1448" spans="1:13" ht="15">
      <c r="A1448" s="33" t="str">
        <f t="shared" si="23"/>
        <v>09</v>
      </c>
      <c r="B1448" s="54">
        <v>41169.166666666664</v>
      </c>
      <c r="C1448" s="53">
        <v>72.728500000000011</v>
      </c>
      <c r="D1448" s="53">
        <v>52.275750000000002</v>
      </c>
      <c r="M1448" s="40"/>
    </row>
    <row r="1449" spans="1:13" ht="15">
      <c r="A1449" s="33" t="str">
        <f t="shared" si="23"/>
        <v>09</v>
      </c>
      <c r="B1449" s="54">
        <v>41169.208333333336</v>
      </c>
      <c r="C1449" s="53">
        <v>72.372500000000002</v>
      </c>
      <c r="D1449" s="53">
        <v>51.054499999999997</v>
      </c>
      <c r="M1449" s="40"/>
    </row>
    <row r="1450" spans="1:13" ht="15">
      <c r="A1450" s="33" t="str">
        <f t="shared" si="23"/>
        <v>09</v>
      </c>
      <c r="B1450" s="54">
        <v>41169.25</v>
      </c>
      <c r="C1450" s="53">
        <v>72.718000000000004</v>
      </c>
      <c r="D1450" s="53">
        <v>52.478750000000005</v>
      </c>
      <c r="M1450" s="40"/>
    </row>
    <row r="1451" spans="1:13" ht="15">
      <c r="A1451" s="33" t="str">
        <f t="shared" si="23"/>
        <v>09</v>
      </c>
      <c r="B1451" s="54">
        <v>41169.291666666664</v>
      </c>
      <c r="C1451" s="53">
        <v>72.361750000000001</v>
      </c>
      <c r="D1451" s="53">
        <v>51.439250000000001</v>
      </c>
      <c r="M1451" s="40"/>
    </row>
    <row r="1452" spans="1:13" ht="15">
      <c r="A1452" s="33" t="str">
        <f t="shared" si="23"/>
        <v>09</v>
      </c>
      <c r="B1452" s="54">
        <v>41169.333333333336</v>
      </c>
      <c r="C1452" s="53">
        <v>71.661999999999992</v>
      </c>
      <c r="D1452" s="53">
        <v>50.701499999999996</v>
      </c>
      <c r="M1452" s="40"/>
    </row>
    <row r="1453" spans="1:13" ht="15">
      <c r="A1453" s="33" t="str">
        <f t="shared" si="23"/>
        <v>09</v>
      </c>
      <c r="B1453" s="54">
        <v>41169.375</v>
      </c>
      <c r="C1453" s="53">
        <v>72.049250000000001</v>
      </c>
      <c r="D1453" s="53">
        <v>51.596000000000004</v>
      </c>
      <c r="M1453" s="40"/>
    </row>
    <row r="1454" spans="1:13" ht="15">
      <c r="A1454" s="33" t="str">
        <f t="shared" si="23"/>
        <v>09</v>
      </c>
      <c r="B1454" s="54">
        <v>41169.416666666664</v>
      </c>
      <c r="C1454" s="53">
        <v>71.31774999999999</v>
      </c>
      <c r="D1454" s="53">
        <v>49.975000000000001</v>
      </c>
      <c r="M1454" s="40"/>
    </row>
    <row r="1455" spans="1:13" ht="15">
      <c r="A1455" s="33" t="str">
        <f t="shared" si="23"/>
        <v>09</v>
      </c>
      <c r="B1455" s="54">
        <v>41169.458333333336</v>
      </c>
      <c r="C1455" s="53">
        <v>71.736999999999995</v>
      </c>
      <c r="D1455" s="53">
        <v>52.741749999999996</v>
      </c>
      <c r="M1455" s="40"/>
    </row>
    <row r="1456" spans="1:13" ht="15">
      <c r="A1456" s="33" t="str">
        <f t="shared" si="23"/>
        <v>09</v>
      </c>
      <c r="B1456" s="54">
        <v>41169.5</v>
      </c>
      <c r="C1456" s="53">
        <v>71.576250000000002</v>
      </c>
      <c r="D1456" s="53">
        <v>52.570999999999998</v>
      </c>
      <c r="M1456" s="40"/>
    </row>
    <row r="1457" spans="1:13" ht="15">
      <c r="A1457" s="33" t="str">
        <f t="shared" si="23"/>
        <v>09</v>
      </c>
      <c r="B1457" s="54">
        <v>41169.541666666664</v>
      </c>
      <c r="C1457" s="53">
        <v>71.640500000000003</v>
      </c>
      <c r="D1457" s="53">
        <v>53.877749999999999</v>
      </c>
      <c r="M1457" s="40"/>
    </row>
    <row r="1458" spans="1:13" ht="15">
      <c r="A1458" s="33" t="str">
        <f t="shared" si="23"/>
        <v>09</v>
      </c>
      <c r="B1458" s="54">
        <v>41169.583333333336</v>
      </c>
      <c r="C1458" s="53">
        <v>71.457750000000004</v>
      </c>
      <c r="D1458" s="53">
        <v>52.773749999999993</v>
      </c>
      <c r="M1458" s="40"/>
    </row>
    <row r="1459" spans="1:13" ht="15">
      <c r="A1459" s="33" t="str">
        <f t="shared" si="23"/>
        <v>09</v>
      </c>
      <c r="B1459" s="54">
        <v>41169.625</v>
      </c>
      <c r="C1459" s="53">
        <v>71.78</v>
      </c>
      <c r="D1459" s="53">
        <v>54.456499999999998</v>
      </c>
      <c r="M1459" s="40"/>
    </row>
    <row r="1460" spans="1:13" ht="15">
      <c r="A1460" s="33" t="str">
        <f t="shared" si="23"/>
        <v>09</v>
      </c>
      <c r="B1460" s="54">
        <v>41169.666666666664</v>
      </c>
      <c r="C1460" s="53">
        <v>71.446250000000006</v>
      </c>
      <c r="D1460" s="53">
        <v>53.15625</v>
      </c>
      <c r="M1460" s="40"/>
    </row>
    <row r="1461" spans="1:13" ht="15">
      <c r="A1461" s="33" t="str">
        <f t="shared" si="23"/>
        <v>09</v>
      </c>
      <c r="B1461" s="54">
        <v>41169.708333333336</v>
      </c>
      <c r="C1461" s="53">
        <v>71.888499999999993</v>
      </c>
      <c r="D1461" s="53">
        <v>52.776249999999997</v>
      </c>
      <c r="M1461" s="40"/>
    </row>
    <row r="1462" spans="1:13" ht="15">
      <c r="A1462" s="33" t="str">
        <f t="shared" si="23"/>
        <v>09</v>
      </c>
      <c r="B1462" s="54">
        <v>41169.75</v>
      </c>
      <c r="C1462" s="53">
        <v>72.3185</v>
      </c>
      <c r="D1462" s="53">
        <v>53.871000000000002</v>
      </c>
      <c r="M1462" s="40"/>
    </row>
    <row r="1463" spans="1:13" ht="15">
      <c r="A1463" s="33" t="str">
        <f t="shared" si="23"/>
        <v>09</v>
      </c>
      <c r="B1463" s="54">
        <v>41169.791666666664</v>
      </c>
      <c r="C1463" s="53">
        <v>72.114000000000004</v>
      </c>
      <c r="D1463" s="53">
        <v>53.090250000000005</v>
      </c>
      <c r="M1463" s="40"/>
    </row>
    <row r="1464" spans="1:13" ht="15">
      <c r="A1464" s="33" t="str">
        <f t="shared" si="23"/>
        <v>09</v>
      </c>
      <c r="B1464" s="54">
        <v>41169.833333333336</v>
      </c>
      <c r="C1464" s="53">
        <v>71.328499999999991</v>
      </c>
      <c r="D1464" s="53">
        <v>51.235500000000002</v>
      </c>
      <c r="M1464" s="40"/>
    </row>
    <row r="1465" spans="1:13" ht="15">
      <c r="A1465" s="33" t="str">
        <f t="shared" si="23"/>
        <v>09</v>
      </c>
      <c r="B1465" s="54">
        <v>41169.875</v>
      </c>
      <c r="C1465" s="53">
        <v>71.952500000000015</v>
      </c>
      <c r="D1465" s="53">
        <v>53.503000000000007</v>
      </c>
      <c r="M1465" s="40"/>
    </row>
    <row r="1466" spans="1:13" ht="15">
      <c r="A1466" s="33" t="str">
        <f t="shared" si="23"/>
        <v>09</v>
      </c>
      <c r="B1466" s="54">
        <v>41169.916666666664</v>
      </c>
      <c r="C1466" s="53">
        <v>71.521999999999991</v>
      </c>
      <c r="D1466" s="53">
        <v>52.732500000000002</v>
      </c>
      <c r="M1466" s="40"/>
    </row>
    <row r="1467" spans="1:13" ht="15">
      <c r="A1467" s="33" t="str">
        <f t="shared" si="23"/>
        <v>09</v>
      </c>
      <c r="B1467" s="54">
        <v>41169.958333333336</v>
      </c>
      <c r="C1467" s="53">
        <v>72.049500000000009</v>
      </c>
      <c r="D1467" s="53">
        <v>55.405249999999995</v>
      </c>
      <c r="M1467" s="40"/>
    </row>
    <row r="1468" spans="1:13" ht="15">
      <c r="A1468" s="33" t="str">
        <f t="shared" si="23"/>
        <v>09</v>
      </c>
      <c r="B1468" s="54">
        <v>41170</v>
      </c>
      <c r="C1468" s="53">
        <v>72.027750000000012</v>
      </c>
      <c r="D1468" s="53">
        <v>55.420749999999998</v>
      </c>
      <c r="M1468" s="40"/>
    </row>
    <row r="1469" spans="1:13" ht="15">
      <c r="A1469" s="33" t="str">
        <f t="shared" si="23"/>
        <v>09</v>
      </c>
      <c r="B1469" s="54">
        <v>41170.041666666664</v>
      </c>
      <c r="C1469" s="53">
        <v>71.877750000000006</v>
      </c>
      <c r="D1469" s="53">
        <v>54.367499999999993</v>
      </c>
      <c r="M1469" s="40"/>
    </row>
    <row r="1470" spans="1:13" ht="15">
      <c r="A1470" s="33" t="str">
        <f t="shared" si="23"/>
        <v>09</v>
      </c>
      <c r="B1470" s="54">
        <v>41170.083333333336</v>
      </c>
      <c r="C1470" s="53">
        <v>72.199750000000009</v>
      </c>
      <c r="D1470" s="53">
        <v>55.518999999999998</v>
      </c>
      <c r="M1470" s="40"/>
    </row>
    <row r="1471" spans="1:13" ht="15">
      <c r="A1471" s="33" t="str">
        <f t="shared" si="23"/>
        <v>09</v>
      </c>
      <c r="B1471" s="54">
        <v>41170.125</v>
      </c>
      <c r="C1471" s="53">
        <v>71.899249999999995</v>
      </c>
      <c r="D1471" s="53">
        <v>54.299749999999996</v>
      </c>
      <c r="M1471" s="40"/>
    </row>
    <row r="1472" spans="1:13" ht="15">
      <c r="A1472" s="33" t="str">
        <f t="shared" si="23"/>
        <v>09</v>
      </c>
      <c r="B1472" s="54">
        <v>41170.166666666664</v>
      </c>
      <c r="C1472" s="53">
        <v>72.26400000000001</v>
      </c>
      <c r="D1472" s="53">
        <v>56.2575</v>
      </c>
      <c r="M1472" s="40"/>
    </row>
    <row r="1473" spans="1:13" ht="15">
      <c r="A1473" s="33" t="str">
        <f t="shared" si="23"/>
        <v>09</v>
      </c>
      <c r="B1473" s="54">
        <v>41170.208333333336</v>
      </c>
      <c r="C1473" s="53">
        <v>71.737250000000003</v>
      </c>
      <c r="D1473" s="53">
        <v>54.458500000000001</v>
      </c>
      <c r="M1473" s="40"/>
    </row>
    <row r="1474" spans="1:13" ht="15">
      <c r="A1474" s="33" t="str">
        <f t="shared" si="23"/>
        <v>09</v>
      </c>
      <c r="B1474" s="54">
        <v>41170.25</v>
      </c>
      <c r="C1474" s="53">
        <v>72.103499999999997</v>
      </c>
      <c r="D1474" s="53">
        <v>56.560499999999998</v>
      </c>
      <c r="M1474" s="40"/>
    </row>
    <row r="1475" spans="1:13" ht="15">
      <c r="A1475" s="33" t="str">
        <f t="shared" si="23"/>
        <v>09</v>
      </c>
      <c r="B1475" s="54">
        <v>41170.291666666664</v>
      </c>
      <c r="C1475" s="53">
        <v>71.715500000000006</v>
      </c>
      <c r="D1475" s="53">
        <v>55.031500000000001</v>
      </c>
      <c r="M1475" s="40"/>
    </row>
    <row r="1476" spans="1:13" ht="15">
      <c r="A1476" s="33" t="str">
        <f t="shared" si="23"/>
        <v>09</v>
      </c>
      <c r="B1476" s="54">
        <v>41170.333333333336</v>
      </c>
      <c r="C1476" s="53">
        <v>71.834249999999997</v>
      </c>
      <c r="D1476" s="53">
        <v>54.527500000000003</v>
      </c>
      <c r="M1476" s="40"/>
    </row>
    <row r="1477" spans="1:13" ht="15">
      <c r="A1477" s="33" t="str">
        <f t="shared" si="23"/>
        <v>09</v>
      </c>
      <c r="B1477" s="54">
        <v>41170.375</v>
      </c>
      <c r="C1477" s="53">
        <v>71.673000000000002</v>
      </c>
      <c r="D1477" s="53">
        <v>54.055499999999995</v>
      </c>
      <c r="M1477" s="40"/>
    </row>
    <row r="1478" spans="1:13" ht="15">
      <c r="A1478" s="33" t="str">
        <f t="shared" si="23"/>
        <v>09</v>
      </c>
      <c r="B1478" s="54">
        <v>41170.416666666664</v>
      </c>
      <c r="C1478" s="53">
        <v>71.941500000000005</v>
      </c>
      <c r="D1478" s="53">
        <v>53.881749999999997</v>
      </c>
      <c r="M1478" s="40"/>
    </row>
    <row r="1479" spans="1:13" ht="15">
      <c r="A1479" s="33" t="str">
        <f t="shared" si="23"/>
        <v>09</v>
      </c>
      <c r="B1479" s="54">
        <v>41170.458333333336</v>
      </c>
      <c r="C1479" s="53">
        <v>72.006249999999994</v>
      </c>
      <c r="D1479" s="53">
        <v>53.504749999999994</v>
      </c>
      <c r="M1479" s="40"/>
    </row>
    <row r="1480" spans="1:13" ht="15">
      <c r="A1480" s="33" t="str">
        <f t="shared" si="23"/>
        <v>09</v>
      </c>
      <c r="B1480" s="54">
        <v>41170.5</v>
      </c>
      <c r="C1480" s="53">
        <v>72.340250000000012</v>
      </c>
      <c r="D1480" s="53">
        <v>53.389750000000006</v>
      </c>
      <c r="M1480" s="40"/>
    </row>
    <row r="1481" spans="1:13" ht="15">
      <c r="A1481" s="33" t="str">
        <f t="shared" si="23"/>
        <v>09</v>
      </c>
      <c r="B1481" s="54">
        <v>41170.541666666664</v>
      </c>
      <c r="C1481" s="53">
        <v>72.739000000000004</v>
      </c>
      <c r="D1481" s="53">
        <v>53.100500000000004</v>
      </c>
      <c r="M1481" s="40"/>
    </row>
    <row r="1482" spans="1:13" ht="15">
      <c r="A1482" s="33" t="str">
        <f t="shared" si="23"/>
        <v>09</v>
      </c>
      <c r="B1482" s="54">
        <v>41170.583333333336</v>
      </c>
      <c r="C1482" s="53">
        <v>72.781749999999988</v>
      </c>
      <c r="D1482" s="53">
        <v>52.218000000000004</v>
      </c>
      <c r="M1482" s="40"/>
    </row>
    <row r="1483" spans="1:13" ht="15">
      <c r="A1483" s="33" t="str">
        <f t="shared" si="23"/>
        <v>09</v>
      </c>
      <c r="B1483" s="54">
        <v>41170.625</v>
      </c>
      <c r="C1483" s="53">
        <v>72.663750000000007</v>
      </c>
      <c r="D1483" s="53">
        <v>50.705749999999995</v>
      </c>
      <c r="M1483" s="40"/>
    </row>
    <row r="1484" spans="1:13" ht="15">
      <c r="A1484" s="33" t="str">
        <f t="shared" si="23"/>
        <v>09</v>
      </c>
      <c r="B1484" s="54">
        <v>41170.666666666664</v>
      </c>
      <c r="C1484" s="53">
        <v>73.018750000000011</v>
      </c>
      <c r="D1484" s="53">
        <v>50.613999999999997</v>
      </c>
      <c r="M1484" s="40"/>
    </row>
    <row r="1485" spans="1:13" ht="15">
      <c r="A1485" s="33" t="str">
        <f t="shared" si="23"/>
        <v>09</v>
      </c>
      <c r="B1485" s="54">
        <v>41170.708333333336</v>
      </c>
      <c r="C1485" s="53">
        <v>72.728499999999997</v>
      </c>
      <c r="D1485" s="53">
        <v>49.556499999999993</v>
      </c>
      <c r="M1485" s="40"/>
    </row>
    <row r="1486" spans="1:13" ht="15">
      <c r="A1486" s="33" t="str">
        <f t="shared" si="23"/>
        <v>09</v>
      </c>
      <c r="B1486" s="54">
        <v>41170.75</v>
      </c>
      <c r="C1486" s="53">
        <v>72.900499999999994</v>
      </c>
      <c r="D1486" s="53">
        <v>53.868749999999999</v>
      </c>
      <c r="M1486" s="40"/>
    </row>
    <row r="1487" spans="1:13" ht="15">
      <c r="A1487" s="33" t="str">
        <f t="shared" si="23"/>
        <v>09</v>
      </c>
      <c r="B1487" s="54">
        <v>41170.791666666664</v>
      </c>
      <c r="C1487" s="53">
        <v>73.040000000000006</v>
      </c>
      <c r="D1487" s="53">
        <v>55.286000000000001</v>
      </c>
      <c r="M1487" s="40"/>
    </row>
    <row r="1488" spans="1:13" ht="15">
      <c r="A1488" s="33" t="str">
        <f t="shared" si="23"/>
        <v>09</v>
      </c>
      <c r="B1488" s="54">
        <v>41170.833333333336</v>
      </c>
      <c r="C1488" s="53">
        <v>72.4375</v>
      </c>
      <c r="D1488" s="53">
        <v>51.774250000000002</v>
      </c>
      <c r="M1488" s="40"/>
    </row>
    <row r="1489" spans="1:30" ht="15">
      <c r="A1489" s="33" t="str">
        <f t="shared" si="23"/>
        <v>09</v>
      </c>
      <c r="B1489" s="54">
        <v>41170.875</v>
      </c>
      <c r="C1489" s="53">
        <v>72.017250000000004</v>
      </c>
      <c r="D1489" s="53">
        <v>50.743250000000003</v>
      </c>
      <c r="M1489" s="40"/>
    </row>
    <row r="1490" spans="1:30" ht="15">
      <c r="A1490" s="33" t="str">
        <f t="shared" si="23"/>
        <v>09</v>
      </c>
      <c r="B1490" s="54">
        <v>41170.916666666664</v>
      </c>
      <c r="C1490" s="53">
        <v>72.760999999999996</v>
      </c>
      <c r="D1490" s="53">
        <v>52.229750000000003</v>
      </c>
      <c r="M1490" s="40"/>
    </row>
    <row r="1491" spans="1:30" ht="15">
      <c r="A1491" s="33" t="str">
        <f t="shared" si="23"/>
        <v>09</v>
      </c>
      <c r="B1491" s="54">
        <v>41170.958333333336</v>
      </c>
      <c r="C1491" s="53">
        <v>72.609250000000003</v>
      </c>
      <c r="D1491" s="53">
        <v>52.205249999999999</v>
      </c>
      <c r="M1491" s="40"/>
    </row>
    <row r="1492" spans="1:30" ht="15">
      <c r="A1492" s="33" t="str">
        <f t="shared" si="23"/>
        <v>09</v>
      </c>
      <c r="B1492" s="54">
        <v>41171</v>
      </c>
      <c r="C1492" s="53">
        <v>72.814000000000007</v>
      </c>
      <c r="D1492" s="53">
        <v>51.425750000000001</v>
      </c>
      <c r="M1492" s="40"/>
    </row>
    <row r="1493" spans="1:30" ht="15">
      <c r="A1493" s="33" t="str">
        <f t="shared" si="23"/>
        <v>09</v>
      </c>
      <c r="B1493" s="54">
        <v>41171.041666666664</v>
      </c>
      <c r="C1493" s="53">
        <v>72.491</v>
      </c>
      <c r="D1493" s="53">
        <v>52.875750000000004</v>
      </c>
      <c r="M1493" s="40"/>
    </row>
    <row r="1494" spans="1:30" ht="15">
      <c r="A1494" s="33" t="str">
        <f t="shared" si="23"/>
        <v>09</v>
      </c>
      <c r="B1494" s="54">
        <v>41171.083333333336</v>
      </c>
      <c r="C1494" s="53">
        <v>72.685500000000005</v>
      </c>
      <c r="D1494" s="53">
        <v>53.454500000000003</v>
      </c>
      <c r="M1494" s="40"/>
    </row>
    <row r="1495" spans="1:30" ht="15">
      <c r="A1495" s="33" t="str">
        <f t="shared" si="23"/>
        <v>09</v>
      </c>
      <c r="B1495" s="54">
        <v>41171.125</v>
      </c>
      <c r="C1495" s="53">
        <v>72.3185</v>
      </c>
      <c r="D1495" s="53">
        <v>52.33175</v>
      </c>
      <c r="M1495" s="40"/>
    </row>
    <row r="1496" spans="1:30" ht="15">
      <c r="A1496" s="33" t="str">
        <f t="shared" si="23"/>
        <v>09</v>
      </c>
      <c r="B1496" s="54">
        <v>41171.166666666664</v>
      </c>
      <c r="C1496" s="53">
        <v>72.620499999999993</v>
      </c>
      <c r="D1496" s="53">
        <v>53.777749999999997</v>
      </c>
      <c r="M1496" s="40"/>
    </row>
    <row r="1497" spans="1:30" ht="15">
      <c r="A1497" s="33" t="str">
        <f t="shared" si="23"/>
        <v>09</v>
      </c>
      <c r="B1497" s="54">
        <v>41171.208333333336</v>
      </c>
      <c r="C1497" s="53">
        <v>72.146250000000009</v>
      </c>
      <c r="D1497" s="53">
        <v>52.585000000000001</v>
      </c>
      <c r="M1497" s="40"/>
    </row>
    <row r="1498" spans="1:30" ht="15">
      <c r="A1498" s="33" t="str">
        <f t="shared" si="23"/>
        <v>09</v>
      </c>
      <c r="B1498" s="54">
        <v>41171.25</v>
      </c>
      <c r="C1498" s="53">
        <v>72.404750000000007</v>
      </c>
      <c r="D1498" s="53">
        <v>54.515500000000003</v>
      </c>
      <c r="M1498" s="40"/>
    </row>
    <row r="1499" spans="1:30" ht="15">
      <c r="A1499" s="33" t="str">
        <f t="shared" si="23"/>
        <v>09</v>
      </c>
      <c r="B1499" s="54">
        <v>41171.291666666664</v>
      </c>
      <c r="C1499" s="53">
        <v>71.866500000000002</v>
      </c>
      <c r="D1499" s="53">
        <v>53.212750000000007</v>
      </c>
      <c r="M1499" s="40"/>
    </row>
    <row r="1500" spans="1:30" ht="15">
      <c r="A1500" s="33" t="str">
        <f t="shared" si="23"/>
        <v>09</v>
      </c>
      <c r="B1500" s="54">
        <v>41171.333333333336</v>
      </c>
      <c r="C1500" s="53">
        <v>71.844999999999999</v>
      </c>
      <c r="D1500" s="53">
        <v>52.717000000000006</v>
      </c>
      <c r="M1500" s="40"/>
    </row>
    <row r="1501" spans="1:30" ht="15">
      <c r="A1501" s="33" t="str">
        <f t="shared" si="23"/>
        <v>09</v>
      </c>
      <c r="B1501" s="54">
        <v>41171.375</v>
      </c>
      <c r="C1501" s="53">
        <v>71.554000000000002</v>
      </c>
      <c r="D1501" s="53">
        <v>52.997</v>
      </c>
      <c r="M1501" s="40"/>
    </row>
    <row r="1502" spans="1:30" ht="15">
      <c r="A1502" s="33" t="str">
        <f t="shared" si="23"/>
        <v>09</v>
      </c>
      <c r="B1502" s="54">
        <v>41171.416666666664</v>
      </c>
      <c r="C1502" s="53">
        <v>71.77</v>
      </c>
      <c r="D1502" s="53">
        <v>53.155999999999999</v>
      </c>
      <c r="M1502" s="40"/>
    </row>
    <row r="1503" spans="1:30" ht="15">
      <c r="A1503" s="33" t="str">
        <f t="shared" si="23"/>
        <v>09</v>
      </c>
      <c r="B1503" s="54">
        <v>41171.458333333336</v>
      </c>
      <c r="C1503" s="53">
        <v>71.962999999999994</v>
      </c>
      <c r="D1503" s="53">
        <v>53.989750000000001</v>
      </c>
      <c r="M1503" s="40"/>
    </row>
    <row r="1504" spans="1:30" s="3" customFormat="1" ht="15">
      <c r="A1504" s="33"/>
      <c r="B1504" s="52"/>
      <c r="C1504" s="51"/>
      <c r="D1504" s="51"/>
      <c r="G1504"/>
      <c r="H1504" s="1"/>
      <c r="I1504" s="1"/>
      <c r="J1504" s="1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</row>
    <row r="1505" spans="1:30" s="3" customFormat="1" ht="15">
      <c r="A1505" s="33"/>
      <c r="B1505" s="52"/>
      <c r="C1505" s="51"/>
      <c r="D1505" s="51"/>
      <c r="G1505"/>
      <c r="H1505" s="1"/>
      <c r="I1505" s="1"/>
      <c r="J1505" s="1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</row>
    <row r="1506" spans="1:30" s="3" customFormat="1" ht="15">
      <c r="A1506" s="33"/>
      <c r="B1506" s="52"/>
      <c r="C1506" s="51"/>
      <c r="D1506" s="51"/>
      <c r="G1506"/>
      <c r="H1506" s="1"/>
      <c r="I1506" s="1"/>
      <c r="J1506" s="1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</row>
    <row r="1507" spans="1:30" s="3" customFormat="1" ht="15">
      <c r="A1507" s="33"/>
      <c r="B1507" s="52"/>
      <c r="C1507" s="51"/>
      <c r="D1507" s="51"/>
      <c r="G1507"/>
      <c r="H1507" s="1"/>
      <c r="I1507" s="1"/>
      <c r="J1507" s="1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</row>
    <row r="1508" spans="1:30" s="3" customFormat="1" ht="15">
      <c r="A1508" s="33"/>
      <c r="B1508" s="52"/>
      <c r="C1508" s="51"/>
      <c r="D1508" s="51"/>
      <c r="G1508"/>
      <c r="H1508" s="1"/>
      <c r="I1508" s="1"/>
      <c r="J1508" s="1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</row>
    <row r="1509" spans="1:30" s="3" customFormat="1" ht="15">
      <c r="A1509" s="33"/>
      <c r="B1509" s="52"/>
      <c r="C1509" s="51"/>
      <c r="D1509" s="51"/>
      <c r="G1509"/>
      <c r="H1509" s="1"/>
      <c r="I1509" s="1"/>
      <c r="J1509" s="1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</row>
    <row r="1510" spans="1:30" s="3" customFormat="1" ht="15">
      <c r="A1510" s="33"/>
      <c r="B1510" s="52"/>
      <c r="C1510" s="51"/>
      <c r="D1510" s="51"/>
      <c r="G1510"/>
      <c r="H1510" s="1"/>
      <c r="I1510" s="1"/>
      <c r="J1510" s="1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</row>
    <row r="1511" spans="1:30" s="3" customFormat="1" ht="15">
      <c r="A1511" s="33"/>
      <c r="B1511" s="52"/>
      <c r="C1511" s="51"/>
      <c r="D1511" s="51"/>
      <c r="G1511"/>
      <c r="H1511" s="1"/>
      <c r="I1511" s="1"/>
      <c r="J1511" s="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</row>
    <row r="1512" spans="1:30" s="3" customFormat="1" ht="15">
      <c r="A1512" s="33"/>
      <c r="B1512" s="52"/>
      <c r="C1512" s="51"/>
      <c r="D1512" s="51"/>
      <c r="G1512"/>
      <c r="H1512" s="1"/>
      <c r="I1512" s="1"/>
      <c r="J1512" s="1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</row>
    <row r="1513" spans="1:30" s="3" customFormat="1" ht="15">
      <c r="A1513" s="33"/>
      <c r="B1513" s="52"/>
      <c r="C1513" s="51"/>
      <c r="D1513" s="51"/>
      <c r="G1513"/>
      <c r="H1513" s="1"/>
      <c r="I1513" s="1"/>
      <c r="J1513" s="1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</row>
    <row r="1514" spans="1:30" s="3" customFormat="1" ht="15">
      <c r="A1514" s="33"/>
      <c r="B1514" s="52"/>
      <c r="C1514" s="51"/>
      <c r="D1514" s="51"/>
      <c r="G1514"/>
      <c r="H1514" s="1"/>
      <c r="I1514" s="1"/>
      <c r="J1514" s="1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</row>
    <row r="1515" spans="1:30" s="3" customFormat="1" ht="15">
      <c r="A1515" s="33"/>
      <c r="B1515" s="52"/>
      <c r="C1515" s="51"/>
      <c r="D1515" s="51"/>
      <c r="G1515"/>
      <c r="H1515" s="1"/>
      <c r="I1515" s="1"/>
      <c r="J1515" s="1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</row>
    <row r="1516" spans="1:30" s="3" customFormat="1" ht="15">
      <c r="A1516" s="33"/>
      <c r="B1516" s="52"/>
      <c r="C1516" s="51"/>
      <c r="D1516" s="51"/>
      <c r="G1516"/>
      <c r="H1516" s="1"/>
      <c r="I1516" s="1"/>
      <c r="J1516" s="1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</row>
    <row r="1517" spans="1:30" s="3" customFormat="1" ht="15">
      <c r="A1517" s="33"/>
      <c r="B1517" s="52"/>
      <c r="C1517" s="51"/>
      <c r="D1517" s="51"/>
      <c r="G1517"/>
      <c r="H1517" s="1"/>
      <c r="I1517" s="1"/>
      <c r="J1517" s="1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</row>
    <row r="1518" spans="1:30" s="3" customFormat="1" ht="15">
      <c r="A1518" s="33"/>
      <c r="B1518" s="52"/>
      <c r="C1518" s="51"/>
      <c r="D1518" s="51"/>
      <c r="G1518"/>
      <c r="H1518" s="1"/>
      <c r="I1518" s="1"/>
      <c r="J1518" s="1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</row>
    <row r="1519" spans="1:30" s="3" customFormat="1" ht="15">
      <c r="A1519" s="33"/>
      <c r="B1519" s="52"/>
      <c r="C1519" s="51"/>
      <c r="D1519" s="51"/>
      <c r="G1519"/>
      <c r="H1519" s="1"/>
      <c r="I1519" s="1"/>
      <c r="J1519" s="1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</row>
    <row r="1520" spans="1:30" s="3" customFormat="1" ht="15">
      <c r="A1520" s="33"/>
      <c r="B1520" s="52"/>
      <c r="C1520" s="51"/>
      <c r="D1520" s="51"/>
      <c r="G1520"/>
      <c r="H1520" s="1"/>
      <c r="I1520" s="1"/>
      <c r="J1520" s="1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</row>
    <row r="1521" spans="1:30" s="3" customFormat="1" ht="15">
      <c r="A1521" s="33"/>
      <c r="B1521" s="52"/>
      <c r="C1521" s="51"/>
      <c r="D1521" s="51"/>
      <c r="G1521"/>
      <c r="H1521" s="1"/>
      <c r="I1521" s="1"/>
      <c r="J1521" s="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</row>
    <row r="1522" spans="1:30" s="3" customFormat="1" ht="15">
      <c r="A1522" s="33"/>
      <c r="B1522" s="52"/>
      <c r="C1522" s="51"/>
      <c r="D1522" s="51"/>
      <c r="G1522"/>
      <c r="H1522" s="1"/>
      <c r="I1522" s="1"/>
      <c r="J1522" s="1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</row>
    <row r="1523" spans="1:30" s="3" customFormat="1" ht="15">
      <c r="A1523" s="33"/>
      <c r="B1523" s="52"/>
      <c r="C1523" s="51"/>
      <c r="D1523" s="51"/>
      <c r="G1523"/>
      <c r="H1523" s="1"/>
      <c r="I1523" s="1"/>
      <c r="J1523" s="1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</row>
    <row r="1524" spans="1:30" s="3" customFormat="1" ht="15">
      <c r="A1524" s="33"/>
      <c r="B1524" s="52"/>
      <c r="C1524" s="51"/>
      <c r="D1524" s="51"/>
      <c r="G1524"/>
      <c r="H1524" s="1"/>
      <c r="I1524" s="1"/>
      <c r="J1524" s="1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</row>
    <row r="1525" spans="1:30" s="3" customFormat="1" ht="15">
      <c r="A1525" s="33"/>
      <c r="B1525" s="52"/>
      <c r="C1525" s="51"/>
      <c r="D1525" s="51"/>
      <c r="G1525"/>
      <c r="H1525" s="1"/>
      <c r="I1525" s="1"/>
      <c r="J1525" s="1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</row>
    <row r="1526" spans="1:30" s="3" customFormat="1" ht="15">
      <c r="A1526" s="33"/>
      <c r="B1526" s="52"/>
      <c r="C1526" s="51"/>
      <c r="D1526" s="51"/>
      <c r="G1526"/>
      <c r="H1526" s="1"/>
      <c r="I1526" s="1"/>
      <c r="J1526" s="1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</row>
    <row r="1527" spans="1:30" s="3" customFormat="1" ht="15">
      <c r="A1527" s="33"/>
      <c r="B1527" s="52"/>
      <c r="C1527" s="51"/>
      <c r="D1527" s="51"/>
      <c r="G1527"/>
      <c r="H1527" s="1"/>
      <c r="I1527" s="1"/>
      <c r="J1527" s="1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</row>
    <row r="1528" spans="1:30" s="3" customFormat="1" ht="15">
      <c r="A1528" s="33"/>
      <c r="B1528" s="52"/>
      <c r="C1528" s="51"/>
      <c r="D1528" s="51"/>
      <c r="G1528"/>
      <c r="H1528" s="1"/>
      <c r="I1528" s="1"/>
      <c r="J1528" s="1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</row>
    <row r="1529" spans="1:30" s="3" customFormat="1" ht="15">
      <c r="A1529" s="33"/>
      <c r="B1529" s="52"/>
      <c r="C1529" s="51"/>
      <c r="D1529" s="51"/>
      <c r="G1529"/>
      <c r="H1529" s="1"/>
      <c r="I1529" s="1"/>
      <c r="J1529" s="1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</row>
    <row r="1530" spans="1:30" s="3" customFormat="1" ht="15">
      <c r="A1530" s="33"/>
      <c r="B1530" s="52"/>
      <c r="C1530" s="51"/>
      <c r="D1530" s="51"/>
      <c r="G1530"/>
      <c r="H1530" s="1"/>
      <c r="I1530" s="1"/>
      <c r="J1530" s="1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</row>
    <row r="1531" spans="1:30" s="3" customFormat="1" ht="15">
      <c r="A1531" s="33"/>
      <c r="B1531" s="52"/>
      <c r="C1531" s="51"/>
      <c r="D1531" s="51"/>
      <c r="G1531"/>
      <c r="H1531" s="1"/>
      <c r="I1531" s="1"/>
      <c r="J1531" s="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</row>
    <row r="1532" spans="1:30" s="3" customFormat="1" ht="15">
      <c r="A1532" s="33"/>
      <c r="B1532" s="52"/>
      <c r="C1532" s="51"/>
      <c r="D1532" s="51"/>
      <c r="G1532"/>
      <c r="H1532" s="1"/>
      <c r="I1532" s="1"/>
      <c r="J1532" s="1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</row>
    <row r="1533" spans="1:30" s="3" customFormat="1" ht="15">
      <c r="A1533" s="33"/>
      <c r="B1533" s="52"/>
      <c r="C1533" s="51"/>
      <c r="D1533" s="51"/>
      <c r="G1533"/>
      <c r="H1533" s="1"/>
      <c r="I1533" s="1"/>
      <c r="J1533" s="1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</row>
    <row r="1534" spans="1:30" s="3" customFormat="1" ht="15">
      <c r="A1534" s="33"/>
      <c r="B1534" s="52"/>
      <c r="C1534" s="51"/>
      <c r="D1534" s="51"/>
      <c r="G1534"/>
      <c r="H1534" s="1"/>
      <c r="I1534" s="1"/>
      <c r="J1534" s="1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</row>
    <row r="1535" spans="1:30" s="3" customFormat="1" ht="15">
      <c r="A1535" s="33"/>
      <c r="B1535" s="52"/>
      <c r="C1535" s="51"/>
      <c r="D1535" s="51"/>
      <c r="G1535"/>
      <c r="H1535" s="1"/>
      <c r="I1535" s="1"/>
      <c r="J1535" s="1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</row>
    <row r="1536" spans="1:30" s="3" customFormat="1" ht="15">
      <c r="A1536" s="33"/>
      <c r="B1536" s="52"/>
      <c r="C1536" s="51"/>
      <c r="D1536" s="51"/>
      <c r="G1536"/>
      <c r="H1536" s="1"/>
      <c r="I1536" s="1"/>
      <c r="J1536" s="1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</row>
    <row r="1537" spans="1:30" s="3" customFormat="1" ht="15">
      <c r="A1537" s="33"/>
      <c r="B1537" s="52"/>
      <c r="C1537" s="51"/>
      <c r="D1537" s="51"/>
      <c r="G1537"/>
      <c r="H1537" s="1"/>
      <c r="I1537" s="1"/>
      <c r="J1537" s="1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</row>
    <row r="1538" spans="1:30" s="3" customFormat="1" ht="15">
      <c r="A1538" s="33"/>
      <c r="B1538" s="52"/>
      <c r="C1538" s="51"/>
      <c r="D1538" s="51"/>
      <c r="G1538"/>
      <c r="H1538" s="1"/>
      <c r="I1538" s="1"/>
      <c r="J1538" s="1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</row>
    <row r="1539" spans="1:30" s="3" customFormat="1" ht="15">
      <c r="A1539" s="33"/>
      <c r="B1539" s="52"/>
      <c r="C1539" s="51"/>
      <c r="D1539" s="51"/>
      <c r="G1539"/>
      <c r="H1539" s="1"/>
      <c r="I1539" s="1"/>
      <c r="J1539" s="1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</row>
    <row r="1540" spans="1:30" s="3" customFormat="1" ht="15">
      <c r="A1540" s="33"/>
      <c r="B1540" s="52"/>
      <c r="C1540" s="51"/>
      <c r="D1540" s="51"/>
      <c r="G1540"/>
      <c r="H1540" s="1"/>
      <c r="I1540" s="1"/>
      <c r="J1540" s="1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</row>
    <row r="1541" spans="1:30" s="3" customFormat="1" ht="15">
      <c r="A1541" s="33"/>
      <c r="B1541" s="52"/>
      <c r="C1541" s="51"/>
      <c r="D1541" s="51"/>
      <c r="G1541"/>
      <c r="H1541" s="1"/>
      <c r="I1541" s="1"/>
      <c r="J1541" s="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</row>
    <row r="1542" spans="1:30" s="3" customFormat="1" ht="15">
      <c r="A1542" s="33"/>
      <c r="B1542" s="52"/>
      <c r="C1542" s="51"/>
      <c r="D1542" s="51"/>
      <c r="G1542"/>
      <c r="H1542" s="1"/>
      <c r="I1542" s="1"/>
      <c r="J1542" s="1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</row>
    <row r="1543" spans="1:30" s="3" customFormat="1" ht="15">
      <c r="A1543" s="33"/>
      <c r="B1543" s="52"/>
      <c r="C1543" s="51"/>
      <c r="D1543" s="51"/>
      <c r="G1543"/>
      <c r="H1543" s="1"/>
      <c r="I1543" s="1"/>
      <c r="J1543" s="1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</row>
    <row r="1544" spans="1:30" s="3" customFormat="1" ht="15">
      <c r="A1544" s="33"/>
      <c r="B1544" s="52"/>
      <c r="C1544" s="51"/>
      <c r="D1544" s="51"/>
      <c r="G1544"/>
      <c r="H1544" s="1"/>
      <c r="I1544" s="1"/>
      <c r="J1544" s="1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</row>
    <row r="1545" spans="1:30" s="3" customFormat="1" ht="15">
      <c r="A1545" s="33"/>
      <c r="B1545" s="52"/>
      <c r="C1545" s="51"/>
      <c r="D1545" s="51"/>
      <c r="G1545"/>
      <c r="H1545" s="1"/>
      <c r="I1545" s="1"/>
      <c r="J1545" s="1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</row>
    <row r="1546" spans="1:30" s="3" customFormat="1" ht="15">
      <c r="A1546" s="33"/>
      <c r="B1546" s="52"/>
      <c r="C1546" s="51"/>
      <c r="D1546" s="51"/>
      <c r="G1546"/>
      <c r="H1546" s="1"/>
      <c r="I1546" s="1"/>
      <c r="J1546" s="1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</row>
    <row r="1547" spans="1:30" s="3" customFormat="1" ht="15">
      <c r="A1547" s="33"/>
      <c r="B1547" s="52"/>
      <c r="C1547" s="51"/>
      <c r="D1547" s="51"/>
      <c r="G1547"/>
      <c r="H1547" s="1"/>
      <c r="I1547" s="1"/>
      <c r="J1547" s="1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</row>
    <row r="1548" spans="1:30" s="3" customFormat="1" ht="15">
      <c r="A1548" s="33"/>
      <c r="B1548" s="52"/>
      <c r="C1548" s="51"/>
      <c r="D1548" s="51"/>
      <c r="G1548"/>
      <c r="H1548" s="1"/>
      <c r="I1548" s="1"/>
      <c r="J1548" s="1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</row>
    <row r="1549" spans="1:30" s="3" customFormat="1" ht="15">
      <c r="A1549" s="33"/>
      <c r="B1549" s="52"/>
      <c r="C1549" s="51"/>
      <c r="D1549" s="51"/>
      <c r="G1549"/>
      <c r="H1549" s="1"/>
      <c r="I1549" s="1"/>
      <c r="J1549" s="1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</row>
    <row r="1550" spans="1:30" s="3" customFormat="1" ht="15">
      <c r="A1550" s="33"/>
      <c r="B1550" s="52"/>
      <c r="C1550" s="51"/>
      <c r="D1550" s="51"/>
      <c r="G1550"/>
      <c r="H1550" s="1"/>
      <c r="I1550" s="1"/>
      <c r="J1550" s="1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</row>
    <row r="1551" spans="1:30" s="3" customFormat="1" ht="15">
      <c r="A1551" s="33"/>
      <c r="B1551" s="52"/>
      <c r="C1551" s="51"/>
      <c r="D1551" s="51"/>
      <c r="G1551"/>
      <c r="H1551" s="1"/>
      <c r="I1551" s="1"/>
      <c r="J1551" s="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</row>
    <row r="1552" spans="1:30" s="3" customFormat="1" ht="15">
      <c r="A1552" s="33"/>
      <c r="B1552" s="52"/>
      <c r="C1552" s="51"/>
      <c r="D1552" s="51"/>
      <c r="G1552"/>
      <c r="H1552" s="1"/>
      <c r="I1552" s="1"/>
      <c r="J1552" s="1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</row>
    <row r="1553" spans="1:30" s="3" customFormat="1" ht="15">
      <c r="A1553" s="33"/>
      <c r="B1553" s="52"/>
      <c r="C1553" s="51"/>
      <c r="D1553" s="51"/>
      <c r="G1553"/>
      <c r="H1553" s="1"/>
      <c r="I1553" s="1"/>
      <c r="J1553" s="1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</row>
    <row r="1554" spans="1:30" s="3" customFormat="1" ht="15">
      <c r="A1554" s="33"/>
      <c r="B1554" s="52"/>
      <c r="C1554" s="51"/>
      <c r="D1554" s="51"/>
      <c r="G1554"/>
      <c r="H1554" s="1"/>
      <c r="I1554" s="1"/>
      <c r="J1554" s="1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</row>
    <row r="1555" spans="1:30" s="3" customFormat="1" ht="15">
      <c r="A1555" s="33"/>
      <c r="B1555" s="52"/>
      <c r="C1555" s="51"/>
      <c r="D1555" s="51"/>
      <c r="G1555"/>
      <c r="H1555" s="1"/>
      <c r="I1555" s="1"/>
      <c r="J1555" s="1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</row>
    <row r="1556" spans="1:30" s="3" customFormat="1" ht="15">
      <c r="A1556" s="33"/>
      <c r="B1556" s="52"/>
      <c r="C1556" s="51"/>
      <c r="D1556" s="51"/>
      <c r="G1556"/>
      <c r="H1556" s="1"/>
      <c r="I1556" s="1"/>
      <c r="J1556" s="1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</row>
    <row r="1557" spans="1:30" s="3" customFormat="1" ht="15">
      <c r="A1557" s="33"/>
      <c r="B1557" s="52"/>
      <c r="C1557" s="51"/>
      <c r="D1557" s="51"/>
      <c r="G1557"/>
      <c r="H1557" s="1"/>
      <c r="I1557" s="1"/>
      <c r="J1557" s="1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</row>
    <row r="1558" spans="1:30" s="3" customFormat="1" ht="15">
      <c r="A1558" s="33"/>
      <c r="B1558" s="52"/>
      <c r="C1558" s="51"/>
      <c r="D1558" s="51"/>
      <c r="G1558"/>
      <c r="H1558" s="1"/>
      <c r="I1558" s="1"/>
      <c r="J1558" s="1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</row>
    <row r="1559" spans="1:30" s="3" customFormat="1" ht="15">
      <c r="A1559" s="33"/>
      <c r="B1559" s="52"/>
      <c r="C1559" s="51"/>
      <c r="D1559" s="51"/>
      <c r="G1559"/>
      <c r="H1559" s="1"/>
      <c r="I1559" s="1"/>
      <c r="J1559" s="1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</row>
    <row r="1560" spans="1:30" s="3" customFormat="1" ht="15">
      <c r="A1560" s="33"/>
      <c r="B1560" s="52"/>
      <c r="C1560" s="51"/>
      <c r="D1560" s="51"/>
      <c r="G1560"/>
      <c r="H1560" s="1"/>
      <c r="I1560" s="1"/>
      <c r="J1560" s="1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</row>
    <row r="1561" spans="1:30" s="3" customFormat="1" ht="15">
      <c r="A1561" s="33"/>
      <c r="B1561" s="52"/>
      <c r="C1561" s="51"/>
      <c r="D1561" s="51"/>
      <c r="G1561"/>
      <c r="H1561" s="1"/>
      <c r="I1561" s="1"/>
      <c r="J1561" s="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</row>
    <row r="1562" spans="1:30" s="3" customFormat="1" ht="15">
      <c r="A1562" s="33"/>
      <c r="B1562" s="52"/>
      <c r="C1562" s="51"/>
      <c r="D1562" s="51"/>
      <c r="G1562"/>
      <c r="H1562" s="1"/>
      <c r="I1562" s="1"/>
      <c r="J1562" s="1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</row>
    <row r="1563" spans="1:30" s="3" customFormat="1" ht="15">
      <c r="A1563" s="33"/>
      <c r="B1563" s="52"/>
      <c r="C1563" s="51"/>
      <c r="D1563" s="51"/>
      <c r="G1563"/>
      <c r="H1563" s="1"/>
      <c r="I1563" s="1"/>
      <c r="J1563" s="1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</row>
    <row r="1564" spans="1:30" s="3" customFormat="1" ht="15">
      <c r="A1564" s="33"/>
      <c r="B1564" s="52"/>
      <c r="C1564" s="51"/>
      <c r="D1564" s="51"/>
      <c r="G1564"/>
      <c r="H1564" s="1"/>
      <c r="I1564" s="1"/>
      <c r="J1564" s="1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</row>
    <row r="1565" spans="1:30" s="3" customFormat="1" ht="15">
      <c r="A1565" s="33"/>
      <c r="B1565" s="52"/>
      <c r="C1565" s="51"/>
      <c r="D1565" s="51"/>
      <c r="G1565"/>
      <c r="H1565" s="1"/>
      <c r="I1565" s="1"/>
      <c r="J1565" s="1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</row>
    <row r="1566" spans="1:30" s="3" customFormat="1" ht="15">
      <c r="A1566" s="33"/>
      <c r="B1566" s="52"/>
      <c r="C1566" s="51"/>
      <c r="D1566" s="51"/>
      <c r="G1566"/>
      <c r="H1566" s="1"/>
      <c r="I1566" s="1"/>
      <c r="J1566" s="1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</row>
    <row r="1567" spans="1:30" s="3" customFormat="1" ht="15">
      <c r="A1567" s="33"/>
      <c r="B1567" s="52"/>
      <c r="C1567" s="51"/>
      <c r="D1567" s="51"/>
      <c r="G1567"/>
      <c r="H1567" s="1"/>
      <c r="I1567" s="1"/>
      <c r="J1567" s="1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</row>
    <row r="1568" spans="1:30" s="3" customFormat="1" ht="15">
      <c r="A1568" s="33"/>
      <c r="B1568" s="52"/>
      <c r="C1568" s="51"/>
      <c r="D1568" s="51"/>
      <c r="G1568"/>
      <c r="H1568" s="1"/>
      <c r="I1568" s="1"/>
      <c r="J1568" s="1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</row>
    <row r="1569" spans="1:30" s="3" customFormat="1" ht="15">
      <c r="A1569" s="33"/>
      <c r="B1569" s="52"/>
      <c r="C1569" s="51"/>
      <c r="D1569" s="51"/>
      <c r="G1569"/>
      <c r="H1569" s="1"/>
      <c r="I1569" s="1"/>
      <c r="J1569" s="1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</row>
    <row r="1570" spans="1:30" s="3" customFormat="1" ht="15">
      <c r="A1570" s="33"/>
      <c r="B1570" s="52"/>
      <c r="C1570" s="51"/>
      <c r="D1570" s="51"/>
      <c r="G1570"/>
      <c r="H1570" s="1"/>
      <c r="I1570" s="1"/>
      <c r="J1570" s="1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</row>
    <row r="1571" spans="1:30" s="3" customFormat="1" ht="15">
      <c r="A1571" s="33"/>
      <c r="B1571" s="52"/>
      <c r="C1571" s="51"/>
      <c r="D1571" s="51"/>
      <c r="G1571"/>
      <c r="H1571" s="1"/>
      <c r="I1571" s="1"/>
      <c r="J1571" s="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</row>
    <row r="1572" spans="1:30" s="3" customFormat="1" ht="15">
      <c r="A1572" s="33"/>
      <c r="B1572" s="52"/>
      <c r="C1572" s="51"/>
      <c r="D1572" s="51"/>
      <c r="G1572"/>
      <c r="H1572" s="1"/>
      <c r="I1572" s="1"/>
      <c r="J1572" s="1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</row>
    <row r="1573" spans="1:30" s="3" customFormat="1" ht="15">
      <c r="A1573" s="33"/>
      <c r="B1573" s="52"/>
      <c r="C1573" s="51"/>
      <c r="D1573" s="51"/>
      <c r="G1573"/>
      <c r="H1573" s="1"/>
      <c r="I1573" s="1"/>
      <c r="J1573" s="1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</row>
    <row r="1574" spans="1:30" s="3" customFormat="1" ht="15">
      <c r="A1574" s="33"/>
      <c r="B1574" s="52"/>
      <c r="C1574" s="51"/>
      <c r="D1574" s="51"/>
      <c r="G1574"/>
      <c r="H1574" s="1"/>
      <c r="I1574" s="1"/>
      <c r="J1574" s="1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</row>
    <row r="1575" spans="1:30" s="3" customFormat="1" ht="15">
      <c r="A1575" s="33"/>
      <c r="B1575" s="52"/>
      <c r="C1575" s="51"/>
      <c r="D1575" s="51"/>
      <c r="G1575"/>
      <c r="H1575" s="1"/>
      <c r="I1575" s="1"/>
      <c r="J1575" s="1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</row>
    <row r="1576" spans="1:30" s="3" customFormat="1" ht="15">
      <c r="A1576" s="33"/>
      <c r="B1576" s="52"/>
      <c r="C1576" s="51"/>
      <c r="D1576" s="51"/>
      <c r="G1576"/>
      <c r="H1576" s="1"/>
      <c r="I1576" s="1"/>
      <c r="J1576" s="1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</row>
    <row r="1577" spans="1:30" s="3" customFormat="1" ht="15">
      <c r="A1577" s="33"/>
      <c r="B1577" s="52"/>
      <c r="C1577" s="51"/>
      <c r="D1577" s="51"/>
      <c r="G1577"/>
      <c r="H1577" s="1"/>
      <c r="I1577" s="1"/>
      <c r="J1577" s="1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</row>
    <row r="1578" spans="1:30" s="3" customFormat="1" ht="15">
      <c r="A1578" s="33"/>
      <c r="B1578" s="52"/>
      <c r="C1578" s="51"/>
      <c r="D1578" s="51"/>
      <c r="G1578"/>
      <c r="H1578" s="1"/>
      <c r="I1578" s="1"/>
      <c r="J1578" s="1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</row>
    <row r="1579" spans="1:30" s="3" customFormat="1" ht="15">
      <c r="A1579" s="33"/>
      <c r="B1579" s="52"/>
      <c r="C1579" s="51"/>
      <c r="D1579" s="51"/>
      <c r="G1579"/>
      <c r="H1579" s="1"/>
      <c r="I1579" s="1"/>
      <c r="J1579" s="1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</row>
    <row r="1580" spans="1:30" s="3" customFormat="1" ht="15">
      <c r="A1580" s="33"/>
      <c r="B1580" s="52"/>
      <c r="C1580" s="51"/>
      <c r="D1580" s="51"/>
      <c r="G1580"/>
      <c r="H1580" s="1"/>
      <c r="I1580" s="1"/>
      <c r="J1580" s="1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</row>
    <row r="1581" spans="1:30" s="3" customFormat="1" ht="15">
      <c r="A1581" s="33"/>
      <c r="B1581" s="52"/>
      <c r="C1581" s="51"/>
      <c r="D1581" s="51"/>
      <c r="G1581"/>
      <c r="H1581" s="1"/>
      <c r="I1581" s="1"/>
      <c r="J1581" s="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</row>
    <row r="1582" spans="1:30" s="3" customFormat="1" ht="15">
      <c r="A1582" s="33"/>
      <c r="B1582" s="52"/>
      <c r="C1582" s="51"/>
      <c r="D1582" s="51"/>
      <c r="G1582"/>
      <c r="H1582" s="1"/>
      <c r="I1582" s="1"/>
      <c r="J1582" s="1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</row>
    <row r="1583" spans="1:30" s="3" customFormat="1" ht="15">
      <c r="A1583" s="33"/>
      <c r="B1583" s="52"/>
      <c r="C1583" s="51"/>
      <c r="D1583" s="51"/>
      <c r="G1583"/>
      <c r="H1583" s="1"/>
      <c r="I1583" s="1"/>
      <c r="J1583" s="1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</row>
    <row r="1584" spans="1:30" s="3" customFormat="1" ht="15">
      <c r="A1584" s="33"/>
      <c r="B1584" s="52"/>
      <c r="C1584" s="51"/>
      <c r="D1584" s="51"/>
      <c r="G1584"/>
      <c r="H1584" s="1"/>
      <c r="I1584" s="1"/>
      <c r="J1584" s="1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</row>
    <row r="1585" spans="1:30" s="3" customFormat="1" ht="15">
      <c r="A1585" s="33"/>
      <c r="B1585" s="52"/>
      <c r="C1585" s="51"/>
      <c r="D1585" s="51"/>
      <c r="G1585"/>
      <c r="H1585" s="1"/>
      <c r="I1585" s="1"/>
      <c r="J1585" s="1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</row>
    <row r="1586" spans="1:30" s="3" customFormat="1" ht="15">
      <c r="A1586" s="33"/>
      <c r="B1586" s="52"/>
      <c r="C1586" s="51"/>
      <c r="D1586" s="51"/>
      <c r="G1586"/>
      <c r="H1586" s="1"/>
      <c r="I1586" s="1"/>
      <c r="J1586" s="1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</row>
    <row r="1587" spans="1:30" s="3" customFormat="1" ht="15">
      <c r="A1587" s="33"/>
      <c r="B1587" s="52"/>
      <c r="C1587" s="51"/>
      <c r="D1587" s="51"/>
      <c r="G1587"/>
      <c r="H1587" s="1"/>
      <c r="I1587" s="1"/>
      <c r="J1587" s="1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</row>
    <row r="1588" spans="1:30" s="3" customFormat="1" ht="15">
      <c r="A1588" s="33"/>
      <c r="B1588" s="52"/>
      <c r="C1588" s="51"/>
      <c r="D1588" s="51"/>
      <c r="G1588"/>
      <c r="H1588" s="1"/>
      <c r="I1588" s="1"/>
      <c r="J1588" s="1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</row>
    <row r="1589" spans="1:30" s="3" customFormat="1" ht="15">
      <c r="A1589" s="33"/>
      <c r="B1589" s="52"/>
      <c r="C1589" s="51"/>
      <c r="D1589" s="51"/>
      <c r="G1589"/>
      <c r="H1589" s="1"/>
      <c r="I1589" s="1"/>
      <c r="J1589" s="1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</row>
    <row r="1590" spans="1:30" s="3" customFormat="1" ht="15">
      <c r="A1590" s="33"/>
      <c r="B1590" s="52"/>
      <c r="C1590" s="51"/>
      <c r="D1590" s="51"/>
      <c r="G1590"/>
      <c r="H1590" s="1"/>
      <c r="I1590" s="1"/>
      <c r="J1590" s="1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</row>
    <row r="1591" spans="1:30" s="3" customFormat="1" ht="15">
      <c r="A1591" s="33"/>
      <c r="B1591" s="52"/>
      <c r="C1591" s="51"/>
      <c r="D1591" s="51"/>
      <c r="G1591"/>
      <c r="H1591" s="1"/>
      <c r="I1591" s="1"/>
      <c r="J1591" s="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</row>
    <row r="1592" spans="1:30" s="3" customFormat="1" ht="15">
      <c r="A1592" s="33"/>
      <c r="B1592" s="52"/>
      <c r="C1592" s="51"/>
      <c r="D1592" s="51"/>
      <c r="G1592"/>
      <c r="H1592" s="1"/>
      <c r="I1592" s="1"/>
      <c r="J1592" s="1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</row>
    <row r="1593" spans="1:30" s="3" customFormat="1" ht="15">
      <c r="A1593" s="33"/>
      <c r="B1593" s="52"/>
      <c r="C1593" s="51"/>
      <c r="D1593" s="51"/>
      <c r="G1593"/>
      <c r="H1593" s="1"/>
      <c r="I1593" s="1"/>
      <c r="J1593" s="1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</row>
    <row r="1594" spans="1:30" s="3" customFormat="1" ht="15">
      <c r="A1594" s="33"/>
      <c r="B1594" s="52"/>
      <c r="C1594" s="51"/>
      <c r="D1594" s="51"/>
      <c r="G1594"/>
      <c r="H1594" s="1"/>
      <c r="I1594" s="1"/>
      <c r="J1594" s="1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</row>
    <row r="1595" spans="1:30" s="3" customFormat="1" ht="15">
      <c r="A1595" s="33"/>
      <c r="B1595" s="52"/>
      <c r="C1595" s="51"/>
      <c r="D1595" s="51"/>
      <c r="G1595"/>
      <c r="H1595" s="1"/>
      <c r="I1595" s="1"/>
      <c r="J1595" s="1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</row>
    <row r="1596" spans="1:30" s="3" customFormat="1" ht="15">
      <c r="A1596" s="33"/>
      <c r="B1596" s="52"/>
      <c r="C1596" s="51"/>
      <c r="D1596" s="51"/>
      <c r="G1596"/>
      <c r="H1596" s="1"/>
      <c r="I1596" s="1"/>
      <c r="J1596" s="1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</row>
    <row r="1597" spans="1:30" s="3" customFormat="1" ht="15">
      <c r="A1597" s="33"/>
      <c r="B1597" s="52"/>
      <c r="C1597" s="51"/>
      <c r="D1597" s="51"/>
      <c r="G1597"/>
      <c r="H1597" s="1"/>
      <c r="I1597" s="1"/>
      <c r="J1597" s="1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</row>
    <row r="1598" spans="1:30" s="3" customFormat="1" ht="15">
      <c r="A1598" s="33"/>
      <c r="B1598" s="52"/>
      <c r="C1598" s="51"/>
      <c r="D1598" s="51"/>
      <c r="G1598"/>
      <c r="H1598" s="1"/>
      <c r="I1598" s="1"/>
      <c r="J1598" s="1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</row>
    <row r="1599" spans="1:30" s="3" customFormat="1" ht="15">
      <c r="A1599" s="33"/>
      <c r="B1599" s="52"/>
      <c r="C1599" s="51"/>
      <c r="D1599" s="51"/>
      <c r="G1599"/>
      <c r="H1599" s="1"/>
      <c r="I1599" s="1"/>
      <c r="J1599" s="1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</row>
    <row r="1600" spans="1:30" s="3" customFormat="1" ht="15">
      <c r="A1600" s="33"/>
      <c r="B1600" s="52"/>
      <c r="C1600" s="51"/>
      <c r="D1600" s="51"/>
      <c r="G1600"/>
      <c r="H1600" s="1"/>
      <c r="I1600" s="1"/>
      <c r="J1600" s="1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</row>
    <row r="1601" spans="1:30" s="3" customFormat="1" ht="15">
      <c r="A1601" s="33"/>
      <c r="B1601" s="52"/>
      <c r="C1601" s="51"/>
      <c r="D1601" s="51"/>
      <c r="G1601"/>
      <c r="H1601" s="1"/>
      <c r="I1601" s="1"/>
      <c r="J1601" s="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</row>
    <row r="1602" spans="1:30" s="3" customFormat="1" ht="15">
      <c r="A1602" s="33"/>
      <c r="B1602" s="52"/>
      <c r="C1602" s="51"/>
      <c r="D1602" s="51"/>
      <c r="G1602"/>
      <c r="H1602" s="1"/>
      <c r="I1602" s="1"/>
      <c r="J1602" s="1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</row>
    <row r="1603" spans="1:30" s="3" customFormat="1" ht="15">
      <c r="A1603" s="33"/>
      <c r="B1603" s="52"/>
      <c r="C1603" s="51"/>
      <c r="D1603" s="51"/>
      <c r="G1603"/>
      <c r="H1603" s="1"/>
      <c r="I1603" s="1"/>
      <c r="J1603" s="1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</row>
    <row r="1604" spans="1:30" s="3" customFormat="1" ht="15">
      <c r="A1604" s="33"/>
      <c r="B1604" s="52"/>
      <c r="C1604" s="51"/>
      <c r="D1604" s="51"/>
      <c r="G1604"/>
      <c r="H1604" s="1"/>
      <c r="I1604" s="1"/>
      <c r="J1604" s="1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</row>
    <row r="1605" spans="1:30" s="3" customFormat="1" ht="15">
      <c r="A1605" s="33"/>
      <c r="B1605" s="52"/>
      <c r="C1605" s="51"/>
      <c r="D1605" s="51"/>
      <c r="G1605"/>
      <c r="H1605" s="1"/>
      <c r="I1605" s="1"/>
      <c r="J1605" s="1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</row>
    <row r="1606" spans="1:30" s="3" customFormat="1" ht="15">
      <c r="A1606" s="33"/>
      <c r="B1606" s="52"/>
      <c r="C1606" s="51"/>
      <c r="D1606" s="51"/>
      <c r="G1606"/>
      <c r="H1606" s="1"/>
      <c r="I1606" s="1"/>
      <c r="J1606" s="1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</row>
    <row r="1607" spans="1:30" s="3" customFormat="1" ht="15">
      <c r="A1607" s="33"/>
      <c r="B1607" s="52"/>
      <c r="C1607" s="51"/>
      <c r="D1607" s="51"/>
      <c r="G1607"/>
      <c r="H1607" s="1"/>
      <c r="I1607" s="1"/>
      <c r="J1607" s="1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</row>
    <row r="1608" spans="1:30" s="3" customFormat="1" ht="15">
      <c r="A1608" s="33"/>
      <c r="B1608" s="52"/>
      <c r="C1608" s="51"/>
      <c r="D1608" s="51"/>
      <c r="G1608"/>
      <c r="H1608" s="1"/>
      <c r="I1608" s="1"/>
      <c r="J1608" s="1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</row>
    <row r="1609" spans="1:30" s="3" customFormat="1" ht="15">
      <c r="A1609" s="33"/>
      <c r="B1609" s="52"/>
      <c r="C1609" s="51"/>
      <c r="D1609" s="51"/>
      <c r="G1609"/>
      <c r="H1609" s="1"/>
      <c r="I1609" s="1"/>
      <c r="J1609" s="1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</row>
    <row r="1610" spans="1:30" s="3" customFormat="1" ht="15">
      <c r="A1610" s="33"/>
      <c r="B1610" s="52"/>
      <c r="C1610" s="51"/>
      <c r="D1610" s="51"/>
      <c r="G1610"/>
      <c r="H1610" s="1"/>
      <c r="I1610" s="1"/>
      <c r="J1610" s="1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</row>
    <row r="1611" spans="1:30" s="3" customFormat="1" ht="15">
      <c r="A1611" s="33"/>
      <c r="B1611" s="52"/>
      <c r="C1611" s="51"/>
      <c r="D1611" s="51"/>
      <c r="G1611"/>
      <c r="H1611" s="1"/>
      <c r="I1611" s="1"/>
      <c r="J1611" s="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</row>
    <row r="1612" spans="1:30" s="3" customFormat="1" ht="15">
      <c r="A1612" s="33"/>
      <c r="B1612" s="52"/>
      <c r="C1612" s="51"/>
      <c r="D1612" s="51"/>
      <c r="G1612"/>
      <c r="H1612" s="1"/>
      <c r="I1612" s="1"/>
      <c r="J1612" s="1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</row>
    <row r="1613" spans="1:30" s="3" customFormat="1" ht="15">
      <c r="A1613" s="33"/>
      <c r="B1613" s="52"/>
      <c r="C1613" s="51"/>
      <c r="D1613" s="51"/>
      <c r="G1613"/>
      <c r="H1613" s="1"/>
      <c r="I1613" s="1"/>
      <c r="J1613" s="1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</row>
    <row r="1614" spans="1:30" s="3" customFormat="1" ht="15">
      <c r="A1614" s="33"/>
      <c r="B1614" s="52"/>
      <c r="C1614" s="51"/>
      <c r="D1614" s="51"/>
      <c r="G1614"/>
      <c r="H1614" s="1"/>
      <c r="I1614" s="1"/>
      <c r="J1614" s="1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</row>
    <row r="1615" spans="1:30" s="3" customFormat="1" ht="15">
      <c r="A1615" s="33"/>
      <c r="B1615" s="52"/>
      <c r="C1615" s="51"/>
      <c r="D1615" s="51"/>
      <c r="G1615"/>
      <c r="H1615" s="1"/>
      <c r="I1615" s="1"/>
      <c r="J1615" s="1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</row>
    <row r="1616" spans="1:30" s="3" customFormat="1" ht="15">
      <c r="A1616" s="33"/>
      <c r="B1616" s="52"/>
      <c r="C1616" s="51"/>
      <c r="D1616" s="51"/>
      <c r="G1616"/>
      <c r="H1616" s="1"/>
      <c r="I1616" s="1"/>
      <c r="J1616" s="1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</row>
    <row r="1617" spans="1:30" s="3" customFormat="1" ht="15">
      <c r="A1617" s="33"/>
      <c r="B1617" s="52"/>
      <c r="C1617" s="51"/>
      <c r="D1617" s="51"/>
      <c r="G1617"/>
      <c r="H1617" s="1"/>
      <c r="I1617" s="1"/>
      <c r="J1617" s="1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</row>
    <row r="1618" spans="1:30" s="3" customFormat="1" ht="15">
      <c r="A1618" s="33"/>
      <c r="B1618" s="52"/>
      <c r="C1618" s="51"/>
      <c r="D1618" s="51"/>
      <c r="G1618"/>
      <c r="H1618" s="1"/>
      <c r="I1618" s="1"/>
      <c r="J1618" s="1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</row>
    <row r="1619" spans="1:30" s="3" customFormat="1" ht="15">
      <c r="A1619" s="33"/>
      <c r="B1619" s="52"/>
      <c r="C1619" s="51"/>
      <c r="D1619" s="51"/>
      <c r="G1619"/>
      <c r="H1619" s="1"/>
      <c r="I1619" s="1"/>
      <c r="J1619" s="1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</row>
    <row r="1620" spans="1:30" s="3" customFormat="1" ht="15">
      <c r="A1620" s="33"/>
      <c r="B1620" s="52"/>
      <c r="C1620" s="51"/>
      <c r="D1620" s="51"/>
      <c r="G1620"/>
      <c r="H1620" s="1"/>
      <c r="I1620" s="1"/>
      <c r="J1620" s="1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</row>
    <row r="1621" spans="1:30" s="3" customFormat="1" ht="15">
      <c r="A1621" s="33"/>
      <c r="B1621" s="52"/>
      <c r="C1621" s="51"/>
      <c r="D1621" s="51"/>
      <c r="G1621"/>
      <c r="H1621" s="1"/>
      <c r="I1621" s="1"/>
      <c r="J1621" s="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</row>
    <row r="1622" spans="1:30" s="3" customFormat="1" ht="15">
      <c r="A1622" s="33"/>
      <c r="B1622" s="52"/>
      <c r="C1622" s="51"/>
      <c r="D1622" s="51"/>
      <c r="G1622"/>
      <c r="H1622" s="1"/>
      <c r="I1622" s="1"/>
      <c r="J1622" s="1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</row>
    <row r="1623" spans="1:30" s="3" customFormat="1" ht="15">
      <c r="A1623" s="33"/>
      <c r="B1623" s="52"/>
      <c r="C1623" s="51"/>
      <c r="D1623" s="51"/>
      <c r="G1623"/>
      <c r="H1623" s="1"/>
      <c r="I1623" s="1"/>
      <c r="J1623" s="1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</row>
    <row r="1624" spans="1:30" s="3" customFormat="1" ht="15">
      <c r="A1624" s="33"/>
      <c r="B1624" s="52"/>
      <c r="C1624" s="51"/>
      <c r="D1624" s="51"/>
      <c r="G1624"/>
      <c r="H1624" s="1"/>
      <c r="I1624" s="1"/>
      <c r="J1624" s="1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</row>
    <row r="1625" spans="1:30" s="3" customFormat="1" ht="15">
      <c r="A1625" s="33"/>
      <c r="B1625" s="52"/>
      <c r="C1625" s="51"/>
      <c r="D1625" s="51"/>
      <c r="G1625"/>
      <c r="H1625" s="1"/>
      <c r="I1625" s="1"/>
      <c r="J1625" s="1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</row>
    <row r="1626" spans="1:30" s="3" customFormat="1" ht="15">
      <c r="A1626" s="33"/>
      <c r="B1626" s="52"/>
      <c r="C1626" s="51"/>
      <c r="D1626" s="51"/>
      <c r="G1626"/>
      <c r="H1626" s="1"/>
      <c r="I1626" s="1"/>
      <c r="J1626" s="1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</row>
    <row r="1627" spans="1:30" s="3" customFormat="1" ht="15">
      <c r="A1627" s="33"/>
      <c r="B1627" s="52"/>
      <c r="C1627" s="51"/>
      <c r="D1627" s="51"/>
      <c r="G1627"/>
      <c r="H1627" s="1"/>
      <c r="I1627" s="1"/>
      <c r="J1627" s="1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</row>
    <row r="1628" spans="1:30" s="3" customFormat="1" ht="15">
      <c r="A1628" s="33"/>
      <c r="B1628" s="52"/>
      <c r="C1628" s="51"/>
      <c r="D1628" s="51"/>
      <c r="G1628"/>
      <c r="H1628" s="1"/>
      <c r="I1628" s="1"/>
      <c r="J1628" s="1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</row>
    <row r="1629" spans="1:30" s="3" customFormat="1" ht="15">
      <c r="A1629" s="33"/>
      <c r="B1629" s="52"/>
      <c r="C1629" s="51"/>
      <c r="D1629" s="51"/>
      <c r="G1629"/>
      <c r="H1629" s="1"/>
      <c r="I1629" s="1"/>
      <c r="J1629" s="1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</row>
    <row r="1630" spans="1:30" s="3" customFormat="1" ht="15">
      <c r="A1630" s="33"/>
      <c r="B1630" s="52"/>
      <c r="C1630" s="51"/>
      <c r="D1630" s="51"/>
      <c r="G1630"/>
      <c r="H1630" s="1"/>
      <c r="I1630" s="1"/>
      <c r="J1630" s="1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</row>
    <row r="1631" spans="1:30" s="3" customFormat="1" ht="15">
      <c r="A1631" s="33"/>
      <c r="B1631" s="52"/>
      <c r="C1631" s="51"/>
      <c r="D1631" s="51"/>
      <c r="G1631"/>
      <c r="H1631" s="1"/>
      <c r="I1631" s="1"/>
      <c r="J1631" s="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</row>
    <row r="1632" spans="1:30" s="3" customFormat="1" ht="15">
      <c r="A1632" s="33"/>
      <c r="B1632" s="52"/>
      <c r="C1632" s="51"/>
      <c r="D1632" s="51"/>
      <c r="G1632"/>
      <c r="H1632" s="1"/>
      <c r="I1632" s="1"/>
      <c r="J1632" s="1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</row>
    <row r="1633" spans="1:30" s="3" customFormat="1" ht="15">
      <c r="A1633" s="33"/>
      <c r="B1633" s="52"/>
      <c r="C1633" s="51"/>
      <c r="D1633" s="51"/>
      <c r="G1633"/>
      <c r="H1633" s="1"/>
      <c r="I1633" s="1"/>
      <c r="J1633" s="1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390"/>
  <sheetViews>
    <sheetView zoomScale="80" zoomScaleNormal="80" workbookViewId="0">
      <pane ySplit="5" topLeftCell="A2353" activePane="bottomLeft" state="frozenSplit"/>
      <selection pane="bottomLeft" activeCell="B2390" sqref="B2390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57">
        <v>41103</v>
      </c>
      <c r="C6" s="56">
        <v>77.989999999999995</v>
      </c>
      <c r="D6" s="56">
        <v>46.015000000000001</v>
      </c>
      <c r="E6" s="34"/>
      <c r="F6" s="34"/>
    </row>
    <row r="7" spans="1:30" ht="15">
      <c r="A7" s="33" t="str">
        <f t="shared" si="0"/>
        <v>07</v>
      </c>
      <c r="B7" s="57">
        <v>41103.041666666664</v>
      </c>
      <c r="C7" s="56">
        <v>77.847249999999988</v>
      </c>
      <c r="D7" s="56">
        <v>46.8675</v>
      </c>
      <c r="E7" s="34"/>
      <c r="F7" s="34"/>
    </row>
    <row r="8" spans="1:30" ht="15">
      <c r="A8" s="33" t="str">
        <f t="shared" si="0"/>
        <v>07</v>
      </c>
      <c r="B8" s="57">
        <v>41103.083333333336</v>
      </c>
      <c r="C8" s="56">
        <v>77.312749999999994</v>
      </c>
      <c r="D8" s="56">
        <v>44.205500000000001</v>
      </c>
      <c r="E8" s="34"/>
      <c r="F8" s="34"/>
    </row>
    <row r="9" spans="1:30" ht="15">
      <c r="A9" s="33" t="str">
        <f t="shared" si="0"/>
        <v>07</v>
      </c>
      <c r="B9" s="57">
        <v>41103.125</v>
      </c>
      <c r="C9" s="56">
        <v>77.748750000000001</v>
      </c>
      <c r="D9" s="56">
        <v>50.359749999999998</v>
      </c>
      <c r="E9" s="34"/>
      <c r="F9" s="34"/>
    </row>
    <row r="10" spans="1:30" ht="15">
      <c r="A10" s="33" t="str">
        <f t="shared" si="0"/>
        <v>07</v>
      </c>
      <c r="B10" s="57">
        <v>41103.166666666664</v>
      </c>
      <c r="C10" s="56">
        <v>77.694499999999991</v>
      </c>
      <c r="D10" s="56">
        <v>51.29025</v>
      </c>
      <c r="E10" s="34"/>
      <c r="F10" s="34"/>
    </row>
    <row r="11" spans="1:30" ht="15">
      <c r="A11" s="33" t="str">
        <f t="shared" si="0"/>
        <v>07</v>
      </c>
      <c r="B11" s="57">
        <v>41103.208333333336</v>
      </c>
      <c r="C11" s="56">
        <v>77.444249999999982</v>
      </c>
      <c r="D11" s="56">
        <v>51.861249999999998</v>
      </c>
      <c r="E11" s="34"/>
      <c r="F11" s="34"/>
    </row>
    <row r="12" spans="1:30" ht="15">
      <c r="A12" s="33" t="str">
        <f t="shared" si="0"/>
        <v>07</v>
      </c>
      <c r="B12" s="57">
        <v>41103.25</v>
      </c>
      <c r="C12" s="56">
        <v>77.257750000000001</v>
      </c>
      <c r="D12" s="56">
        <v>48.943999999999996</v>
      </c>
      <c r="E12" s="34"/>
      <c r="F12" s="34"/>
    </row>
    <row r="13" spans="1:30" ht="15">
      <c r="A13" s="33" t="str">
        <f t="shared" si="0"/>
        <v>07</v>
      </c>
      <c r="B13" s="57">
        <v>41103.291666666664</v>
      </c>
      <c r="C13" s="56">
        <v>77.498249999999999</v>
      </c>
      <c r="D13" s="56">
        <v>50.245750000000001</v>
      </c>
      <c r="E13" s="34"/>
      <c r="F13" s="34"/>
    </row>
    <row r="14" spans="1:30" ht="15">
      <c r="A14" s="33" t="str">
        <f t="shared" si="0"/>
        <v>07</v>
      </c>
      <c r="B14" s="57">
        <v>41103.333333333336</v>
      </c>
      <c r="C14" s="56">
        <v>77.378</v>
      </c>
      <c r="D14" s="56">
        <v>52.177</v>
      </c>
      <c r="E14" s="34"/>
      <c r="F14" s="34"/>
    </row>
    <row r="15" spans="1:30" ht="15">
      <c r="A15" s="33" t="str">
        <f t="shared" si="0"/>
        <v>07</v>
      </c>
      <c r="B15" s="57">
        <v>41103.375</v>
      </c>
      <c r="C15" s="56">
        <v>77.530500000000004</v>
      </c>
      <c r="D15" s="56">
        <v>51.749499999999998</v>
      </c>
      <c r="E15" s="34"/>
      <c r="F15" s="34"/>
    </row>
    <row r="16" spans="1:30" ht="15">
      <c r="A16" s="33" t="str">
        <f t="shared" si="0"/>
        <v>07</v>
      </c>
      <c r="B16" s="57">
        <v>41103.416666666664</v>
      </c>
      <c r="C16" s="56">
        <v>77.53125</v>
      </c>
      <c r="D16" s="56">
        <v>51.836249999999993</v>
      </c>
      <c r="E16" s="34"/>
      <c r="F16" s="34"/>
    </row>
    <row r="17" spans="1:10" ht="15">
      <c r="A17" s="33" t="str">
        <f t="shared" si="0"/>
        <v>07</v>
      </c>
      <c r="B17" s="57">
        <v>41103.458333333336</v>
      </c>
      <c r="C17" s="56">
        <v>77.617749999999987</v>
      </c>
      <c r="D17" s="56">
        <v>51.692249999999994</v>
      </c>
      <c r="E17" s="34"/>
      <c r="F17" s="34"/>
    </row>
    <row r="18" spans="1:10" ht="15">
      <c r="A18" s="33" t="str">
        <f t="shared" si="0"/>
        <v>07</v>
      </c>
      <c r="B18" s="57">
        <v>41103.5</v>
      </c>
      <c r="C18" s="56">
        <v>77.837000000000003</v>
      </c>
      <c r="D18" s="56">
        <v>51.192999999999998</v>
      </c>
      <c r="E18" s="34"/>
      <c r="F18" s="34"/>
    </row>
    <row r="19" spans="1:10" ht="15">
      <c r="A19" s="33" t="str">
        <f t="shared" si="0"/>
        <v>07</v>
      </c>
      <c r="B19" s="57">
        <v>41103.541666666664</v>
      </c>
      <c r="C19" s="56">
        <v>77.836500000000001</v>
      </c>
      <c r="D19" s="56">
        <v>48.000250000000008</v>
      </c>
      <c r="E19" s="34"/>
      <c r="F19" s="34"/>
    </row>
    <row r="20" spans="1:10" ht="15">
      <c r="A20" s="33" t="str">
        <f t="shared" si="0"/>
        <v>07</v>
      </c>
      <c r="B20" s="57">
        <v>41103.583333333336</v>
      </c>
      <c r="C20" s="56">
        <v>77.651250000000005</v>
      </c>
      <c r="D20" s="56">
        <v>46.225750000000005</v>
      </c>
      <c r="E20" s="34"/>
      <c r="F20" s="34"/>
    </row>
    <row r="21" spans="1:10" ht="15">
      <c r="A21" s="33" t="str">
        <f t="shared" si="0"/>
        <v>07</v>
      </c>
      <c r="B21" s="57">
        <v>41103.625</v>
      </c>
      <c r="C21" s="56">
        <v>77.814999999999998</v>
      </c>
      <c r="D21" s="56">
        <v>47.5</v>
      </c>
      <c r="E21" s="34"/>
      <c r="F21" s="34"/>
    </row>
    <row r="22" spans="1:10" ht="15">
      <c r="A22" s="33" t="str">
        <f t="shared" si="0"/>
        <v>07</v>
      </c>
      <c r="B22" s="57">
        <v>41103.666666666664</v>
      </c>
      <c r="C22" s="56">
        <v>77.967250000000007</v>
      </c>
      <c r="D22" s="56">
        <v>46.271000000000008</v>
      </c>
      <c r="E22" s="34"/>
      <c r="F22" s="34"/>
    </row>
    <row r="23" spans="1:10" ht="15">
      <c r="A23" s="33" t="str">
        <f t="shared" si="0"/>
        <v>07</v>
      </c>
      <c r="B23" s="57">
        <v>41103.708333333336</v>
      </c>
      <c r="C23" s="56">
        <v>77.607500000000002</v>
      </c>
      <c r="D23" s="56">
        <v>45.027000000000001</v>
      </c>
      <c r="E23" s="34"/>
      <c r="F23" s="34"/>
    </row>
    <row r="24" spans="1:10" ht="15">
      <c r="A24" s="33" t="str">
        <f t="shared" si="0"/>
        <v>07</v>
      </c>
      <c r="B24" s="57">
        <v>41103.75</v>
      </c>
      <c r="C24" s="56">
        <v>77.454499999999996</v>
      </c>
      <c r="D24" s="56">
        <v>45.744</v>
      </c>
      <c r="E24" s="34"/>
      <c r="F24" s="34"/>
    </row>
    <row r="25" spans="1:10" ht="15">
      <c r="A25" s="33" t="str">
        <f t="shared" si="0"/>
        <v>07</v>
      </c>
      <c r="B25" s="57">
        <v>41103.791666666664</v>
      </c>
      <c r="C25" s="56">
        <v>77.312749999999994</v>
      </c>
      <c r="D25" s="56">
        <v>44.781000000000006</v>
      </c>
      <c r="E25" s="34"/>
      <c r="F25" s="34"/>
    </row>
    <row r="26" spans="1:10" ht="15">
      <c r="A26" s="33" t="str">
        <f t="shared" si="0"/>
        <v>07</v>
      </c>
      <c r="B26" s="57">
        <v>41103.833333333336</v>
      </c>
      <c r="C26" s="56">
        <v>77.869500000000002</v>
      </c>
      <c r="D26" s="56">
        <v>47.798000000000002</v>
      </c>
      <c r="E26" s="34"/>
      <c r="F26" s="34"/>
    </row>
    <row r="27" spans="1:10" ht="15">
      <c r="A27" s="33" t="str">
        <f t="shared" si="0"/>
        <v>07</v>
      </c>
      <c r="B27" s="57">
        <v>41103.875</v>
      </c>
      <c r="C27" s="56">
        <v>77.95675</v>
      </c>
      <c r="D27" s="56">
        <v>46.544750000000001</v>
      </c>
      <c r="E27" s="34"/>
      <c r="F27" s="34"/>
    </row>
    <row r="28" spans="1:10" ht="15">
      <c r="A28" s="33" t="str">
        <f t="shared" si="0"/>
        <v>07</v>
      </c>
      <c r="B28" s="57">
        <v>41103.916666666664</v>
      </c>
      <c r="C28" s="56">
        <v>77.770749999999992</v>
      </c>
      <c r="D28" s="56">
        <v>46.015749999999997</v>
      </c>
      <c r="E28" s="34"/>
      <c r="F28" s="34"/>
    </row>
    <row r="29" spans="1:10" ht="15">
      <c r="A29" s="33" t="str">
        <f t="shared" si="0"/>
        <v>07</v>
      </c>
      <c r="B29" s="57">
        <v>41103.958333333336</v>
      </c>
      <c r="C29" s="56">
        <v>77.323000000000008</v>
      </c>
      <c r="D29" s="56">
        <v>44.967749999999995</v>
      </c>
      <c r="E29" s="34"/>
      <c r="F29" s="34"/>
    </row>
    <row r="30" spans="1:10" ht="15">
      <c r="A30" s="33" t="str">
        <f t="shared" si="0"/>
        <v>07</v>
      </c>
      <c r="B30" s="57">
        <v>41104</v>
      </c>
      <c r="C30" s="56">
        <v>77.825749999999999</v>
      </c>
      <c r="D30" s="56">
        <v>47.434750000000001</v>
      </c>
      <c r="E30" s="34"/>
      <c r="F30" s="34"/>
    </row>
    <row r="31" spans="1:10" ht="15">
      <c r="A31" s="33" t="str">
        <f t="shared" si="0"/>
        <v>07</v>
      </c>
      <c r="B31" s="57">
        <v>41104.041666666664</v>
      </c>
      <c r="C31" s="56">
        <v>77.606750000000005</v>
      </c>
      <c r="D31" s="56">
        <v>50.968249999999998</v>
      </c>
      <c r="E31" s="34"/>
      <c r="F31" s="34"/>
      <c r="G31" s="13"/>
      <c r="J31" s="28"/>
    </row>
    <row r="32" spans="1:10" ht="15">
      <c r="A32" s="33" t="str">
        <f t="shared" si="0"/>
        <v>07</v>
      </c>
      <c r="B32" s="57">
        <v>41104.083333333336</v>
      </c>
      <c r="C32" s="56">
        <v>77.508250000000004</v>
      </c>
      <c r="D32" s="56">
        <v>47.575250000000004</v>
      </c>
      <c r="E32" s="34"/>
      <c r="F32" s="34"/>
      <c r="G32" s="13"/>
      <c r="J32" s="28"/>
    </row>
    <row r="33" spans="1:27" ht="15">
      <c r="A33" s="33" t="str">
        <f t="shared" si="0"/>
        <v>07</v>
      </c>
      <c r="B33" s="57">
        <v>41104.125</v>
      </c>
      <c r="C33" s="56">
        <v>77.683500000000009</v>
      </c>
      <c r="D33" s="56">
        <v>52.40925</v>
      </c>
      <c r="E33" s="34"/>
      <c r="F33" s="34"/>
      <c r="G33" s="13"/>
      <c r="J33" s="28"/>
    </row>
    <row r="34" spans="1:27" ht="15">
      <c r="A34" s="33" t="str">
        <f>TEXT(B34,"mm")</f>
        <v>07</v>
      </c>
      <c r="B34" s="57">
        <v>41104.166666666664</v>
      </c>
      <c r="C34" s="56">
        <v>77.552999999999997</v>
      </c>
      <c r="D34" s="56">
        <v>51.84375</v>
      </c>
      <c r="E34" s="34"/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1">TEXT(B35,"mm")</f>
        <v>07</v>
      </c>
      <c r="B35" s="57">
        <v>41104.208333333336</v>
      </c>
      <c r="C35" s="56">
        <v>77.32374999999999</v>
      </c>
      <c r="D35" s="56">
        <v>52.263499999999993</v>
      </c>
      <c r="E35" s="34"/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57">
        <v>41104.25</v>
      </c>
      <c r="C36" s="56">
        <v>77.52</v>
      </c>
      <c r="D36" s="56">
        <v>52.791250000000005</v>
      </c>
      <c r="E36" s="34"/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57">
        <v>41104.291666666664</v>
      </c>
      <c r="C37" s="56">
        <v>77.388750000000002</v>
      </c>
      <c r="D37" s="56">
        <v>52.632750000000001</v>
      </c>
      <c r="E37" s="34"/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57">
        <v>41104.333333333336</v>
      </c>
      <c r="C38" s="56">
        <v>77.236249999999998</v>
      </c>
      <c r="D38" s="56">
        <v>52.886750000000006</v>
      </c>
      <c r="E38" s="34"/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57">
        <v>41104.375</v>
      </c>
      <c r="C39" s="56">
        <v>77.215000000000003</v>
      </c>
      <c r="D39" s="56">
        <v>53.077999999999996</v>
      </c>
      <c r="E39" s="34"/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57">
        <v>41104.416666666664</v>
      </c>
      <c r="C40" s="56">
        <v>77.171000000000006</v>
      </c>
      <c r="D40" s="56">
        <v>52.013750000000002</v>
      </c>
      <c r="E40" s="34"/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57">
        <v>41104.458333333336</v>
      </c>
      <c r="C41" s="56">
        <v>77.105000000000004</v>
      </c>
      <c r="D41" s="56">
        <v>48.749499999999998</v>
      </c>
      <c r="E41" s="34"/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57">
        <v>41104.5</v>
      </c>
      <c r="C42" s="56">
        <v>77.573999999999998</v>
      </c>
      <c r="D42" s="56">
        <v>52.247249999999994</v>
      </c>
      <c r="E42" s="34"/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57">
        <v>41104.541666666664</v>
      </c>
      <c r="C43" s="56">
        <v>77.880499999999998</v>
      </c>
      <c r="D43" s="56">
        <v>51.542999999999999</v>
      </c>
      <c r="E43" s="34"/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57">
        <v>41104.583333333336</v>
      </c>
      <c r="C44" s="56">
        <v>77.835999999999984</v>
      </c>
      <c r="D44" s="56">
        <v>48.680999999999997</v>
      </c>
      <c r="E44" s="34"/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57">
        <v>41104.625</v>
      </c>
      <c r="C45" s="56">
        <v>77.356249999999989</v>
      </c>
      <c r="D45" s="56">
        <v>46.728499999999997</v>
      </c>
      <c r="E45" s="34"/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57">
        <v>41104.666666666664</v>
      </c>
      <c r="C46" s="56">
        <v>77.825749999999999</v>
      </c>
      <c r="D46" s="56">
        <v>48.047499999999999</v>
      </c>
      <c r="E46" s="34"/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57">
        <v>41104.708333333336</v>
      </c>
      <c r="C47" s="56">
        <v>78.033000000000001</v>
      </c>
      <c r="D47" s="56">
        <v>46.670999999999999</v>
      </c>
      <c r="E47" s="34"/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57">
        <v>41104.75</v>
      </c>
      <c r="C48" s="56">
        <v>77.880250000000004</v>
      </c>
      <c r="D48" s="56">
        <v>45.587249999999997</v>
      </c>
      <c r="E48" s="34"/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57">
        <v>41104.791666666664</v>
      </c>
      <c r="C49" s="56">
        <v>77.749250000000004</v>
      </c>
      <c r="D49" s="56">
        <v>45.084999999999994</v>
      </c>
      <c r="E49" s="34"/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57">
        <v>41104.833333333336</v>
      </c>
      <c r="C50" s="56">
        <v>77.771250000000009</v>
      </c>
      <c r="D50" s="56">
        <v>44.348749999999995</v>
      </c>
      <c r="E50" s="34"/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57">
        <v>41104.875</v>
      </c>
      <c r="C51" s="56">
        <v>77.945750000000004</v>
      </c>
      <c r="D51" s="56">
        <v>46.171749999999996</v>
      </c>
      <c r="E51" s="34"/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57">
        <v>41104.916666666664</v>
      </c>
      <c r="C52" s="56">
        <v>77.836249999999993</v>
      </c>
      <c r="D52" s="56">
        <v>46.6815</v>
      </c>
      <c r="E52" s="34"/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57">
        <v>41104.958333333336</v>
      </c>
      <c r="C53" s="56">
        <v>77.97799999999998</v>
      </c>
      <c r="D53" s="56">
        <v>46.070499999999996</v>
      </c>
      <c r="E53" s="34"/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57">
        <v>41105</v>
      </c>
      <c r="C54" s="56">
        <v>77.989750000000001</v>
      </c>
      <c r="D54" s="56">
        <v>46.562999999999995</v>
      </c>
      <c r="E54" s="34"/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57">
        <v>41105.041666666664</v>
      </c>
      <c r="C55" s="56">
        <v>77.858749999999986</v>
      </c>
      <c r="D55" s="56">
        <v>48.152499999999996</v>
      </c>
      <c r="E55" s="34"/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57">
        <v>41105.083333333336</v>
      </c>
      <c r="C56" s="56">
        <v>77.727249999999998</v>
      </c>
      <c r="D56" s="56">
        <v>48.935499999999998</v>
      </c>
      <c r="E56" s="34"/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57">
        <v>41105.125</v>
      </c>
      <c r="C57" s="56">
        <v>77.465249999999997</v>
      </c>
      <c r="D57" s="56">
        <v>48.510249999999999</v>
      </c>
      <c r="E57" s="34"/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57">
        <v>41105.166666666664</v>
      </c>
      <c r="C58" s="56">
        <v>77.672250000000005</v>
      </c>
      <c r="D58" s="56">
        <v>49.436</v>
      </c>
      <c r="E58" s="34"/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57">
        <v>41105.208333333336</v>
      </c>
      <c r="C59" s="56">
        <v>77.596000000000004</v>
      </c>
      <c r="D59" s="56">
        <v>51.83775</v>
      </c>
      <c r="E59" s="34"/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57">
        <v>41105.25</v>
      </c>
      <c r="C60" s="56">
        <v>77.443749999999994</v>
      </c>
      <c r="D60" s="56">
        <v>52.547499999999999</v>
      </c>
      <c r="E60" s="34"/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57">
        <v>41105.291666666664</v>
      </c>
      <c r="C61" s="56">
        <v>77.421750000000003</v>
      </c>
      <c r="D61" s="56">
        <v>49.697249999999997</v>
      </c>
      <c r="E61" s="34"/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57">
        <v>41105.333333333336</v>
      </c>
      <c r="C62" s="56">
        <v>77.345249999999993</v>
      </c>
      <c r="D62" s="56">
        <v>51.596499999999999</v>
      </c>
      <c r="E62" s="34"/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57">
        <v>41105.375</v>
      </c>
      <c r="C63" s="56">
        <v>77.378250000000008</v>
      </c>
      <c r="D63" s="56">
        <v>52.322000000000003</v>
      </c>
      <c r="E63" s="34"/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57">
        <v>41105.416666666664</v>
      </c>
      <c r="C64" s="56">
        <v>77.127749999999992</v>
      </c>
      <c r="D64" s="56">
        <v>49.412750000000003</v>
      </c>
      <c r="E64" s="34"/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57">
        <v>41105.458333333336</v>
      </c>
      <c r="C65" s="56">
        <v>76.887249999999995</v>
      </c>
      <c r="D65" s="56">
        <v>47.08325</v>
      </c>
      <c r="E65" s="34"/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57">
        <v>41105.5</v>
      </c>
      <c r="C66" s="56">
        <v>77.509</v>
      </c>
      <c r="D66" s="56">
        <v>50.881999999999998</v>
      </c>
      <c r="E66" s="34"/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57">
        <v>41105.541666666664</v>
      </c>
      <c r="C67" s="56">
        <v>77.825250000000011</v>
      </c>
      <c r="D67" s="56">
        <v>51.405750000000005</v>
      </c>
      <c r="E67" s="34"/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57">
        <v>41105.583333333336</v>
      </c>
      <c r="C68" s="56">
        <v>77.891000000000005</v>
      </c>
      <c r="D68" s="56">
        <v>48.644750000000002</v>
      </c>
      <c r="E68" s="34"/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57">
        <v>41105.625</v>
      </c>
      <c r="C69" s="56">
        <v>77.618499999999997</v>
      </c>
      <c r="D69" s="56">
        <v>46.40025</v>
      </c>
      <c r="E69" s="34"/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57">
        <v>41105.666666666664</v>
      </c>
      <c r="C70" s="56">
        <v>77.171250000000001</v>
      </c>
      <c r="D70" s="56">
        <v>45.191749999999999</v>
      </c>
      <c r="E70" s="34"/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57">
        <v>41105.708333333336</v>
      </c>
      <c r="C71" s="56">
        <v>77.814750000000004</v>
      </c>
      <c r="D71" s="56">
        <v>46.752749999999999</v>
      </c>
      <c r="E71" s="34"/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1"/>
        <v>07</v>
      </c>
      <c r="B72" s="57">
        <v>41105.75</v>
      </c>
      <c r="C72" s="56">
        <v>77.749250000000004</v>
      </c>
      <c r="D72" s="56">
        <v>45.586500000000001</v>
      </c>
      <c r="E72" s="34"/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1"/>
        <v>07</v>
      </c>
      <c r="B73" s="57">
        <v>41105.791666666664</v>
      </c>
      <c r="C73" s="56">
        <v>78.066249999999997</v>
      </c>
      <c r="D73" s="56">
        <v>46.22925</v>
      </c>
      <c r="E73" s="34"/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1"/>
        <v>07</v>
      </c>
      <c r="B74" s="57">
        <v>41105.833333333336</v>
      </c>
      <c r="C74" s="56">
        <v>77.858750000000001</v>
      </c>
      <c r="D74" s="56">
        <v>45.480499999999999</v>
      </c>
      <c r="E74" s="34"/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1"/>
        <v>07</v>
      </c>
      <c r="B75" s="57">
        <v>41105.875</v>
      </c>
      <c r="C75" s="56">
        <v>78.066000000000003</v>
      </c>
      <c r="D75" s="56">
        <v>46.342750000000002</v>
      </c>
      <c r="E75" s="34"/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1"/>
        <v>07</v>
      </c>
      <c r="B76" s="57">
        <v>41105.916666666664</v>
      </c>
      <c r="C76" s="56">
        <v>77.149250000000009</v>
      </c>
      <c r="D76" s="56">
        <v>44.235500000000002</v>
      </c>
      <c r="E76" s="34"/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1"/>
        <v>07</v>
      </c>
      <c r="B77" s="57">
        <v>41105.958333333336</v>
      </c>
      <c r="C77" s="56">
        <v>77.88</v>
      </c>
      <c r="D77" s="56">
        <v>49.536250000000003</v>
      </c>
      <c r="E77" s="34"/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1"/>
        <v>07</v>
      </c>
      <c r="B78" s="57">
        <v>41106</v>
      </c>
      <c r="C78" s="56">
        <v>77.901749999999993</v>
      </c>
      <c r="D78" s="56">
        <v>49.677500000000009</v>
      </c>
      <c r="E78" s="34"/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1"/>
        <v>07</v>
      </c>
      <c r="B79" s="57">
        <v>41106.041666666664</v>
      </c>
      <c r="C79" s="56">
        <v>77.912499999999994</v>
      </c>
      <c r="D79" s="56">
        <v>49.414499999999997</v>
      </c>
      <c r="E79" s="34"/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1"/>
        <v>07</v>
      </c>
      <c r="B80" s="57">
        <v>41106.083333333336</v>
      </c>
      <c r="C80" s="56">
        <v>77.8035</v>
      </c>
      <c r="D80" s="56">
        <v>49.6205</v>
      </c>
      <c r="E80" s="34"/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1"/>
        <v>07</v>
      </c>
      <c r="B81" s="57">
        <v>41106.125</v>
      </c>
      <c r="C81" s="56">
        <v>77.007249999999999</v>
      </c>
      <c r="D81" s="56">
        <v>46.761750000000006</v>
      </c>
      <c r="E81" s="34"/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1"/>
        <v>07</v>
      </c>
      <c r="B82" s="57">
        <v>41106.166666666664</v>
      </c>
      <c r="C82" s="56">
        <v>77.519749999999988</v>
      </c>
      <c r="D82" s="56">
        <v>51.507249999999999</v>
      </c>
      <c r="E82" s="34"/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1"/>
        <v>07</v>
      </c>
      <c r="B83" s="57">
        <v>41106.208333333336</v>
      </c>
      <c r="C83" s="56">
        <v>77.585250000000002</v>
      </c>
      <c r="D83" s="56">
        <v>52.164749999999998</v>
      </c>
      <c r="E83" s="34"/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1"/>
        <v>07</v>
      </c>
      <c r="B84" s="57">
        <v>41106.25</v>
      </c>
      <c r="C84" s="56">
        <v>77.432749999999999</v>
      </c>
      <c r="D84" s="56">
        <v>51.982249999999993</v>
      </c>
      <c r="E84" s="34"/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1"/>
        <v>07</v>
      </c>
      <c r="B85" s="57">
        <v>41106.291666666664</v>
      </c>
      <c r="C85" s="56">
        <v>77.302000000000007</v>
      </c>
      <c r="D85" s="56">
        <v>52.842749999999995</v>
      </c>
      <c r="E85" s="34"/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1"/>
        <v>07</v>
      </c>
      <c r="B86" s="57">
        <v>41106.333333333336</v>
      </c>
      <c r="C86" s="56">
        <v>77.574250000000006</v>
      </c>
      <c r="D86" s="56">
        <v>51.070250000000001</v>
      </c>
      <c r="E86" s="34"/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1"/>
        <v>07</v>
      </c>
      <c r="B87" s="57">
        <v>41106.375</v>
      </c>
      <c r="C87" s="56">
        <v>77.95675</v>
      </c>
      <c r="D87" s="56">
        <v>51.693000000000005</v>
      </c>
      <c r="E87" s="34"/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1"/>
        <v>07</v>
      </c>
      <c r="B88" s="57">
        <v>41106.416666666664</v>
      </c>
      <c r="C88" s="56">
        <v>77.596000000000004</v>
      </c>
      <c r="D88" s="56">
        <v>50.89725</v>
      </c>
      <c r="E88" s="34"/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1"/>
        <v>07</v>
      </c>
      <c r="B89" s="57">
        <v>41106.458333333336</v>
      </c>
      <c r="C89" s="56">
        <v>77.770749999999992</v>
      </c>
      <c r="D89" s="56">
        <v>51.438249999999996</v>
      </c>
      <c r="E89" s="34"/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1"/>
        <v>07</v>
      </c>
      <c r="B90" s="57">
        <v>41106.5</v>
      </c>
      <c r="C90" s="56">
        <v>77.683750000000003</v>
      </c>
      <c r="D90" s="56">
        <v>48.542999999999999</v>
      </c>
      <c r="E90" s="34"/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1"/>
        <v>07</v>
      </c>
      <c r="B91" s="57">
        <v>41106.541666666664</v>
      </c>
      <c r="C91" s="56">
        <v>77.826499999999996</v>
      </c>
      <c r="D91" s="56">
        <v>47.622749999999996</v>
      </c>
      <c r="E91" s="34"/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1"/>
        <v>07</v>
      </c>
      <c r="B92" s="57">
        <v>41106.583333333336</v>
      </c>
      <c r="C92" s="56">
        <v>77.902249999999995</v>
      </c>
      <c r="D92" s="56">
        <v>46.847250000000003</v>
      </c>
      <c r="E92" s="34"/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1"/>
        <v>07</v>
      </c>
      <c r="B93" s="57">
        <v>41106.625</v>
      </c>
      <c r="C93" s="56">
        <v>78.382750000000016</v>
      </c>
      <c r="D93" s="56">
        <v>47.291499999999999</v>
      </c>
      <c r="E93" s="34"/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1"/>
        <v>07</v>
      </c>
      <c r="B94" s="57">
        <v>41106.666666666664</v>
      </c>
      <c r="C94" s="56">
        <v>78.066249999999997</v>
      </c>
      <c r="D94" s="56">
        <v>46.391249999999999</v>
      </c>
      <c r="E94" s="34"/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1"/>
        <v>07</v>
      </c>
      <c r="B95" s="57">
        <v>41106.708333333336</v>
      </c>
      <c r="C95" s="56">
        <v>78.09899999999999</v>
      </c>
      <c r="D95" s="56">
        <v>46.223750000000003</v>
      </c>
      <c r="E95" s="34"/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1"/>
        <v>07</v>
      </c>
      <c r="B96" s="57">
        <v>41106.75</v>
      </c>
      <c r="C96" s="56">
        <v>77.935249999999996</v>
      </c>
      <c r="D96" s="56">
        <v>45.251249999999999</v>
      </c>
      <c r="E96" s="34"/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1"/>
        <v>07</v>
      </c>
      <c r="B97" s="57">
        <v>41106.791666666664</v>
      </c>
      <c r="C97" s="56">
        <v>78.043999999999997</v>
      </c>
      <c r="D97" s="56">
        <v>45.047749999999994</v>
      </c>
      <c r="E97" s="34"/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1"/>
        <v>07</v>
      </c>
      <c r="B98" s="57">
        <v>41106.833333333336</v>
      </c>
      <c r="C98" s="56">
        <v>77.957000000000008</v>
      </c>
      <c r="D98" s="56">
        <v>44.491</v>
      </c>
      <c r="E98" s="34"/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2">TEXT(B99,"mm")</f>
        <v>07</v>
      </c>
      <c r="B99" s="57">
        <v>41106.875</v>
      </c>
      <c r="C99" s="56">
        <v>77.869749999999996</v>
      </c>
      <c r="D99" s="56">
        <v>44.266249999999999</v>
      </c>
      <c r="E99" s="34"/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57">
        <v>41106.916666666664</v>
      </c>
      <c r="C100" s="56">
        <v>77.804000000000002</v>
      </c>
      <c r="D100" s="56">
        <v>44.018249999999995</v>
      </c>
      <c r="E100" s="34"/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57">
        <v>41106.958333333336</v>
      </c>
      <c r="C101" s="56">
        <v>78.142499999999998</v>
      </c>
      <c r="D101" s="56">
        <v>44.3</v>
      </c>
      <c r="E101" s="34"/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57">
        <v>41107</v>
      </c>
      <c r="C102" s="56">
        <v>78.000249999999994</v>
      </c>
      <c r="D102" s="56">
        <v>45.608499999999999</v>
      </c>
      <c r="E102" s="34"/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57">
        <v>41107.041666666664</v>
      </c>
      <c r="C103" s="56">
        <v>77.9345</v>
      </c>
      <c r="D103" s="56">
        <v>45.436999999999998</v>
      </c>
      <c r="E103" s="34"/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57">
        <v>41107.083333333336</v>
      </c>
      <c r="C104" s="56">
        <v>77.923749999999998</v>
      </c>
      <c r="D104" s="56">
        <v>45.710750000000004</v>
      </c>
      <c r="E104" s="34"/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57">
        <v>41107.125</v>
      </c>
      <c r="C105" s="56">
        <v>77.606999999999999</v>
      </c>
      <c r="D105" s="56">
        <v>45.528750000000002</v>
      </c>
      <c r="E105" s="34"/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57">
        <v>41107.166666666664</v>
      </c>
      <c r="C106" s="56">
        <v>77.803749999999994</v>
      </c>
      <c r="D106" s="56">
        <v>47.653750000000002</v>
      </c>
      <c r="E106" s="34"/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57">
        <v>41107.208333333336</v>
      </c>
      <c r="C107" s="56">
        <v>77.825749999999999</v>
      </c>
      <c r="D107" s="56">
        <v>49.389250000000004</v>
      </c>
      <c r="E107" s="34"/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57">
        <v>41107.25</v>
      </c>
      <c r="C108" s="56">
        <v>76.713999999999999</v>
      </c>
      <c r="D108" s="56">
        <v>46.216999999999999</v>
      </c>
      <c r="E108" s="34"/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57">
        <v>41107.291666666664</v>
      </c>
      <c r="C109" s="56">
        <v>76.441500000000005</v>
      </c>
      <c r="D109" s="56">
        <v>46.4255</v>
      </c>
      <c r="E109" s="34"/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57">
        <v>41107.333333333336</v>
      </c>
      <c r="C110" s="56">
        <v>76.147750000000002</v>
      </c>
      <c r="D110" s="56">
        <v>45.592500000000001</v>
      </c>
      <c r="E110" s="34"/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57">
        <v>41107.375</v>
      </c>
      <c r="C111" s="56">
        <v>76.636750000000006</v>
      </c>
      <c r="D111" s="56">
        <v>49.879000000000005</v>
      </c>
      <c r="E111" s="34"/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57">
        <v>41107.416666666664</v>
      </c>
      <c r="C112" s="56">
        <v>76.887249999999995</v>
      </c>
      <c r="D112" s="56">
        <v>51.168499999999995</v>
      </c>
      <c r="E112" s="34"/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57">
        <v>41107.458333333336</v>
      </c>
      <c r="C113" s="56">
        <v>76.789500000000004</v>
      </c>
      <c r="D113" s="56">
        <v>49.102499999999999</v>
      </c>
      <c r="E113" s="34"/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57">
        <v>41107.5</v>
      </c>
      <c r="C114" s="56">
        <v>76.931250000000006</v>
      </c>
      <c r="D114" s="56">
        <v>47.816749999999999</v>
      </c>
      <c r="E114" s="34"/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57">
        <v>41107.541666666664</v>
      </c>
      <c r="C115" s="56">
        <v>76.952749999999995</v>
      </c>
      <c r="D115" s="56">
        <v>47.087499999999999</v>
      </c>
      <c r="E115" s="34"/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57">
        <v>41107.583333333336</v>
      </c>
      <c r="C116" s="56">
        <v>77.291249999999991</v>
      </c>
      <c r="D116" s="56">
        <v>46.241500000000002</v>
      </c>
      <c r="E116" s="34"/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57">
        <v>41107.625</v>
      </c>
      <c r="C117" s="56">
        <v>77.062000000000012</v>
      </c>
      <c r="D117" s="56">
        <v>45.362750000000005</v>
      </c>
      <c r="E117" s="34"/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57">
        <v>41107.666666666664</v>
      </c>
      <c r="C118" s="56">
        <v>77.269000000000005</v>
      </c>
      <c r="D118" s="56">
        <v>45.376249999999999</v>
      </c>
      <c r="E118" s="34"/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57">
        <v>41107.708333333336</v>
      </c>
      <c r="C119" s="56">
        <v>77.868750000000006</v>
      </c>
      <c r="D119" s="56">
        <v>46.400749999999995</v>
      </c>
      <c r="E119" s="34"/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57">
        <v>41107.75</v>
      </c>
      <c r="C120" s="56">
        <v>77.945499999999996</v>
      </c>
      <c r="D120" s="56">
        <v>46.108249999999998</v>
      </c>
      <c r="E120" s="34"/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57">
        <v>41107.791666666664</v>
      </c>
      <c r="C121" s="56">
        <v>77.738</v>
      </c>
      <c r="D121" s="56">
        <v>44.792999999999999</v>
      </c>
      <c r="E121" s="34"/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57">
        <v>41107.833333333336</v>
      </c>
      <c r="C122" s="56">
        <v>77.367249999999999</v>
      </c>
      <c r="D122" s="56">
        <v>44.070999999999998</v>
      </c>
      <c r="E122" s="34"/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57">
        <v>41107.875</v>
      </c>
      <c r="C123" s="56">
        <v>77.051000000000002</v>
      </c>
      <c r="D123" s="56">
        <v>43.449749999999995</v>
      </c>
      <c r="E123" s="34"/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57">
        <v>41107.916666666664</v>
      </c>
      <c r="C124" s="56">
        <v>76.9315</v>
      </c>
      <c r="D124" s="56">
        <v>43.377250000000004</v>
      </c>
      <c r="E124" s="34"/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57">
        <v>41107.958333333336</v>
      </c>
      <c r="C125" s="56">
        <v>77.018500000000003</v>
      </c>
      <c r="D125" s="56">
        <v>43.261000000000003</v>
      </c>
      <c r="E125" s="34"/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57">
        <v>41108</v>
      </c>
      <c r="C126" s="56">
        <v>77.247500000000002</v>
      </c>
      <c r="D126" s="56">
        <v>43.543750000000003</v>
      </c>
      <c r="E126" s="34"/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57">
        <v>41108.041666666664</v>
      </c>
      <c r="C127" s="56">
        <v>76.96350000000001</v>
      </c>
      <c r="D127" s="56">
        <v>43.338250000000002</v>
      </c>
      <c r="E127" s="34"/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57">
        <v>41108.083333333336</v>
      </c>
      <c r="C128" s="56">
        <v>77.149000000000001</v>
      </c>
      <c r="D128" s="56">
        <v>43.974750000000007</v>
      </c>
      <c r="E128" s="34"/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57">
        <v>41108.125</v>
      </c>
      <c r="C129" s="56">
        <v>76.931250000000006</v>
      </c>
      <c r="D129" s="56">
        <v>44.488749999999996</v>
      </c>
      <c r="E129" s="34"/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57">
        <v>41108.166666666664</v>
      </c>
      <c r="C130" s="56">
        <v>76.996750000000006</v>
      </c>
      <c r="D130" s="56">
        <v>44.492249999999999</v>
      </c>
      <c r="E130" s="34"/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57">
        <v>41108.208333333336</v>
      </c>
      <c r="C131" s="56">
        <v>76.691249999999997</v>
      </c>
      <c r="D131" s="56">
        <v>44.537750000000003</v>
      </c>
      <c r="E131" s="34"/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57">
        <v>41108.25</v>
      </c>
      <c r="C132" s="56">
        <v>76.637249999999995</v>
      </c>
      <c r="D132" s="56">
        <v>44.565750000000008</v>
      </c>
      <c r="E132" s="34"/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57">
        <v>41108.291666666664</v>
      </c>
      <c r="C133" s="56">
        <v>76.148250000000004</v>
      </c>
      <c r="D133" s="56">
        <v>44.420749999999998</v>
      </c>
      <c r="E133" s="34"/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57">
        <v>41108.333333333336</v>
      </c>
      <c r="C134" s="56">
        <v>76.331999999999994</v>
      </c>
      <c r="D134" s="56">
        <v>47.250749999999996</v>
      </c>
      <c r="E134" s="34"/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57">
        <v>41108.375</v>
      </c>
      <c r="C135" s="56">
        <v>76.47399999999999</v>
      </c>
      <c r="D135" s="56">
        <v>48.711750000000002</v>
      </c>
      <c r="E135" s="34"/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2"/>
        <v>07</v>
      </c>
      <c r="B136" s="57">
        <v>41108.416666666664</v>
      </c>
      <c r="C136" s="56">
        <v>76.811250000000001</v>
      </c>
      <c r="D136" s="56">
        <v>48.72</v>
      </c>
      <c r="E136" s="34"/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2"/>
        <v>07</v>
      </c>
      <c r="B137" s="57">
        <v>41108.458333333336</v>
      </c>
      <c r="C137" s="56">
        <v>76.866</v>
      </c>
      <c r="D137" s="56">
        <v>47.787750000000003</v>
      </c>
      <c r="E137" s="34"/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2"/>
        <v>07</v>
      </c>
      <c r="B138" s="57">
        <v>41108.5</v>
      </c>
      <c r="C138" s="56">
        <v>76.811750000000004</v>
      </c>
      <c r="D138" s="56">
        <v>46.377999999999993</v>
      </c>
      <c r="E138" s="34"/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2"/>
        <v>07</v>
      </c>
      <c r="B139" s="57">
        <v>41108.541666666664</v>
      </c>
      <c r="C139" s="56">
        <v>76.876749999999987</v>
      </c>
      <c r="D139" s="56">
        <v>45.512250000000002</v>
      </c>
      <c r="E139" s="34"/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2"/>
        <v>07</v>
      </c>
      <c r="B140" s="57">
        <v>41108.583333333336</v>
      </c>
      <c r="C140" s="56">
        <v>76.985500000000002</v>
      </c>
      <c r="D140" s="56">
        <v>45.074749999999995</v>
      </c>
      <c r="E140" s="34"/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2"/>
        <v>07</v>
      </c>
      <c r="B141" s="57">
        <v>41108.625</v>
      </c>
      <c r="C141" s="56">
        <v>77.323750000000004</v>
      </c>
      <c r="D141" s="56">
        <v>45.356000000000002</v>
      </c>
      <c r="E141" s="34"/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2"/>
        <v>07</v>
      </c>
      <c r="B142" s="57">
        <v>41108.666666666664</v>
      </c>
      <c r="C142" s="56">
        <v>77.258499999999998</v>
      </c>
      <c r="D142" s="56">
        <v>44.874250000000004</v>
      </c>
      <c r="E142" s="34"/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2"/>
        <v>07</v>
      </c>
      <c r="B143" s="57">
        <v>41108.708333333336</v>
      </c>
      <c r="C143" s="56">
        <v>77.192999999999998</v>
      </c>
      <c r="D143" s="56">
        <v>44.384250000000002</v>
      </c>
      <c r="E143" s="34"/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2"/>
        <v>07</v>
      </c>
      <c r="B144" s="57">
        <v>41108.75</v>
      </c>
      <c r="C144" s="56">
        <v>76.953249999999997</v>
      </c>
      <c r="D144" s="56">
        <v>43.873750000000001</v>
      </c>
      <c r="E144" s="34"/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2"/>
        <v>07</v>
      </c>
      <c r="B145" s="57">
        <v>41108.791666666664</v>
      </c>
      <c r="C145" s="56">
        <v>76.55</v>
      </c>
      <c r="D145" s="56">
        <v>43.295999999999999</v>
      </c>
      <c r="E145" s="34"/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2"/>
        <v>07</v>
      </c>
      <c r="B146" s="57">
        <v>41108.833333333336</v>
      </c>
      <c r="C146" s="56">
        <v>76.931250000000006</v>
      </c>
      <c r="D146" s="56">
        <v>43.360749999999996</v>
      </c>
      <c r="E146" s="34"/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2"/>
        <v>07</v>
      </c>
      <c r="B147" s="57">
        <v>41108.875</v>
      </c>
      <c r="C147" s="56">
        <v>76.692250000000001</v>
      </c>
      <c r="D147" s="56">
        <v>42.393000000000001</v>
      </c>
      <c r="E147" s="34"/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2"/>
        <v>07</v>
      </c>
      <c r="B148" s="57">
        <v>41108.916666666664</v>
      </c>
      <c r="C148" s="56">
        <v>76.985500000000002</v>
      </c>
      <c r="D148" s="56">
        <v>42.875750000000004</v>
      </c>
      <c r="E148" s="34"/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2"/>
        <v>07</v>
      </c>
      <c r="B149" s="57">
        <v>41108.958333333336</v>
      </c>
      <c r="C149" s="56">
        <v>76.779000000000011</v>
      </c>
      <c r="D149" s="56">
        <v>43.943749999999994</v>
      </c>
      <c r="E149" s="34"/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2"/>
        <v>07</v>
      </c>
      <c r="B150" s="57">
        <v>41109</v>
      </c>
      <c r="C150" s="56">
        <v>76.778999999999996</v>
      </c>
      <c r="D150" s="56">
        <v>43.4405</v>
      </c>
      <c r="E150" s="34"/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2"/>
        <v>07</v>
      </c>
      <c r="B151" s="57">
        <v>41109.041666666664</v>
      </c>
      <c r="C151" s="56">
        <v>76.866000000000014</v>
      </c>
      <c r="D151" s="56">
        <v>48.761499999999998</v>
      </c>
      <c r="E151" s="34"/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2"/>
        <v>07</v>
      </c>
      <c r="B152" s="57">
        <v>41109.083333333336</v>
      </c>
      <c r="C152" s="56">
        <v>76.310500000000005</v>
      </c>
      <c r="D152" s="56">
        <v>44.78</v>
      </c>
      <c r="E152" s="34"/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2"/>
        <v>07</v>
      </c>
      <c r="B153" s="57">
        <v>41109.125</v>
      </c>
      <c r="C153" s="56">
        <v>76.756500000000003</v>
      </c>
      <c r="D153" s="56">
        <v>47.917000000000002</v>
      </c>
      <c r="E153" s="34"/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2"/>
        <v>07</v>
      </c>
      <c r="B154" s="57">
        <v>41109.166666666664</v>
      </c>
      <c r="C154" s="56">
        <v>76.658249999999995</v>
      </c>
      <c r="D154" s="56">
        <v>50.934249999999999</v>
      </c>
      <c r="E154" s="34"/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2"/>
        <v>07</v>
      </c>
      <c r="B155" s="57">
        <v>41109.208333333336</v>
      </c>
      <c r="C155" s="56">
        <v>76.560749999999999</v>
      </c>
      <c r="D155" s="56">
        <v>49.952499999999993</v>
      </c>
      <c r="E155" s="34"/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2"/>
        <v>07</v>
      </c>
      <c r="B156" s="57">
        <v>41109.25</v>
      </c>
      <c r="C156" s="56">
        <v>76.528499999999994</v>
      </c>
      <c r="D156" s="56">
        <v>47.692</v>
      </c>
      <c r="E156" s="34"/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2"/>
        <v>07</v>
      </c>
      <c r="B157" s="57">
        <v>41109.291666666664</v>
      </c>
      <c r="C157" s="56">
        <v>76.528500000000008</v>
      </c>
      <c r="D157" s="56">
        <v>51.602499999999999</v>
      </c>
      <c r="E157" s="34"/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2"/>
        <v>07</v>
      </c>
      <c r="B158" s="57">
        <v>41109.333333333336</v>
      </c>
      <c r="C158" s="56">
        <v>76.822749999999999</v>
      </c>
      <c r="D158" s="56">
        <v>48.401499999999999</v>
      </c>
      <c r="E158" s="34"/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2"/>
        <v>07</v>
      </c>
      <c r="B159" s="57">
        <v>41109.375</v>
      </c>
      <c r="C159" s="56">
        <v>76.811750000000004</v>
      </c>
      <c r="D159" s="56">
        <v>51.71125</v>
      </c>
      <c r="E159" s="34"/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2"/>
        <v>07</v>
      </c>
      <c r="B160" s="57">
        <v>41109.416666666664</v>
      </c>
      <c r="C160" s="56">
        <v>76.854749999999996</v>
      </c>
      <c r="D160" s="56">
        <v>49.051000000000002</v>
      </c>
      <c r="E160" s="34"/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2"/>
        <v>07</v>
      </c>
      <c r="B161" s="57">
        <v>41109.458333333336</v>
      </c>
      <c r="C161" s="56">
        <v>76.941499999999991</v>
      </c>
      <c r="D161" s="56">
        <v>47.801500000000004</v>
      </c>
      <c r="E161" s="34"/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2"/>
        <v>07</v>
      </c>
      <c r="B162" s="57">
        <v>41109.5</v>
      </c>
      <c r="C162" s="56">
        <v>77.039999999999992</v>
      </c>
      <c r="D162" s="56">
        <v>46.917000000000002</v>
      </c>
      <c r="E162" s="34"/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3">TEXT(B163,"mm")</f>
        <v>07</v>
      </c>
      <c r="B163" s="57">
        <v>41109.541666666664</v>
      </c>
      <c r="C163" s="56">
        <v>76.996749999999992</v>
      </c>
      <c r="D163" s="56">
        <v>45.964249999999993</v>
      </c>
      <c r="E163" s="34"/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57">
        <v>41109.583333333336</v>
      </c>
      <c r="C164" s="56">
        <v>77.039999999999992</v>
      </c>
      <c r="D164" s="56">
        <v>45.910249999999998</v>
      </c>
      <c r="E164" s="34"/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57">
        <v>41109.625</v>
      </c>
      <c r="C165" s="56">
        <v>76.985500000000002</v>
      </c>
      <c r="D165" s="56">
        <v>45.171749999999996</v>
      </c>
      <c r="E165" s="34"/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57">
        <v>41109.666666666664</v>
      </c>
      <c r="C166" s="56">
        <v>77.018500000000003</v>
      </c>
      <c r="D166" s="56">
        <v>45.481250000000003</v>
      </c>
      <c r="E166" s="34"/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57">
        <v>41109.708333333336</v>
      </c>
      <c r="C167" s="56">
        <v>76.724500000000006</v>
      </c>
      <c r="D167" s="56">
        <v>44.668999999999997</v>
      </c>
      <c r="E167" s="34"/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57">
        <v>41109.75</v>
      </c>
      <c r="C168" s="56">
        <v>76.615000000000009</v>
      </c>
      <c r="D168" s="56">
        <v>44.799500000000002</v>
      </c>
      <c r="E168" s="34"/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57">
        <v>41109.791666666664</v>
      </c>
      <c r="C169" s="56">
        <v>76.865499999999997</v>
      </c>
      <c r="D169" s="56">
        <v>45.139499999999998</v>
      </c>
      <c r="E169" s="34"/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57">
        <v>41109.833333333336</v>
      </c>
      <c r="C170" s="56">
        <v>76.626500000000007</v>
      </c>
      <c r="D170" s="56">
        <v>45.02675</v>
      </c>
      <c r="E170" s="34"/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57">
        <v>41109.875</v>
      </c>
      <c r="C171" s="56">
        <v>76.942250000000001</v>
      </c>
      <c r="D171" s="56">
        <v>47.366</v>
      </c>
      <c r="E171" s="34"/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57">
        <v>41109.916666666664</v>
      </c>
      <c r="C172" s="56">
        <v>76.909499999999994</v>
      </c>
      <c r="D172" s="56">
        <v>48.59</v>
      </c>
      <c r="E172" s="34"/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57">
        <v>41109.958333333336</v>
      </c>
      <c r="C173" s="56">
        <v>76.419250000000005</v>
      </c>
      <c r="D173" s="56">
        <v>46.062000000000005</v>
      </c>
      <c r="E173" s="34"/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57">
        <v>41110</v>
      </c>
      <c r="C174" s="56">
        <v>76.441249999999997</v>
      </c>
      <c r="D174" s="56">
        <v>46.022500000000008</v>
      </c>
      <c r="E174" s="34"/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57">
        <v>41110.041666666664</v>
      </c>
      <c r="C175" s="56">
        <v>76.527749999999997</v>
      </c>
      <c r="D175" s="56">
        <v>51.482749999999996</v>
      </c>
      <c r="E175" s="34"/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57">
        <v>41110.083333333336</v>
      </c>
      <c r="C176" s="56">
        <v>76.560749999999999</v>
      </c>
      <c r="D176" s="56">
        <v>51.715499999999992</v>
      </c>
      <c r="E176" s="34"/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57">
        <v>41110.125</v>
      </c>
      <c r="C177" s="56">
        <v>76.463750000000005</v>
      </c>
      <c r="D177" s="56">
        <v>51.684749999999994</v>
      </c>
      <c r="E177" s="34"/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57">
        <v>41110.166666666664</v>
      </c>
      <c r="C178" s="56">
        <v>76.441000000000003</v>
      </c>
      <c r="D178" s="56">
        <v>52.02225</v>
      </c>
      <c r="E178" s="34"/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57">
        <v>41110.208333333336</v>
      </c>
      <c r="C179" s="56">
        <v>76.299750000000003</v>
      </c>
      <c r="D179" s="56">
        <v>51.980000000000004</v>
      </c>
      <c r="E179" s="34"/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57">
        <v>41110.25</v>
      </c>
      <c r="C180" s="56">
        <v>76.256750000000011</v>
      </c>
      <c r="D180" s="56">
        <v>52.324750000000002</v>
      </c>
      <c r="E180" s="34"/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57">
        <v>41110.291666666664</v>
      </c>
      <c r="C181" s="56">
        <v>76.158000000000001</v>
      </c>
      <c r="D181" s="56">
        <v>52.481500000000004</v>
      </c>
      <c r="E181" s="34"/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57">
        <v>41110.333333333336</v>
      </c>
      <c r="C182" s="56">
        <v>76.169250000000005</v>
      </c>
      <c r="D182" s="56">
        <v>52.41225</v>
      </c>
      <c r="E182" s="34"/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57">
        <v>41110.375</v>
      </c>
      <c r="C183" s="56">
        <v>76.223500000000001</v>
      </c>
      <c r="D183" s="56">
        <v>52.446249999999999</v>
      </c>
      <c r="E183" s="34"/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57">
        <v>41110.416666666664</v>
      </c>
      <c r="C184" s="56">
        <v>76.202249999999992</v>
      </c>
      <c r="D184" s="56">
        <v>52.018000000000001</v>
      </c>
      <c r="E184" s="34"/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57">
        <v>41110.458333333336</v>
      </c>
      <c r="C185" s="56">
        <v>75.236249999999998</v>
      </c>
      <c r="D185" s="56">
        <v>47.832749999999997</v>
      </c>
      <c r="E185" s="34"/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57">
        <v>41110.5</v>
      </c>
      <c r="C186" s="56">
        <v>75.789000000000001</v>
      </c>
      <c r="D186" s="56">
        <v>48.728999999999999</v>
      </c>
      <c r="E186" s="34"/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57">
        <v>41110.541666666664</v>
      </c>
      <c r="C187" s="56">
        <v>76.093249999999998</v>
      </c>
      <c r="D187" s="56">
        <v>54.733499999999999</v>
      </c>
      <c r="E187" s="34"/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57">
        <v>41110.583333333336</v>
      </c>
      <c r="C188" s="56">
        <v>75.930000000000007</v>
      </c>
      <c r="D188" s="56">
        <v>52.615249999999996</v>
      </c>
      <c r="E188" s="34"/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57">
        <v>41110.625</v>
      </c>
      <c r="C189" s="56">
        <v>75.712500000000006</v>
      </c>
      <c r="D189" s="56">
        <v>54.492000000000004</v>
      </c>
      <c r="E189" s="34"/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57">
        <v>41110.666666666664</v>
      </c>
      <c r="C190" s="56">
        <v>76.191000000000003</v>
      </c>
      <c r="D190" s="56">
        <v>54.654250000000005</v>
      </c>
      <c r="E190" s="34"/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57">
        <v>41110.708333333336</v>
      </c>
      <c r="C191" s="56">
        <v>75.875750000000011</v>
      </c>
      <c r="D191" s="56">
        <v>53.499249999999996</v>
      </c>
      <c r="E191" s="34"/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57">
        <v>41110.75</v>
      </c>
      <c r="C192" s="56">
        <v>75.897750000000002</v>
      </c>
      <c r="D192" s="56">
        <v>53.158000000000001</v>
      </c>
      <c r="E192" s="34"/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57">
        <v>41110.791666666664</v>
      </c>
      <c r="C193" s="56">
        <v>76.017250000000004</v>
      </c>
      <c r="D193" s="56">
        <v>53.557499999999997</v>
      </c>
      <c r="E193" s="34"/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57">
        <v>41110.833333333336</v>
      </c>
      <c r="C194" s="56">
        <v>76.028499999999994</v>
      </c>
      <c r="D194" s="56">
        <v>53.746250000000003</v>
      </c>
      <c r="E194" s="34"/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57">
        <v>41110.875</v>
      </c>
      <c r="C195" s="56">
        <v>75.941000000000003</v>
      </c>
      <c r="D195" s="56">
        <v>53.604750000000003</v>
      </c>
      <c r="E195" s="34"/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57">
        <v>41110.916666666664</v>
      </c>
      <c r="C196" s="56">
        <v>75.745749999999987</v>
      </c>
      <c r="D196" s="56">
        <v>53.637749999999997</v>
      </c>
      <c r="E196" s="34"/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57">
        <v>41110.958333333336</v>
      </c>
      <c r="C197" s="56">
        <v>75.604500000000002</v>
      </c>
      <c r="D197" s="56">
        <v>53.892749999999999</v>
      </c>
      <c r="E197" s="34"/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57">
        <v>41111</v>
      </c>
      <c r="C198" s="56">
        <v>75.474500000000006</v>
      </c>
      <c r="D198" s="56">
        <v>54.141249999999999</v>
      </c>
      <c r="E198" s="34"/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57">
        <v>41111.041666666664</v>
      </c>
      <c r="C199" s="56">
        <v>75.366</v>
      </c>
      <c r="D199" s="56">
        <v>54.484999999999999</v>
      </c>
      <c r="E199" s="34"/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3"/>
        <v>07</v>
      </c>
      <c r="B200" s="57">
        <v>41111.083333333336</v>
      </c>
      <c r="C200" s="56">
        <v>75.235500000000002</v>
      </c>
      <c r="D200" s="56">
        <v>54.607750000000003</v>
      </c>
      <c r="E200" s="34"/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3"/>
        <v>07</v>
      </c>
      <c r="B201" s="57">
        <v>41111.125</v>
      </c>
      <c r="C201" s="56">
        <v>75.106000000000009</v>
      </c>
      <c r="D201" s="56">
        <v>54.707999999999998</v>
      </c>
      <c r="E201" s="34"/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3"/>
        <v>07</v>
      </c>
      <c r="B202" s="57">
        <v>41111.166666666664</v>
      </c>
      <c r="C202" s="56">
        <v>75.366</v>
      </c>
      <c r="D202" s="56">
        <v>56.8675</v>
      </c>
      <c r="E202" s="34"/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3"/>
        <v>07</v>
      </c>
      <c r="B203" s="57">
        <v>41111.208333333336</v>
      </c>
      <c r="C203" s="56">
        <v>75.17025000000001</v>
      </c>
      <c r="D203" s="56">
        <v>55.006</v>
      </c>
      <c r="E203" s="34"/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3"/>
        <v>07</v>
      </c>
      <c r="B204" s="57">
        <v>41111.25</v>
      </c>
      <c r="C204" s="56">
        <v>75.10575</v>
      </c>
      <c r="D204" s="56">
        <v>56.502500000000005</v>
      </c>
      <c r="E204" s="34"/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3"/>
        <v>07</v>
      </c>
      <c r="B205" s="57">
        <v>41111.291666666664</v>
      </c>
      <c r="C205" s="56">
        <v>74.965249999999997</v>
      </c>
      <c r="D205" s="56">
        <v>55.728999999999999</v>
      </c>
      <c r="E205" s="34"/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3"/>
        <v>07</v>
      </c>
      <c r="B206" s="57">
        <v>41111.333333333336</v>
      </c>
      <c r="C206" s="56">
        <v>74.813000000000002</v>
      </c>
      <c r="D206" s="56">
        <v>56.342250000000007</v>
      </c>
      <c r="E206" s="34"/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3"/>
        <v>07</v>
      </c>
      <c r="B207" s="57">
        <v>41111.375</v>
      </c>
      <c r="C207" s="56">
        <v>74.911000000000001</v>
      </c>
      <c r="D207" s="56">
        <v>55.886499999999998</v>
      </c>
      <c r="E207" s="34"/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3"/>
        <v>07</v>
      </c>
      <c r="B208" s="57">
        <v>41111.416666666664</v>
      </c>
      <c r="C208" s="56">
        <v>75.008250000000004</v>
      </c>
      <c r="D208" s="56">
        <v>55.191250000000004</v>
      </c>
      <c r="E208" s="34"/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3"/>
        <v>07</v>
      </c>
      <c r="B209" s="57">
        <v>41111.458333333336</v>
      </c>
      <c r="C209" s="56">
        <v>75.398499999999999</v>
      </c>
      <c r="D209" s="56">
        <v>54.981999999999999</v>
      </c>
      <c r="E209" s="34"/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3"/>
        <v>07</v>
      </c>
      <c r="B210" s="57">
        <v>41111.5</v>
      </c>
      <c r="C210" s="56">
        <v>75.691500000000005</v>
      </c>
      <c r="D210" s="56">
        <v>54.823</v>
      </c>
      <c r="E210" s="34"/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3"/>
        <v>07</v>
      </c>
      <c r="B211" s="57">
        <v>41111.541666666664</v>
      </c>
      <c r="C211" s="56">
        <v>76.158500000000004</v>
      </c>
      <c r="D211" s="56">
        <v>53.937750000000001</v>
      </c>
      <c r="E211" s="34"/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3"/>
        <v>07</v>
      </c>
      <c r="B212" s="57">
        <v>41111.583333333336</v>
      </c>
      <c r="C212" s="56">
        <v>76.713750000000005</v>
      </c>
      <c r="D212" s="56">
        <v>53.059000000000005</v>
      </c>
      <c r="E212" s="34"/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3"/>
        <v>07</v>
      </c>
      <c r="B213" s="57">
        <v>41111.625</v>
      </c>
      <c r="C213" s="56">
        <v>77.171000000000006</v>
      </c>
      <c r="D213" s="56">
        <v>51.604500000000002</v>
      </c>
      <c r="E213" s="34"/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3"/>
        <v>07</v>
      </c>
      <c r="B214" s="57">
        <v>41111.666666666664</v>
      </c>
      <c r="C214" s="56">
        <v>76.996499999999997</v>
      </c>
      <c r="D214" s="56">
        <v>48.797750000000001</v>
      </c>
      <c r="E214" s="34"/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3"/>
        <v>07</v>
      </c>
      <c r="B215" s="57">
        <v>41111.708333333336</v>
      </c>
      <c r="C215" s="56">
        <v>77.018249999999995</v>
      </c>
      <c r="D215" s="56">
        <v>47.501750000000001</v>
      </c>
      <c r="E215" s="34"/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3"/>
        <v>07</v>
      </c>
      <c r="B216" s="57">
        <v>41111.75</v>
      </c>
      <c r="C216" s="56">
        <v>76.941999999999993</v>
      </c>
      <c r="D216" s="56">
        <v>47.022750000000002</v>
      </c>
      <c r="E216" s="34"/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3"/>
        <v>07</v>
      </c>
      <c r="B217" s="57">
        <v>41111.791666666664</v>
      </c>
      <c r="C217" s="56">
        <v>76.953000000000003</v>
      </c>
      <c r="D217" s="56">
        <v>46.259249999999994</v>
      </c>
      <c r="E217" s="34"/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3"/>
        <v>07</v>
      </c>
      <c r="B218" s="57">
        <v>41111.833333333336</v>
      </c>
      <c r="C218" s="56">
        <v>76.898499999999984</v>
      </c>
      <c r="D218" s="56">
        <v>45.658999999999999</v>
      </c>
      <c r="E218" s="34"/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3"/>
        <v>07</v>
      </c>
      <c r="B219" s="57">
        <v>41111.875</v>
      </c>
      <c r="C219" s="56">
        <v>76.931000000000012</v>
      </c>
      <c r="D219" s="56">
        <v>45.733750000000001</v>
      </c>
      <c r="E219" s="34"/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3"/>
        <v>07</v>
      </c>
      <c r="B220" s="57">
        <v>41111.916666666664</v>
      </c>
      <c r="C220" s="56">
        <v>76.768000000000001</v>
      </c>
      <c r="D220" s="56">
        <v>45.674250000000001</v>
      </c>
      <c r="E220" s="34"/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3"/>
        <v>07</v>
      </c>
      <c r="B221" s="57">
        <v>41111.958333333336</v>
      </c>
      <c r="C221" s="56">
        <v>76.419749999999993</v>
      </c>
      <c r="D221" s="56">
        <v>49.125749999999996</v>
      </c>
      <c r="E221" s="34"/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3"/>
        <v>07</v>
      </c>
      <c r="B222" s="57">
        <v>41112</v>
      </c>
      <c r="C222" s="56">
        <v>76.277999999999992</v>
      </c>
      <c r="D222" s="56">
        <v>46.527250000000002</v>
      </c>
      <c r="E222" s="34"/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3"/>
        <v>07</v>
      </c>
      <c r="B223" s="57">
        <v>41112.041666666664</v>
      </c>
      <c r="C223" s="56">
        <v>76.528500000000008</v>
      </c>
      <c r="D223" s="56">
        <v>51.736000000000004</v>
      </c>
      <c r="E223" s="34"/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3"/>
        <v>07</v>
      </c>
      <c r="B224" s="57">
        <v>41112.083333333336</v>
      </c>
      <c r="C224" s="56">
        <v>76.451499999999996</v>
      </c>
      <c r="D224" s="56">
        <v>51.446750000000002</v>
      </c>
      <c r="E224" s="34"/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3"/>
        <v>07</v>
      </c>
      <c r="B225" s="57">
        <v>41112.125</v>
      </c>
      <c r="C225" s="56">
        <v>76.136499999999998</v>
      </c>
      <c r="D225" s="56">
        <v>48.760750000000002</v>
      </c>
      <c r="E225" s="34"/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3"/>
        <v>07</v>
      </c>
      <c r="B226" s="57">
        <v>41112.166666666664</v>
      </c>
      <c r="C226" s="56">
        <v>76.136499999999998</v>
      </c>
      <c r="D226" s="56">
        <v>47.937249999999999</v>
      </c>
      <c r="E226" s="34"/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4">TEXT(B227,"mm")</f>
        <v>07</v>
      </c>
      <c r="B227" s="57">
        <v>41112.208333333336</v>
      </c>
      <c r="C227" s="56">
        <v>76.572000000000003</v>
      </c>
      <c r="D227" s="56">
        <v>51.915000000000006</v>
      </c>
      <c r="E227" s="34"/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57">
        <v>41112.25</v>
      </c>
      <c r="C228" s="56">
        <v>76.256</v>
      </c>
      <c r="D228" s="56">
        <v>53.680250000000001</v>
      </c>
      <c r="E228" s="34"/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57">
        <v>41112.291666666664</v>
      </c>
      <c r="C229" s="56">
        <v>76.277500000000003</v>
      </c>
      <c r="D229" s="56">
        <v>52.848500000000001</v>
      </c>
      <c r="E229" s="34"/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57">
        <v>41112.333333333336</v>
      </c>
      <c r="C230" s="56">
        <v>76.245249999999999</v>
      </c>
      <c r="D230" s="56">
        <v>52.917000000000002</v>
      </c>
      <c r="E230" s="34"/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57">
        <v>41112.375</v>
      </c>
      <c r="C231" s="56">
        <v>76.332250000000002</v>
      </c>
      <c r="D231" s="56">
        <v>53.041499999999999</v>
      </c>
      <c r="E231" s="34"/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57">
        <v>41112.416666666664</v>
      </c>
      <c r="C232" s="56">
        <v>76.560749999999999</v>
      </c>
      <c r="D232" s="56">
        <v>52.633749999999999</v>
      </c>
      <c r="E232" s="34"/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57">
        <v>41112.458333333336</v>
      </c>
      <c r="C233" s="56">
        <v>76.876499999999993</v>
      </c>
      <c r="D233" s="56">
        <v>52.049250000000001</v>
      </c>
      <c r="E233" s="34"/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57">
        <v>41112.5</v>
      </c>
      <c r="C234" s="56">
        <v>76.855249999999998</v>
      </c>
      <c r="D234" s="56">
        <v>49.338749999999997</v>
      </c>
      <c r="E234" s="34"/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57">
        <v>41112.541666666664</v>
      </c>
      <c r="C235" s="56">
        <v>76.811750000000004</v>
      </c>
      <c r="D235" s="56">
        <v>47.896500000000003</v>
      </c>
      <c r="E235" s="34"/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57">
        <v>41112.583333333336</v>
      </c>
      <c r="C236" s="56">
        <v>76.9315</v>
      </c>
      <c r="D236" s="56">
        <v>47.3675</v>
      </c>
      <c r="E236" s="34"/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57">
        <v>41112.625</v>
      </c>
      <c r="C237" s="56">
        <v>77.095249999999993</v>
      </c>
      <c r="D237" s="56">
        <v>46.687750000000001</v>
      </c>
      <c r="E237" s="34"/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57">
        <v>41112.666666666664</v>
      </c>
      <c r="C238" s="56">
        <v>77.105500000000006</v>
      </c>
      <c r="D238" s="56">
        <v>47.650499999999994</v>
      </c>
      <c r="E238" s="34"/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57">
        <v>41112.708333333336</v>
      </c>
      <c r="C239" s="56">
        <v>77.127250000000004</v>
      </c>
      <c r="D239" s="56">
        <v>47.164000000000001</v>
      </c>
      <c r="E239" s="34"/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57">
        <v>41112.75</v>
      </c>
      <c r="C240" s="56">
        <v>76.78925000000001</v>
      </c>
      <c r="D240" s="56">
        <v>45.780500000000004</v>
      </c>
      <c r="E240" s="34"/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57">
        <v>41112.791666666664</v>
      </c>
      <c r="C241" s="56">
        <v>76.909500000000008</v>
      </c>
      <c r="D241" s="56">
        <v>45.4255</v>
      </c>
      <c r="E241" s="34"/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57">
        <v>41112.833333333336</v>
      </c>
      <c r="C242" s="56">
        <v>77.018499999999989</v>
      </c>
      <c r="D242" s="56">
        <v>45.23075</v>
      </c>
      <c r="E242" s="34"/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57">
        <v>41112.875</v>
      </c>
      <c r="C243" s="56">
        <v>76.92025000000001</v>
      </c>
      <c r="D243" s="56">
        <v>44.973500000000001</v>
      </c>
      <c r="E243" s="34"/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57">
        <v>41112.916666666664</v>
      </c>
      <c r="C244" s="56">
        <v>76.757499999999993</v>
      </c>
      <c r="D244" s="56">
        <v>44.817</v>
      </c>
      <c r="E244" s="34"/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57">
        <v>41112.958333333336</v>
      </c>
      <c r="C245" s="56">
        <v>76.920999999999992</v>
      </c>
      <c r="D245" s="56">
        <v>45.305250000000001</v>
      </c>
      <c r="E245" s="34"/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57">
        <v>41113</v>
      </c>
      <c r="C246" s="56">
        <v>76.626499999999993</v>
      </c>
      <c r="D246" s="56">
        <v>45.463000000000001</v>
      </c>
      <c r="E246" s="34"/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57">
        <v>41113.041666666664</v>
      </c>
      <c r="C247" s="56">
        <v>76.46275</v>
      </c>
      <c r="D247" s="56">
        <v>44.64425</v>
      </c>
      <c r="E247" s="34"/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57">
        <v>41113.083333333336</v>
      </c>
      <c r="C248" s="56">
        <v>76.778499999999994</v>
      </c>
      <c r="D248" s="56">
        <v>50.651749999999993</v>
      </c>
      <c r="E248" s="34"/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57">
        <v>41113.125</v>
      </c>
      <c r="C249" s="56">
        <v>76.833750000000009</v>
      </c>
      <c r="D249" s="56">
        <v>50.71</v>
      </c>
      <c r="E249" s="34"/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57">
        <v>41113.166666666664</v>
      </c>
      <c r="C250" s="56">
        <v>76.050000000000011</v>
      </c>
      <c r="D250" s="56">
        <v>46.824499999999993</v>
      </c>
      <c r="E250" s="34"/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57">
        <v>41113.208333333336</v>
      </c>
      <c r="C251" s="56">
        <v>76.343249999999998</v>
      </c>
      <c r="D251" s="56">
        <v>51.602249999999998</v>
      </c>
      <c r="E251" s="34"/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57">
        <v>41113.25</v>
      </c>
      <c r="C252" s="56">
        <v>76.506749999999997</v>
      </c>
      <c r="D252" s="56">
        <v>51.479249999999993</v>
      </c>
      <c r="E252" s="34"/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57">
        <v>41113.291666666664</v>
      </c>
      <c r="C253" s="56">
        <v>76.245499999999993</v>
      </c>
      <c r="D253" s="56">
        <v>53.280999999999999</v>
      </c>
      <c r="E253" s="34"/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57">
        <v>41113.333333333336</v>
      </c>
      <c r="C254" s="56">
        <v>76.593000000000004</v>
      </c>
      <c r="D254" s="56">
        <v>51.489999999999995</v>
      </c>
      <c r="E254" s="34"/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57">
        <v>41113.375</v>
      </c>
      <c r="C255" s="56">
        <v>76.58250000000001</v>
      </c>
      <c r="D255" s="56">
        <v>53.14575</v>
      </c>
      <c r="E255" s="34"/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57">
        <v>41113.416666666664</v>
      </c>
      <c r="C256" s="56">
        <v>76.996250000000003</v>
      </c>
      <c r="D256" s="56">
        <v>51.970999999999997</v>
      </c>
      <c r="E256" s="34"/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57">
        <v>41113.458333333336</v>
      </c>
      <c r="C257" s="56">
        <v>77.149249999999995</v>
      </c>
      <c r="D257" s="56">
        <v>50.848999999999997</v>
      </c>
      <c r="E257" s="34"/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57">
        <v>41113.5</v>
      </c>
      <c r="C258" s="56">
        <v>76.789249999999996</v>
      </c>
      <c r="D258" s="56">
        <v>48.591500000000003</v>
      </c>
      <c r="E258" s="34"/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57">
        <v>41113.541666666664</v>
      </c>
      <c r="C259" s="56">
        <v>76.888000000000005</v>
      </c>
      <c r="D259" s="56">
        <v>47.107250000000008</v>
      </c>
      <c r="E259" s="34"/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57">
        <v>41113.583333333336</v>
      </c>
      <c r="C260" s="56">
        <v>77.106250000000003</v>
      </c>
      <c r="D260" s="56">
        <v>46.849249999999998</v>
      </c>
      <c r="E260" s="34"/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57">
        <v>41113.625</v>
      </c>
      <c r="C261" s="56">
        <v>77.182000000000002</v>
      </c>
      <c r="D261" s="56">
        <v>46.645250000000004</v>
      </c>
      <c r="E261" s="34"/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57">
        <v>41113.666666666664</v>
      </c>
      <c r="C262" s="56">
        <v>77.116000000000014</v>
      </c>
      <c r="D262" s="56">
        <v>46.277999999999999</v>
      </c>
      <c r="E262" s="34"/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57">
        <v>41113.708333333336</v>
      </c>
      <c r="C263" s="56">
        <v>77.127250000000004</v>
      </c>
      <c r="D263" s="56">
        <v>45.9405</v>
      </c>
      <c r="E263" s="34"/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4"/>
        <v>07</v>
      </c>
      <c r="B264" s="57">
        <v>41113.75</v>
      </c>
      <c r="C264" s="56">
        <v>77.246999999999986</v>
      </c>
      <c r="D264" s="56">
        <v>47.667500000000004</v>
      </c>
      <c r="E264" s="34"/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4"/>
        <v>07</v>
      </c>
      <c r="B265" s="57">
        <v>41113.791666666664</v>
      </c>
      <c r="C265" s="56">
        <v>76.919749999999993</v>
      </c>
      <c r="D265" s="56">
        <v>47.350499999999997</v>
      </c>
      <c r="E265" s="34"/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4"/>
        <v>07</v>
      </c>
      <c r="B266" s="57">
        <v>41113.833333333336</v>
      </c>
      <c r="C266" s="56">
        <v>77.192499999999995</v>
      </c>
      <c r="D266" s="56">
        <v>46.661749999999998</v>
      </c>
      <c r="E266" s="34"/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4"/>
        <v>07</v>
      </c>
      <c r="B267" s="57">
        <v>41113.875</v>
      </c>
      <c r="C267" s="56">
        <v>76.832999999999998</v>
      </c>
      <c r="D267" s="56">
        <v>45.912750000000003</v>
      </c>
      <c r="E267" s="34"/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4"/>
        <v>07</v>
      </c>
      <c r="B268" s="57">
        <v>41113.916666666664</v>
      </c>
      <c r="C268" s="56">
        <v>76.582750000000004</v>
      </c>
      <c r="D268" s="56">
        <v>45.435999999999993</v>
      </c>
      <c r="E268" s="34"/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4"/>
        <v>07</v>
      </c>
      <c r="B269" s="57">
        <v>41113.958333333336</v>
      </c>
      <c r="C269" s="56">
        <v>76.669499999999999</v>
      </c>
      <c r="D269" s="56">
        <v>46.312250000000006</v>
      </c>
      <c r="E269" s="34"/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4"/>
        <v>07</v>
      </c>
      <c r="B270" s="57">
        <v>41114</v>
      </c>
      <c r="C270" s="56">
        <v>76.441000000000003</v>
      </c>
      <c r="D270" s="56">
        <v>45.611750000000001</v>
      </c>
      <c r="E270" s="34"/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4"/>
        <v>07</v>
      </c>
      <c r="B271" s="57">
        <v>41114.041666666664</v>
      </c>
      <c r="C271" s="56">
        <v>76.70174999999999</v>
      </c>
      <c r="D271" s="56">
        <v>49.321249999999999</v>
      </c>
      <c r="E271" s="34"/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4"/>
        <v>07</v>
      </c>
      <c r="B272" s="57">
        <v>41114.083333333336</v>
      </c>
      <c r="C272" s="56">
        <v>76.691999999999993</v>
      </c>
      <c r="D272" s="56">
        <v>49.254999999999995</v>
      </c>
      <c r="E272" s="34"/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4"/>
        <v>07</v>
      </c>
      <c r="B273" s="57">
        <v>41114.125</v>
      </c>
      <c r="C273" s="56">
        <v>76.647499999999994</v>
      </c>
      <c r="D273" s="56">
        <v>49.060500000000005</v>
      </c>
      <c r="E273" s="34"/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4"/>
        <v>07</v>
      </c>
      <c r="B274" s="57">
        <v>41114.166666666664</v>
      </c>
      <c r="C274" s="56">
        <v>76.615499999999997</v>
      </c>
      <c r="D274" s="56">
        <v>48.746499999999997</v>
      </c>
      <c r="E274" s="34"/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4"/>
        <v>07</v>
      </c>
      <c r="B275" s="57">
        <v>41114.208333333336</v>
      </c>
      <c r="C275" s="56">
        <v>76.615749999999991</v>
      </c>
      <c r="D275" s="56">
        <v>49.28875</v>
      </c>
      <c r="E275" s="34"/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4"/>
        <v>07</v>
      </c>
      <c r="B276" s="57">
        <v>41114.25</v>
      </c>
      <c r="C276" s="56">
        <v>76.734999999999999</v>
      </c>
      <c r="D276" s="56">
        <v>50.085499999999996</v>
      </c>
      <c r="E276" s="34"/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4"/>
        <v>07</v>
      </c>
      <c r="B277" s="57">
        <v>41114.291666666664</v>
      </c>
      <c r="C277" s="56">
        <v>76.408999999999992</v>
      </c>
      <c r="D277" s="56">
        <v>53.061500000000002</v>
      </c>
      <c r="E277" s="34"/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4"/>
        <v>07</v>
      </c>
      <c r="B278" s="57">
        <v>41114.333333333336</v>
      </c>
      <c r="C278" s="56">
        <v>76.572000000000003</v>
      </c>
      <c r="D278" s="56">
        <v>49.9315</v>
      </c>
      <c r="E278" s="34"/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4"/>
        <v>07</v>
      </c>
      <c r="B279" s="57">
        <v>41114.375</v>
      </c>
      <c r="C279" s="56">
        <v>76.59375</v>
      </c>
      <c r="D279" s="56">
        <v>51.911999999999999</v>
      </c>
      <c r="E279" s="34"/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4"/>
        <v>07</v>
      </c>
      <c r="B280" s="57">
        <v>41114.416666666664</v>
      </c>
      <c r="C280" s="56">
        <v>76.888000000000005</v>
      </c>
      <c r="D280" s="56">
        <v>50.583500000000001</v>
      </c>
      <c r="E280" s="34"/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4"/>
        <v>07</v>
      </c>
      <c r="B281" s="57">
        <v>41114.458333333336</v>
      </c>
      <c r="C281" s="56">
        <v>77.127250000000004</v>
      </c>
      <c r="D281" s="56">
        <v>50.330249999999999</v>
      </c>
      <c r="E281" s="34"/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4"/>
        <v>07</v>
      </c>
      <c r="B282" s="57">
        <v>41114.5</v>
      </c>
      <c r="C282" s="56">
        <v>77.04025</v>
      </c>
      <c r="D282" s="56">
        <v>48.776499999999999</v>
      </c>
      <c r="E282" s="34"/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4"/>
        <v>07</v>
      </c>
      <c r="B283" s="57">
        <v>41114.541666666664</v>
      </c>
      <c r="C283" s="56">
        <v>77.1815</v>
      </c>
      <c r="D283" s="56">
        <v>48.106499999999997</v>
      </c>
      <c r="E283" s="34"/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4"/>
        <v>07</v>
      </c>
      <c r="B284" s="57">
        <v>41114.583333333336</v>
      </c>
      <c r="C284" s="56">
        <v>77.148750000000007</v>
      </c>
      <c r="D284" s="56">
        <v>48.229499999999994</v>
      </c>
      <c r="E284" s="34"/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4"/>
        <v>07</v>
      </c>
      <c r="B285" s="57">
        <v>41114.625</v>
      </c>
      <c r="C285" s="56">
        <v>77.105499999999992</v>
      </c>
      <c r="D285" s="56">
        <v>47.899749999999997</v>
      </c>
      <c r="E285" s="34"/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4"/>
        <v>07</v>
      </c>
      <c r="B286" s="57">
        <v>41114.666666666664</v>
      </c>
      <c r="C286" s="56">
        <v>77.475750000000005</v>
      </c>
      <c r="D286" s="56">
        <v>48.328000000000003</v>
      </c>
      <c r="E286" s="34"/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4"/>
        <v>07</v>
      </c>
      <c r="B287" s="57">
        <v>41114.708333333336</v>
      </c>
      <c r="C287" s="56">
        <v>77.79249999999999</v>
      </c>
      <c r="D287" s="56">
        <v>48.03725</v>
      </c>
      <c r="E287" s="34"/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4"/>
        <v>07</v>
      </c>
      <c r="B288" s="57">
        <v>41114.75</v>
      </c>
      <c r="C288" s="56">
        <v>77.704999999999998</v>
      </c>
      <c r="D288" s="56">
        <v>46.511749999999992</v>
      </c>
      <c r="E288" s="34"/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4"/>
        <v>07</v>
      </c>
      <c r="B289" s="57">
        <v>41114.791666666664</v>
      </c>
      <c r="C289" s="56">
        <v>77.378</v>
      </c>
      <c r="D289" s="56">
        <v>45.683</v>
      </c>
      <c r="E289" s="34"/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4"/>
        <v>07</v>
      </c>
      <c r="B290" s="57">
        <v>41114.833333333336</v>
      </c>
      <c r="C290" s="56">
        <v>76.92025000000001</v>
      </c>
      <c r="D290" s="56">
        <v>45.143499999999996</v>
      </c>
      <c r="E290" s="34"/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5">TEXT(B291,"mm")</f>
        <v>07</v>
      </c>
      <c r="B291" s="57">
        <v>41114.875</v>
      </c>
      <c r="C291" s="56">
        <v>76.539249999999996</v>
      </c>
      <c r="D291" s="56">
        <v>45.004750000000001</v>
      </c>
      <c r="E291" s="34"/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57">
        <v>41114.916666666664</v>
      </c>
      <c r="C292" s="56">
        <v>76.517500000000013</v>
      </c>
      <c r="D292" s="56">
        <v>45.075999999999993</v>
      </c>
      <c r="E292" s="34"/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57">
        <v>41114.958333333336</v>
      </c>
      <c r="C293" s="56">
        <v>76.452499999999986</v>
      </c>
      <c r="D293" s="56">
        <v>44.999249999999996</v>
      </c>
      <c r="E293" s="34"/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57">
        <v>41115</v>
      </c>
      <c r="C294" s="56">
        <v>76.289000000000001</v>
      </c>
      <c r="D294" s="56">
        <v>44.689500000000002</v>
      </c>
      <c r="E294" s="34"/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57">
        <v>41115.041666666664</v>
      </c>
      <c r="C295" s="56">
        <v>76.201499999999996</v>
      </c>
      <c r="D295" s="56">
        <v>44.594749999999998</v>
      </c>
      <c r="E295" s="34"/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57">
        <v>41115.083333333336</v>
      </c>
      <c r="C296" s="56">
        <v>76.462999999999994</v>
      </c>
      <c r="D296" s="56">
        <v>45</v>
      </c>
      <c r="E296" s="34"/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57">
        <v>41115.125</v>
      </c>
      <c r="C297" s="56">
        <v>76.321250000000006</v>
      </c>
      <c r="D297" s="56">
        <v>45.063499999999998</v>
      </c>
      <c r="E297" s="34"/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57">
        <v>41115.166666666664</v>
      </c>
      <c r="C298" s="56">
        <v>76.375749999999996</v>
      </c>
      <c r="D298" s="56">
        <v>45.663499999999999</v>
      </c>
      <c r="E298" s="34"/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57">
        <v>41115.208333333336</v>
      </c>
      <c r="C299" s="56">
        <v>76.605249999999998</v>
      </c>
      <c r="D299" s="56">
        <v>45.622749999999996</v>
      </c>
      <c r="E299" s="34"/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57">
        <v>41115.25</v>
      </c>
      <c r="C300" s="56">
        <v>76.746250000000003</v>
      </c>
      <c r="D300" s="56">
        <v>46.606499999999997</v>
      </c>
      <c r="E300" s="34"/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57">
        <v>41115.291666666664</v>
      </c>
      <c r="C301" s="56">
        <v>76.735249999999994</v>
      </c>
      <c r="D301" s="56">
        <v>48.718249999999998</v>
      </c>
      <c r="E301" s="34"/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57">
        <v>41115.333333333336</v>
      </c>
      <c r="C302" s="56">
        <v>76.745999999999995</v>
      </c>
      <c r="D302" s="56">
        <v>49.376750000000001</v>
      </c>
      <c r="E302" s="34"/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57">
        <v>41115.375</v>
      </c>
      <c r="C303" s="56">
        <v>76.832999999999998</v>
      </c>
      <c r="D303" s="56">
        <v>49.972500000000004</v>
      </c>
      <c r="E303" s="34"/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57">
        <v>41115.416666666664</v>
      </c>
      <c r="C304" s="56">
        <v>76.701999999999998</v>
      </c>
      <c r="D304" s="56">
        <v>47.967999999999996</v>
      </c>
      <c r="E304" s="34"/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57">
        <v>41115.458333333336</v>
      </c>
      <c r="C305" s="56">
        <v>76.963750000000005</v>
      </c>
      <c r="D305" s="56">
        <v>47.794750000000008</v>
      </c>
      <c r="E305" s="34"/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57">
        <v>41115.5</v>
      </c>
      <c r="C306" s="56">
        <v>76.670249999999996</v>
      </c>
      <c r="D306" s="56">
        <v>46.336500000000001</v>
      </c>
      <c r="E306" s="34"/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57">
        <v>41115.541666666664</v>
      </c>
      <c r="C307" s="56">
        <v>76.789999999999992</v>
      </c>
      <c r="D307" s="56">
        <v>45.917500000000004</v>
      </c>
      <c r="E307" s="34"/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57">
        <v>41115.583333333336</v>
      </c>
      <c r="C308" s="56">
        <v>77.138249999999999</v>
      </c>
      <c r="D308" s="56">
        <v>46.702999999999996</v>
      </c>
      <c r="E308" s="34"/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57">
        <v>41115.625</v>
      </c>
      <c r="C309" s="56">
        <v>76.964249999999993</v>
      </c>
      <c r="D309" s="56">
        <v>47.4495</v>
      </c>
      <c r="E309" s="34"/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57">
        <v>41115.666666666664</v>
      </c>
      <c r="C310" s="56">
        <v>77.160749999999993</v>
      </c>
      <c r="D310" s="56">
        <v>46.119749999999996</v>
      </c>
      <c r="E310" s="34"/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57">
        <v>41115.708333333336</v>
      </c>
      <c r="C311" s="56">
        <v>76.844500000000011</v>
      </c>
      <c r="D311" s="56">
        <v>45.872999999999998</v>
      </c>
      <c r="E311" s="34"/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57">
        <v>41115.75</v>
      </c>
      <c r="C312" s="56">
        <v>76.97475</v>
      </c>
      <c r="D312" s="56">
        <v>46.147750000000002</v>
      </c>
      <c r="E312" s="34"/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57">
        <v>41115.791666666664</v>
      </c>
      <c r="C313" s="56">
        <v>76.898250000000004</v>
      </c>
      <c r="D313" s="56">
        <v>45.852249999999998</v>
      </c>
      <c r="E313" s="34"/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57">
        <v>41115.833333333336</v>
      </c>
      <c r="C314" s="56">
        <v>76.692250000000001</v>
      </c>
      <c r="D314" s="56">
        <v>45.136499999999998</v>
      </c>
      <c r="E314" s="34"/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57">
        <v>41115.875</v>
      </c>
      <c r="C315" s="56">
        <v>76.418750000000003</v>
      </c>
      <c r="D315" s="56">
        <v>44.536000000000001</v>
      </c>
      <c r="E315" s="34"/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57">
        <v>41115.916666666664</v>
      </c>
      <c r="C316" s="56">
        <v>76.235250000000008</v>
      </c>
      <c r="D316" s="56">
        <v>44.72625</v>
      </c>
      <c r="E316" s="34"/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57">
        <v>41115.958333333336</v>
      </c>
      <c r="C317" s="56">
        <v>76.386750000000006</v>
      </c>
      <c r="D317" s="56">
        <v>45.0595</v>
      </c>
      <c r="E317" s="34"/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57">
        <v>41116</v>
      </c>
      <c r="C318" s="56">
        <v>76.343500000000006</v>
      </c>
      <c r="D318" s="56">
        <v>46.08775</v>
      </c>
      <c r="E318" s="34"/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57">
        <v>41116.041666666664</v>
      </c>
      <c r="C319" s="56">
        <v>76.343500000000006</v>
      </c>
      <c r="D319" s="56">
        <v>47.437249999999999</v>
      </c>
      <c r="E319" s="34"/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57">
        <v>41116.083333333336</v>
      </c>
      <c r="C320" s="56">
        <v>76.310500000000005</v>
      </c>
      <c r="D320" s="56">
        <v>47.796749999999996</v>
      </c>
      <c r="E320" s="34"/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57">
        <v>41116.125</v>
      </c>
      <c r="C321" s="56">
        <v>76.27825</v>
      </c>
      <c r="D321" s="56">
        <v>48.313499999999998</v>
      </c>
      <c r="E321" s="34"/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57">
        <v>41116.166666666664</v>
      </c>
      <c r="C322" s="56">
        <v>76.267499999999998</v>
      </c>
      <c r="D322" s="56">
        <v>48.887749999999997</v>
      </c>
      <c r="E322" s="34"/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57">
        <v>41116.208333333336</v>
      </c>
      <c r="C323" s="56">
        <v>76.517750000000007</v>
      </c>
      <c r="D323" s="56">
        <v>49.84375</v>
      </c>
      <c r="E323" s="34"/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57">
        <v>41116.25</v>
      </c>
      <c r="C324" s="56">
        <v>76.539000000000001</v>
      </c>
      <c r="D324" s="56">
        <v>52.03275</v>
      </c>
      <c r="E324" s="34"/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57">
        <v>41116.291666666664</v>
      </c>
      <c r="C325" s="56">
        <v>76.495499999999993</v>
      </c>
      <c r="D325" s="56">
        <v>52.711749999999995</v>
      </c>
      <c r="E325" s="34"/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57">
        <v>41116.333333333336</v>
      </c>
      <c r="C326" s="56">
        <v>76.496250000000003</v>
      </c>
      <c r="D326" s="56">
        <v>52.640500000000003</v>
      </c>
      <c r="E326" s="34"/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57">
        <v>41116.375</v>
      </c>
      <c r="C327" s="56">
        <v>76.572249999999997</v>
      </c>
      <c r="D327" s="56">
        <v>52.48075</v>
      </c>
      <c r="E327" s="34"/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5"/>
        <v>07</v>
      </c>
      <c r="B328" s="57">
        <v>41116.416666666664</v>
      </c>
      <c r="C328" s="56">
        <v>76.735500000000002</v>
      </c>
      <c r="D328" s="56">
        <v>50.698999999999998</v>
      </c>
      <c r="E328" s="34"/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5"/>
        <v>07</v>
      </c>
      <c r="B329" s="57">
        <v>41116.458333333336</v>
      </c>
      <c r="C329" s="56">
        <v>76.930999999999997</v>
      </c>
      <c r="D329" s="56">
        <v>50.132749999999994</v>
      </c>
      <c r="E329" s="34"/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5"/>
        <v>07</v>
      </c>
      <c r="B330" s="57">
        <v>41116.5</v>
      </c>
      <c r="C330" s="56">
        <v>76.855000000000004</v>
      </c>
      <c r="D330" s="56">
        <v>48.499250000000004</v>
      </c>
      <c r="E330" s="34"/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5"/>
        <v>07</v>
      </c>
      <c r="B331" s="57">
        <v>41116.541666666664</v>
      </c>
      <c r="C331" s="56">
        <v>76.800250000000005</v>
      </c>
      <c r="D331" s="56">
        <v>47.149749999999997</v>
      </c>
      <c r="E331" s="34"/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5"/>
        <v>07</v>
      </c>
      <c r="B332" s="57">
        <v>41116.583333333336</v>
      </c>
      <c r="C332" s="56">
        <v>77.018249999999995</v>
      </c>
      <c r="D332" s="56">
        <v>46.674500000000002</v>
      </c>
      <c r="E332" s="34"/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5"/>
        <v>07</v>
      </c>
      <c r="B333" s="57">
        <v>41116.625</v>
      </c>
      <c r="C333" s="56">
        <v>76.832999999999998</v>
      </c>
      <c r="D333" s="56">
        <v>46.001249999999999</v>
      </c>
      <c r="E333" s="34"/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5"/>
        <v>07</v>
      </c>
      <c r="B334" s="57">
        <v>41116.666666666664</v>
      </c>
      <c r="C334" s="56">
        <v>76.474000000000004</v>
      </c>
      <c r="D334" s="56">
        <v>45.40175</v>
      </c>
      <c r="E334" s="34"/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5"/>
        <v>07</v>
      </c>
      <c r="B335" s="57">
        <v>41116.708333333336</v>
      </c>
      <c r="C335" s="56">
        <v>76.920249999999996</v>
      </c>
      <c r="D335" s="56">
        <v>47.269750000000002</v>
      </c>
      <c r="E335" s="34"/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5"/>
        <v>07</v>
      </c>
      <c r="B336" s="57">
        <v>41116.75</v>
      </c>
      <c r="C336" s="56">
        <v>76.789500000000004</v>
      </c>
      <c r="D336" s="56">
        <v>45.731999999999999</v>
      </c>
      <c r="E336" s="34"/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5"/>
        <v>07</v>
      </c>
      <c r="B337" s="57">
        <v>41116.791666666664</v>
      </c>
      <c r="C337" s="56">
        <v>76.996499999999997</v>
      </c>
      <c r="D337" s="56">
        <v>46.515750000000004</v>
      </c>
      <c r="E337" s="34"/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5"/>
        <v>07</v>
      </c>
      <c r="B338" s="57">
        <v>41116.833333333336</v>
      </c>
      <c r="C338" s="56">
        <v>76.768249999999995</v>
      </c>
      <c r="D338" s="56">
        <v>46.978000000000002</v>
      </c>
      <c r="E338" s="34"/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5"/>
        <v>07</v>
      </c>
      <c r="B339" s="57">
        <v>41116.875</v>
      </c>
      <c r="C339" s="56">
        <v>76.223749999999995</v>
      </c>
      <c r="D339" s="56">
        <v>45.322999999999993</v>
      </c>
      <c r="E339" s="34"/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5"/>
        <v>07</v>
      </c>
      <c r="B340" s="57">
        <v>41116.916666666664</v>
      </c>
      <c r="C340" s="56">
        <v>76.484750000000005</v>
      </c>
      <c r="D340" s="56">
        <v>48.400999999999996</v>
      </c>
      <c r="E340" s="34"/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5"/>
        <v>07</v>
      </c>
      <c r="B341" s="57">
        <v>41116.958333333336</v>
      </c>
      <c r="C341" s="56">
        <v>76.190750000000008</v>
      </c>
      <c r="D341" s="56">
        <v>48.683</v>
      </c>
      <c r="E341" s="34"/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5"/>
        <v>07</v>
      </c>
      <c r="B342" s="57">
        <v>41117</v>
      </c>
      <c r="C342" s="56">
        <v>76.420249999999996</v>
      </c>
      <c r="D342" s="56">
        <v>49.853999999999999</v>
      </c>
      <c r="E342" s="34"/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5"/>
        <v>07</v>
      </c>
      <c r="B343" s="57">
        <v>41117.041666666664</v>
      </c>
      <c r="C343" s="56">
        <v>76.429749999999999</v>
      </c>
      <c r="D343" s="56">
        <v>51.292000000000002</v>
      </c>
      <c r="E343" s="34"/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5"/>
        <v>07</v>
      </c>
      <c r="B344" s="57">
        <v>41117.083333333336</v>
      </c>
      <c r="C344" s="56">
        <v>76.386500000000012</v>
      </c>
      <c r="D344" s="56">
        <v>51.186000000000007</v>
      </c>
      <c r="E344" s="34"/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5"/>
        <v>07</v>
      </c>
      <c r="B345" s="57">
        <v>41117.125</v>
      </c>
      <c r="C345" s="56">
        <v>76.311250000000001</v>
      </c>
      <c r="D345" s="56">
        <v>50.863250000000001</v>
      </c>
      <c r="E345" s="34"/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5"/>
        <v>07</v>
      </c>
      <c r="B346" s="57">
        <v>41117.166666666664</v>
      </c>
      <c r="C346" s="56">
        <v>76.386499999999998</v>
      </c>
      <c r="D346" s="56">
        <v>50.941249999999997</v>
      </c>
      <c r="E346" s="34"/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5"/>
        <v>07</v>
      </c>
      <c r="B347" s="57">
        <v>41117.208333333336</v>
      </c>
      <c r="C347" s="56">
        <v>76.647499999999994</v>
      </c>
      <c r="D347" s="56">
        <v>51.77375</v>
      </c>
      <c r="E347" s="34"/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5"/>
        <v>07</v>
      </c>
      <c r="B348" s="57">
        <v>41117.25</v>
      </c>
      <c r="C348" s="56">
        <v>76.441249999999997</v>
      </c>
      <c r="D348" s="56">
        <v>51.145250000000004</v>
      </c>
      <c r="E348" s="34"/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5"/>
        <v>07</v>
      </c>
      <c r="B349" s="57">
        <v>41117.291666666664</v>
      </c>
      <c r="C349" s="56">
        <v>76.51724999999999</v>
      </c>
      <c r="D349" s="56">
        <v>51.462249999999997</v>
      </c>
      <c r="E349" s="34"/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5"/>
        <v>07</v>
      </c>
      <c r="B350" s="57">
        <v>41117.333333333336</v>
      </c>
      <c r="C350" s="56">
        <v>76.539249999999996</v>
      </c>
      <c r="D350" s="56">
        <v>51.152249999999995</v>
      </c>
      <c r="E350" s="34"/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5"/>
        <v>07</v>
      </c>
      <c r="B351" s="57">
        <v>41117.375</v>
      </c>
      <c r="C351" s="56">
        <v>76.713250000000002</v>
      </c>
      <c r="D351" s="56">
        <v>51.301500000000004</v>
      </c>
      <c r="E351" s="34"/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5"/>
        <v>07</v>
      </c>
      <c r="B352" s="57">
        <v>41117.416666666664</v>
      </c>
      <c r="C352" s="56">
        <v>76.746250000000003</v>
      </c>
      <c r="D352" s="56">
        <v>51.223500000000001</v>
      </c>
      <c r="E352" s="34"/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5"/>
        <v>07</v>
      </c>
      <c r="B353" s="57">
        <v>41117.458333333336</v>
      </c>
      <c r="C353" s="56">
        <v>77.061999999999998</v>
      </c>
      <c r="D353" s="56">
        <v>50.245250000000006</v>
      </c>
      <c r="E353" s="34"/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5"/>
        <v>07</v>
      </c>
      <c r="B354" s="57">
        <v>41117.5</v>
      </c>
      <c r="C354" s="56">
        <v>76.92025000000001</v>
      </c>
      <c r="D354" s="56">
        <v>49.39875</v>
      </c>
      <c r="E354" s="34"/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6">TEXT(B355,"mm")</f>
        <v>07</v>
      </c>
      <c r="B355" s="57">
        <v>41117.541666666664</v>
      </c>
      <c r="C355" s="56">
        <v>76.986000000000004</v>
      </c>
      <c r="D355" s="56">
        <v>48.340499999999992</v>
      </c>
      <c r="E355" s="34"/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57">
        <v>41117.583333333336</v>
      </c>
      <c r="C356" s="56">
        <v>77.061499999999995</v>
      </c>
      <c r="D356" s="56">
        <v>49.264250000000004</v>
      </c>
      <c r="E356" s="34"/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57">
        <v>41117.625</v>
      </c>
      <c r="C357" s="56">
        <v>76.604249999999993</v>
      </c>
      <c r="D357" s="56">
        <v>48.801000000000002</v>
      </c>
      <c r="E357" s="34"/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57">
        <v>41117.666666666664</v>
      </c>
      <c r="C358" s="56">
        <v>76.811250000000001</v>
      </c>
      <c r="D358" s="56">
        <v>48.272999999999996</v>
      </c>
      <c r="E358" s="34"/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57">
        <v>41117.708333333336</v>
      </c>
      <c r="C359" s="56">
        <v>77.127499999999998</v>
      </c>
      <c r="D359" s="56">
        <v>47.533250000000002</v>
      </c>
      <c r="E359" s="34"/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57">
        <v>41117.75</v>
      </c>
      <c r="C360" s="56">
        <v>76.843999999999994</v>
      </c>
      <c r="D360" s="56">
        <v>46.235750000000003</v>
      </c>
      <c r="E360" s="34"/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57">
        <v>41117.791666666664</v>
      </c>
      <c r="C361" s="56">
        <v>76.866</v>
      </c>
      <c r="D361" s="56">
        <v>46.228999999999999</v>
      </c>
      <c r="E361" s="34"/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57">
        <v>41117.833333333336</v>
      </c>
      <c r="C362" s="56">
        <v>76.299749999999989</v>
      </c>
      <c r="D362" s="56">
        <v>46.215000000000003</v>
      </c>
      <c r="E362" s="34"/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57">
        <v>41117.875</v>
      </c>
      <c r="C363" s="56">
        <v>76.832999999999998</v>
      </c>
      <c r="D363" s="56">
        <v>46.548999999999999</v>
      </c>
      <c r="E363" s="34"/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57">
        <v>41117.916666666664</v>
      </c>
      <c r="C364" s="56">
        <v>76.778500000000008</v>
      </c>
      <c r="D364" s="56">
        <v>46.481000000000002</v>
      </c>
      <c r="E364" s="34"/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57">
        <v>41117.958333333336</v>
      </c>
      <c r="C365" s="56">
        <v>76.746250000000003</v>
      </c>
      <c r="D365" s="56">
        <v>47.582499999999996</v>
      </c>
      <c r="E365" s="34"/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57">
        <v>41118</v>
      </c>
      <c r="C366" s="56">
        <v>76.65925</v>
      </c>
      <c r="D366" s="56">
        <v>48.892749999999999</v>
      </c>
      <c r="E366" s="34"/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57">
        <v>41118.041666666664</v>
      </c>
      <c r="C367" s="56">
        <v>76.02825</v>
      </c>
      <c r="D367" s="56">
        <v>46.501500000000007</v>
      </c>
      <c r="E367" s="34"/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57">
        <v>41118.083333333336</v>
      </c>
      <c r="C368" s="56">
        <v>75.887</v>
      </c>
      <c r="D368" s="56">
        <v>46.329499999999996</v>
      </c>
      <c r="E368" s="34"/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57">
        <v>41118.125</v>
      </c>
      <c r="C369" s="56">
        <v>75.995500000000007</v>
      </c>
      <c r="D369" s="56">
        <v>48.166250000000005</v>
      </c>
      <c r="E369" s="34"/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57">
        <v>41118.166666666664</v>
      </c>
      <c r="C370" s="56">
        <v>75.995499999999993</v>
      </c>
      <c r="D370" s="56">
        <v>49.362499999999997</v>
      </c>
      <c r="E370" s="34"/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57">
        <v>41118.208333333336</v>
      </c>
      <c r="C371" s="56">
        <v>75.983750000000001</v>
      </c>
      <c r="D371" s="56">
        <v>49.968250000000005</v>
      </c>
      <c r="E371" s="34"/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57">
        <v>41118.25</v>
      </c>
      <c r="C372" s="56">
        <v>75.9405</v>
      </c>
      <c r="D372" s="56">
        <v>49.774000000000001</v>
      </c>
      <c r="E372" s="34"/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57">
        <v>41118.291666666664</v>
      </c>
      <c r="C373" s="56">
        <v>75.929749999999999</v>
      </c>
      <c r="D373" s="56">
        <v>50.091249999999995</v>
      </c>
      <c r="E373" s="34"/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57">
        <v>41118.333333333336</v>
      </c>
      <c r="C374" s="56">
        <v>75.984250000000003</v>
      </c>
      <c r="D374" s="56">
        <v>50.500749999999996</v>
      </c>
      <c r="E374" s="34"/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57">
        <v>41118.375</v>
      </c>
      <c r="C375" s="56">
        <v>76.082999999999998</v>
      </c>
      <c r="D375" s="56">
        <v>49.950499999999998</v>
      </c>
      <c r="E375" s="34"/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57">
        <v>41118.416666666664</v>
      </c>
      <c r="C376" s="56">
        <v>75.257750000000001</v>
      </c>
      <c r="D376" s="56">
        <v>49.835000000000008</v>
      </c>
      <c r="E376" s="34"/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57">
        <v>41118.458333333336</v>
      </c>
      <c r="C377" s="56">
        <v>76.332499999999996</v>
      </c>
      <c r="D377" s="56">
        <v>53.088000000000001</v>
      </c>
      <c r="E377" s="34"/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57">
        <v>41118.5</v>
      </c>
      <c r="C378" s="56">
        <v>76.800250000000005</v>
      </c>
      <c r="D378" s="56">
        <v>52.643749999999997</v>
      </c>
      <c r="E378" s="34"/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57">
        <v>41118.541666666664</v>
      </c>
      <c r="C379" s="56">
        <v>77.061750000000004</v>
      </c>
      <c r="D379" s="56">
        <v>50.769000000000005</v>
      </c>
      <c r="E379" s="34"/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57">
        <v>41118.583333333336</v>
      </c>
      <c r="C380" s="56">
        <v>77.149250000000009</v>
      </c>
      <c r="D380" s="56">
        <v>48.191749999999999</v>
      </c>
      <c r="E380" s="34"/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57">
        <v>41118.625</v>
      </c>
      <c r="C381" s="56">
        <v>77.203499999999991</v>
      </c>
      <c r="D381" s="56">
        <v>46.702749999999995</v>
      </c>
      <c r="E381" s="34"/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57">
        <v>41118.666666666664</v>
      </c>
      <c r="C382" s="56">
        <v>77.083750000000009</v>
      </c>
      <c r="D382" s="56">
        <v>45.792249999999996</v>
      </c>
      <c r="E382" s="34"/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57">
        <v>41118.708333333336</v>
      </c>
      <c r="C383" s="56">
        <v>77.258499999999998</v>
      </c>
      <c r="D383" s="56">
        <v>45.505249999999997</v>
      </c>
      <c r="E383" s="34"/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57">
        <v>41118.75</v>
      </c>
      <c r="C384" s="56">
        <v>76.996250000000003</v>
      </c>
      <c r="D384" s="56">
        <v>45.019000000000005</v>
      </c>
      <c r="E384" s="34"/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57">
        <v>41118.791666666664</v>
      </c>
      <c r="C385" s="56">
        <v>77.084249999999997</v>
      </c>
      <c r="D385" s="56">
        <v>44.781999999999996</v>
      </c>
      <c r="E385" s="34"/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57">
        <v>41118.833333333336</v>
      </c>
      <c r="C386" s="56">
        <v>76.952500000000001</v>
      </c>
      <c r="D386" s="56">
        <v>44.781500000000008</v>
      </c>
      <c r="E386" s="34"/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57">
        <v>41118.875</v>
      </c>
      <c r="C387" s="56">
        <v>76.789500000000004</v>
      </c>
      <c r="D387" s="56">
        <v>44.843749999999993</v>
      </c>
      <c r="E387" s="34"/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57">
        <v>41118.916666666664</v>
      </c>
      <c r="C388" s="56">
        <v>76.670249999999996</v>
      </c>
      <c r="D388" s="56">
        <v>44.479749999999996</v>
      </c>
      <c r="E388" s="34"/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57">
        <v>41118.958333333336</v>
      </c>
      <c r="C389" s="56">
        <v>76.800749999999994</v>
      </c>
      <c r="D389" s="56">
        <v>44.779249999999998</v>
      </c>
      <c r="E389" s="34"/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57">
        <v>41119</v>
      </c>
      <c r="C390" s="56">
        <v>76.757000000000005</v>
      </c>
      <c r="D390" s="56">
        <v>45.444500000000005</v>
      </c>
      <c r="E390" s="34"/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57">
        <v>41119.041666666664</v>
      </c>
      <c r="C391" s="56">
        <v>76.778249999999986</v>
      </c>
      <c r="D391" s="56">
        <v>48.228999999999992</v>
      </c>
      <c r="E391" s="34"/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6"/>
        <v>07</v>
      </c>
      <c r="B392" s="57">
        <v>41119.083333333336</v>
      </c>
      <c r="C392" s="56">
        <v>76.67</v>
      </c>
      <c r="D392" s="56">
        <v>46.923250000000003</v>
      </c>
      <c r="E392" s="34"/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6"/>
        <v>07</v>
      </c>
      <c r="B393" s="57">
        <v>41119.125</v>
      </c>
      <c r="C393" s="56">
        <v>76.223250000000007</v>
      </c>
      <c r="D393" s="56">
        <v>45.419750000000001</v>
      </c>
      <c r="E393" s="34"/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6"/>
        <v>07</v>
      </c>
      <c r="B394" s="57">
        <v>41119.166666666664</v>
      </c>
      <c r="C394" s="56">
        <v>76.072000000000003</v>
      </c>
      <c r="D394" s="56">
        <v>47.94</v>
      </c>
      <c r="E394" s="34"/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6"/>
        <v>07</v>
      </c>
      <c r="B395" s="57">
        <v>41119.208333333336</v>
      </c>
      <c r="C395" s="56">
        <v>75.474250000000012</v>
      </c>
      <c r="D395" s="56">
        <v>45.216499999999996</v>
      </c>
      <c r="E395" s="34"/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6"/>
        <v>07</v>
      </c>
      <c r="B396" s="57">
        <v>41119.25</v>
      </c>
      <c r="C396" s="56">
        <v>75.10575</v>
      </c>
      <c r="D396" s="56">
        <v>44.676000000000002</v>
      </c>
      <c r="E396" s="34"/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6"/>
        <v>07</v>
      </c>
      <c r="B397" s="57">
        <v>41119.291666666664</v>
      </c>
      <c r="C397" s="56">
        <v>74.997500000000002</v>
      </c>
      <c r="D397" s="56">
        <v>44.830249999999999</v>
      </c>
      <c r="E397" s="34"/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6"/>
        <v>07</v>
      </c>
      <c r="B398" s="57">
        <v>41119.333333333336</v>
      </c>
      <c r="C398" s="56">
        <v>74.986249999999998</v>
      </c>
      <c r="D398" s="56">
        <v>45.144249999999992</v>
      </c>
      <c r="E398" s="34"/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6"/>
        <v>07</v>
      </c>
      <c r="B399" s="57">
        <v>41119.375</v>
      </c>
      <c r="C399" s="56">
        <v>75.051249999999996</v>
      </c>
      <c r="D399" s="56">
        <v>45.261249999999997</v>
      </c>
      <c r="E399" s="34"/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6"/>
        <v>07</v>
      </c>
      <c r="B400" s="57">
        <v>41119.416666666664</v>
      </c>
      <c r="C400" s="56">
        <v>75.029749999999993</v>
      </c>
      <c r="D400" s="56">
        <v>45.332500000000003</v>
      </c>
      <c r="E400" s="34"/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6"/>
        <v>07</v>
      </c>
      <c r="B401" s="57">
        <v>41119.458333333336</v>
      </c>
      <c r="C401" s="56">
        <v>75.235749999999996</v>
      </c>
      <c r="D401" s="56">
        <v>46.215000000000003</v>
      </c>
      <c r="E401" s="34"/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6"/>
        <v>07</v>
      </c>
      <c r="B402" s="57">
        <v>41119.5</v>
      </c>
      <c r="C402" s="56">
        <v>76.52825</v>
      </c>
      <c r="D402" s="56">
        <v>46.962250000000004</v>
      </c>
      <c r="E402" s="34"/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6"/>
        <v>07</v>
      </c>
      <c r="B403" s="57">
        <v>41119.541666666664</v>
      </c>
      <c r="C403" s="56">
        <v>76.953000000000003</v>
      </c>
      <c r="D403" s="56">
        <v>48.146500000000003</v>
      </c>
      <c r="E403" s="34"/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6"/>
        <v>07</v>
      </c>
      <c r="B404" s="57">
        <v>41119.583333333336</v>
      </c>
      <c r="C404" s="56">
        <v>77.149249999999995</v>
      </c>
      <c r="D404" s="56">
        <v>46.932749999999999</v>
      </c>
      <c r="E404" s="34"/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6"/>
        <v>07</v>
      </c>
      <c r="B405" s="57">
        <v>41119.625</v>
      </c>
      <c r="C405" s="56">
        <v>77.116</v>
      </c>
      <c r="D405" s="56">
        <v>46.02825</v>
      </c>
      <c r="E405" s="34"/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6"/>
        <v>07</v>
      </c>
      <c r="B406" s="57">
        <v>41119.666666666664</v>
      </c>
      <c r="C406" s="56">
        <v>77.5745</v>
      </c>
      <c r="D406" s="56">
        <v>45.591000000000008</v>
      </c>
      <c r="E406" s="34"/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6"/>
        <v>07</v>
      </c>
      <c r="B407" s="57">
        <v>41119.708333333336</v>
      </c>
      <c r="C407" s="56">
        <v>77.683499999999995</v>
      </c>
      <c r="D407" s="56">
        <v>45.201999999999998</v>
      </c>
      <c r="E407" s="34"/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6"/>
        <v>07</v>
      </c>
      <c r="B408" s="57">
        <v>41119.75</v>
      </c>
      <c r="C408" s="56">
        <v>77.563000000000002</v>
      </c>
      <c r="D408" s="56">
        <v>45.056500000000007</v>
      </c>
      <c r="E408" s="34"/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6"/>
        <v>07</v>
      </c>
      <c r="B409" s="57">
        <v>41119.791666666664</v>
      </c>
      <c r="C409" s="56">
        <v>77.28</v>
      </c>
      <c r="D409" s="56">
        <v>44.552</v>
      </c>
      <c r="E409" s="34"/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6"/>
        <v>07</v>
      </c>
      <c r="B410" s="57">
        <v>41119.833333333336</v>
      </c>
      <c r="C410" s="56">
        <v>77.10575</v>
      </c>
      <c r="D410" s="56">
        <v>44.321749999999994</v>
      </c>
      <c r="E410" s="34"/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6"/>
        <v>07</v>
      </c>
      <c r="B411" s="57">
        <v>41119.875</v>
      </c>
      <c r="C411" s="56">
        <v>77.203749999999999</v>
      </c>
      <c r="D411" s="56">
        <v>44.109250000000003</v>
      </c>
      <c r="E411" s="34"/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6"/>
        <v>07</v>
      </c>
      <c r="B412" s="57">
        <v>41119.916666666664</v>
      </c>
      <c r="C412" s="56">
        <v>76.963999999999999</v>
      </c>
      <c r="D412" s="56">
        <v>43.963750000000005</v>
      </c>
      <c r="E412" s="34"/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6"/>
        <v>07</v>
      </c>
      <c r="B413" s="57">
        <v>41119.958333333336</v>
      </c>
      <c r="C413" s="56">
        <v>76.46350000000001</v>
      </c>
      <c r="D413" s="56">
        <v>43.387499999999996</v>
      </c>
      <c r="E413" s="34"/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6"/>
        <v>07</v>
      </c>
      <c r="B414" s="57">
        <v>41120</v>
      </c>
      <c r="C414" s="56">
        <v>75.355249999999998</v>
      </c>
      <c r="D414" s="56">
        <v>42.577999999999996</v>
      </c>
      <c r="E414" s="34"/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6"/>
        <v>07</v>
      </c>
      <c r="B415" s="57">
        <v>41120.041666666664</v>
      </c>
      <c r="C415" s="56">
        <v>74.60775000000001</v>
      </c>
      <c r="D415" s="56">
        <v>42.433999999999997</v>
      </c>
      <c r="E415" s="34"/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6"/>
        <v>07</v>
      </c>
      <c r="B416" s="57">
        <v>41120.083333333336</v>
      </c>
      <c r="C416" s="56">
        <v>74.910499999999999</v>
      </c>
      <c r="D416" s="56">
        <v>42.753250000000001</v>
      </c>
      <c r="E416" s="34"/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6"/>
        <v>07</v>
      </c>
      <c r="B417" s="57">
        <v>41120.125</v>
      </c>
      <c r="C417" s="56">
        <v>74.759500000000003</v>
      </c>
      <c r="D417" s="56">
        <v>43.03575</v>
      </c>
      <c r="E417" s="34"/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6"/>
        <v>07</v>
      </c>
      <c r="B418" s="57">
        <v>41120.166666666664</v>
      </c>
      <c r="C418" s="56">
        <v>75.095249999999993</v>
      </c>
      <c r="D418" s="56">
        <v>43.527000000000001</v>
      </c>
      <c r="E418" s="34"/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7">TEXT(B419,"mm")</f>
        <v>07</v>
      </c>
      <c r="B419" s="57">
        <v>41120.208333333336</v>
      </c>
      <c r="C419" s="56">
        <v>75.0625</v>
      </c>
      <c r="D419" s="56">
        <v>43.8005</v>
      </c>
      <c r="E419" s="34"/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57">
        <v>41120.25</v>
      </c>
      <c r="C420" s="56">
        <v>75.051500000000004</v>
      </c>
      <c r="D420" s="56">
        <v>43.702500000000001</v>
      </c>
      <c r="E420" s="34"/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57">
        <v>41120.291666666664</v>
      </c>
      <c r="C421" s="56">
        <v>74.846000000000004</v>
      </c>
      <c r="D421" s="56">
        <v>45.029000000000003</v>
      </c>
      <c r="E421" s="34"/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57">
        <v>41120.333333333336</v>
      </c>
      <c r="C422" s="56">
        <v>75.40925</v>
      </c>
      <c r="D422" s="56">
        <v>46.095750000000002</v>
      </c>
      <c r="E422" s="34"/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57">
        <v>41120.375</v>
      </c>
      <c r="C423" s="56">
        <v>76.137</v>
      </c>
      <c r="D423" s="56">
        <v>52.007750000000001</v>
      </c>
      <c r="E423" s="34"/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57">
        <v>41120.416666666664</v>
      </c>
      <c r="C424" s="56">
        <v>76.55</v>
      </c>
      <c r="D424" s="56">
        <v>52.020249999999997</v>
      </c>
      <c r="E424" s="34"/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57">
        <v>41120.458333333336</v>
      </c>
      <c r="C425" s="56">
        <v>76.854749999999996</v>
      </c>
      <c r="D425" s="56">
        <v>52.043999999999997</v>
      </c>
      <c r="E425" s="34"/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57">
        <v>41120.5</v>
      </c>
      <c r="C426" s="56">
        <v>77.192499999999995</v>
      </c>
      <c r="D426" s="56">
        <v>49.546750000000003</v>
      </c>
      <c r="E426" s="34"/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57">
        <v>41120.541666666664</v>
      </c>
      <c r="C427" s="56">
        <v>77.171500000000009</v>
      </c>
      <c r="D427" s="56">
        <v>47.921999999999997</v>
      </c>
      <c r="E427" s="34"/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57">
        <v>41120.583333333336</v>
      </c>
      <c r="C428" s="56">
        <v>77.279499999999999</v>
      </c>
      <c r="D428" s="56">
        <v>46.96575</v>
      </c>
      <c r="E428" s="34"/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57">
        <v>41120.625</v>
      </c>
      <c r="C429" s="56">
        <v>77.531000000000006</v>
      </c>
      <c r="D429" s="56">
        <v>46.386750000000006</v>
      </c>
      <c r="E429" s="34"/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57">
        <v>41120.666666666664</v>
      </c>
      <c r="C430" s="56">
        <v>77.574250000000006</v>
      </c>
      <c r="D430" s="56">
        <v>45.679749999999999</v>
      </c>
      <c r="E430" s="34"/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57">
        <v>41120.708333333336</v>
      </c>
      <c r="C431" s="56">
        <v>77.498000000000005</v>
      </c>
      <c r="D431" s="56">
        <v>45.585999999999999</v>
      </c>
      <c r="E431" s="34"/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57">
        <v>41120.75</v>
      </c>
      <c r="C432" s="56">
        <v>77.214249999999993</v>
      </c>
      <c r="D432" s="56">
        <v>44.871750000000006</v>
      </c>
      <c r="E432" s="34"/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57">
        <v>41120.791666666664</v>
      </c>
      <c r="C433" s="56">
        <v>77.236500000000007</v>
      </c>
      <c r="D433" s="56">
        <v>44.484250000000003</v>
      </c>
      <c r="E433" s="34"/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57">
        <v>41120.833333333336</v>
      </c>
      <c r="C434" s="56">
        <v>77.149249999999995</v>
      </c>
      <c r="D434" s="56">
        <v>44.276000000000003</v>
      </c>
      <c r="E434" s="34"/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57">
        <v>41120.875</v>
      </c>
      <c r="C435" s="56">
        <v>76.919749999999993</v>
      </c>
      <c r="D435" s="56">
        <v>44.196249999999999</v>
      </c>
      <c r="E435" s="34"/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57">
        <v>41120.916666666664</v>
      </c>
      <c r="C436" s="56">
        <v>76.854749999999996</v>
      </c>
      <c r="D436" s="56">
        <v>44.175750000000001</v>
      </c>
      <c r="E436" s="34"/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57">
        <v>41120.958333333336</v>
      </c>
      <c r="C437" s="56">
        <v>76.855000000000004</v>
      </c>
      <c r="D437" s="56">
        <v>43.964750000000002</v>
      </c>
      <c r="E437" s="34"/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57">
        <v>41121</v>
      </c>
      <c r="C438" s="56">
        <v>77.149000000000001</v>
      </c>
      <c r="D438" s="56">
        <v>44.089500000000001</v>
      </c>
      <c r="E438" s="34"/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57">
        <v>41121.041666666664</v>
      </c>
      <c r="C439" s="56">
        <v>76.822249999999997</v>
      </c>
      <c r="D439" s="56">
        <v>43.954500000000003</v>
      </c>
      <c r="E439" s="34"/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57">
        <v>41121.083333333336</v>
      </c>
      <c r="C440" s="56">
        <v>75.388000000000005</v>
      </c>
      <c r="D440" s="56">
        <v>42.8645</v>
      </c>
      <c r="E440" s="34"/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57">
        <v>41121.125</v>
      </c>
      <c r="C441" s="56">
        <v>75.029750000000007</v>
      </c>
      <c r="D441" s="56">
        <v>43.093499999999999</v>
      </c>
      <c r="E441" s="34"/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57">
        <v>41121.166666666664</v>
      </c>
      <c r="C442" s="56">
        <v>74.921499999999995</v>
      </c>
      <c r="D442" s="56">
        <v>43.110749999999996</v>
      </c>
      <c r="E442" s="34"/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57">
        <v>41121.208333333336</v>
      </c>
      <c r="C443" s="56">
        <v>75.105499999999992</v>
      </c>
      <c r="D443" s="56">
        <v>43.9895</v>
      </c>
      <c r="E443" s="34"/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57">
        <v>41121.25</v>
      </c>
      <c r="C444" s="56">
        <v>74.997500000000002</v>
      </c>
      <c r="D444" s="56">
        <v>44.030999999999999</v>
      </c>
      <c r="E444" s="34"/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57">
        <v>41121.291666666664</v>
      </c>
      <c r="C445" s="56">
        <v>74.769750000000002</v>
      </c>
      <c r="D445" s="56">
        <v>44.241750000000003</v>
      </c>
      <c r="E445" s="34"/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57">
        <v>41121.333333333336</v>
      </c>
      <c r="C446" s="56">
        <v>74.899999999999991</v>
      </c>
      <c r="D446" s="56">
        <v>45.226999999999997</v>
      </c>
      <c r="E446" s="34"/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57">
        <v>41121.375</v>
      </c>
      <c r="C447" s="56">
        <v>75.225499999999997</v>
      </c>
      <c r="D447" s="56">
        <v>45.466250000000002</v>
      </c>
      <c r="E447" s="34"/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07</v>
      </c>
      <c r="B448" s="57">
        <v>41121.416666666664</v>
      </c>
      <c r="C448" s="56">
        <v>76.245499999999993</v>
      </c>
      <c r="D448" s="56">
        <v>52.292249999999996</v>
      </c>
      <c r="E448" s="34"/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07</v>
      </c>
      <c r="B449" s="57">
        <v>41121.458333333336</v>
      </c>
      <c r="C449" s="56">
        <v>76.78925000000001</v>
      </c>
      <c r="D449" s="56">
        <v>51.959000000000003</v>
      </c>
      <c r="E449" s="34"/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07</v>
      </c>
      <c r="B450" s="57">
        <v>41121.5</v>
      </c>
      <c r="C450" s="56">
        <v>76.366</v>
      </c>
      <c r="D450" s="56">
        <v>48.742250000000006</v>
      </c>
      <c r="E450" s="34"/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07</v>
      </c>
      <c r="B451" s="57">
        <v>41121.541666666664</v>
      </c>
      <c r="C451" s="56">
        <v>75.311750000000004</v>
      </c>
      <c r="D451" s="56">
        <v>45.793999999999997</v>
      </c>
      <c r="E451" s="34"/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07</v>
      </c>
      <c r="B452" s="57">
        <v>41121.583333333336</v>
      </c>
      <c r="C452" s="56">
        <v>75.430999999999997</v>
      </c>
      <c r="D452" s="56">
        <v>45.350999999999999</v>
      </c>
      <c r="E452" s="34"/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07</v>
      </c>
      <c r="B453" s="57">
        <v>41121.625</v>
      </c>
      <c r="C453" s="56">
        <v>75.528499999999994</v>
      </c>
      <c r="D453" s="56">
        <v>45.018500000000003</v>
      </c>
      <c r="E453" s="34"/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07</v>
      </c>
      <c r="B454" s="57">
        <v>41121.666666666664</v>
      </c>
      <c r="C454" s="56">
        <v>75.572499999999991</v>
      </c>
      <c r="D454" s="56">
        <v>44.6905</v>
      </c>
      <c r="E454" s="34"/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07</v>
      </c>
      <c r="B455" s="57">
        <v>41121.708333333336</v>
      </c>
      <c r="C455" s="56">
        <v>75.496749999999992</v>
      </c>
      <c r="D455" s="56">
        <v>44.402999999999999</v>
      </c>
      <c r="E455" s="34"/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7"/>
        <v>07</v>
      </c>
      <c r="B456" s="57">
        <v>41121.75</v>
      </c>
      <c r="C456" s="56">
        <v>75.419749999999993</v>
      </c>
      <c r="D456" s="56">
        <v>44.33325</v>
      </c>
      <c r="E456" s="34"/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7"/>
        <v>07</v>
      </c>
      <c r="B457" s="57">
        <v>41121.791666666664</v>
      </c>
      <c r="C457" s="56">
        <v>75.257499999999993</v>
      </c>
      <c r="D457" s="56">
        <v>44.483750000000001</v>
      </c>
      <c r="E457" s="34"/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7"/>
        <v>07</v>
      </c>
      <c r="B458" s="57">
        <v>41121.833333333336</v>
      </c>
      <c r="C458" s="56">
        <v>75.148749999999993</v>
      </c>
      <c r="D458" s="56">
        <v>44.178250000000006</v>
      </c>
      <c r="E458" s="34"/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7"/>
        <v>07</v>
      </c>
      <c r="B459" s="57">
        <v>41121.875</v>
      </c>
      <c r="C459" s="56">
        <v>75.094500000000011</v>
      </c>
      <c r="D459" s="56">
        <v>43.94</v>
      </c>
      <c r="E459" s="34"/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7"/>
        <v>07</v>
      </c>
      <c r="B460" s="57">
        <v>41121.916666666664</v>
      </c>
      <c r="C460" s="56">
        <v>75.1815</v>
      </c>
      <c r="D460" s="56">
        <v>43.994250000000001</v>
      </c>
      <c r="E460" s="34"/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7"/>
        <v>07</v>
      </c>
      <c r="B461" s="57">
        <v>41121.958333333336</v>
      </c>
      <c r="C461" s="56">
        <v>74.986249999999998</v>
      </c>
      <c r="D461" s="56">
        <v>43.860250000000001</v>
      </c>
      <c r="E461" s="34"/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7"/>
        <v>08</v>
      </c>
      <c r="B462" s="57">
        <v>41122</v>
      </c>
      <c r="C462" s="56">
        <v>75.203250000000011</v>
      </c>
      <c r="D462" s="56">
        <v>44.100750000000005</v>
      </c>
      <c r="E462" s="34"/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7"/>
        <v>08</v>
      </c>
      <c r="B463" s="57">
        <v>41122.041666666664</v>
      </c>
      <c r="C463" s="56">
        <v>75.126999999999995</v>
      </c>
      <c r="D463" s="56">
        <v>44.313999999999993</v>
      </c>
      <c r="E463" s="34"/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7"/>
        <v>08</v>
      </c>
      <c r="B464" s="57">
        <v>41122.083333333336</v>
      </c>
      <c r="C464" s="56">
        <v>75.116500000000002</v>
      </c>
      <c r="D464" s="56">
        <v>44.370249999999999</v>
      </c>
      <c r="E464" s="34"/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7"/>
        <v>08</v>
      </c>
      <c r="B465" s="57">
        <v>41122.125</v>
      </c>
      <c r="C465" s="56">
        <v>75.030249999999995</v>
      </c>
      <c r="D465" s="56">
        <v>44.340249999999997</v>
      </c>
      <c r="E465" s="34"/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7"/>
        <v>08</v>
      </c>
      <c r="B466" s="57">
        <v>41122.166666666664</v>
      </c>
      <c r="C466" s="56">
        <v>75.0625</v>
      </c>
      <c r="D466" s="56">
        <v>44.067250000000001</v>
      </c>
      <c r="E466" s="34"/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7"/>
        <v>08</v>
      </c>
      <c r="B467" s="57">
        <v>41122.208333333336</v>
      </c>
      <c r="C467" s="56">
        <v>75.127750000000006</v>
      </c>
      <c r="D467" s="56">
        <v>44.621000000000002</v>
      </c>
      <c r="E467" s="34"/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7"/>
        <v>08</v>
      </c>
      <c r="B468" s="57">
        <v>41122.25</v>
      </c>
      <c r="C468" s="56">
        <v>75.073000000000008</v>
      </c>
      <c r="D468" s="56">
        <v>44.3185</v>
      </c>
      <c r="E468" s="34"/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7"/>
        <v>08</v>
      </c>
      <c r="B469" s="57">
        <v>41122.291666666664</v>
      </c>
      <c r="C469" s="56">
        <v>74.953999999999994</v>
      </c>
      <c r="D469" s="56">
        <v>44.714750000000002</v>
      </c>
      <c r="E469" s="34"/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7"/>
        <v>08</v>
      </c>
      <c r="B470" s="57">
        <v>41122.333333333336</v>
      </c>
      <c r="C470" s="56">
        <v>74.802250000000001</v>
      </c>
      <c r="D470" s="56">
        <v>45.292749999999998</v>
      </c>
      <c r="E470" s="34"/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7"/>
        <v>08</v>
      </c>
      <c r="B471" s="57">
        <v>41122.375</v>
      </c>
      <c r="C471" s="56">
        <v>75.052000000000007</v>
      </c>
      <c r="D471" s="56">
        <v>45.945250000000001</v>
      </c>
      <c r="E471" s="34"/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7"/>
        <v>08</v>
      </c>
      <c r="B472" s="57">
        <v>41122.416666666664</v>
      </c>
      <c r="C472" s="56">
        <v>75.159750000000003</v>
      </c>
      <c r="D472" s="56">
        <v>45.920500000000004</v>
      </c>
      <c r="E472" s="34"/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7"/>
        <v>08</v>
      </c>
      <c r="B473" s="57">
        <v>41122.458333333336</v>
      </c>
      <c r="C473" s="56">
        <v>75.084250000000011</v>
      </c>
      <c r="D473" s="56">
        <v>45.27975</v>
      </c>
      <c r="E473" s="34"/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7"/>
        <v>08</v>
      </c>
      <c r="B474" s="57">
        <v>41122.5</v>
      </c>
      <c r="C474" s="56">
        <v>75.105999999999995</v>
      </c>
      <c r="D474" s="56">
        <v>45.369749999999996</v>
      </c>
      <c r="E474" s="34"/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7"/>
        <v>08</v>
      </c>
      <c r="B475" s="57">
        <v>41122.541666666664</v>
      </c>
      <c r="C475" s="56">
        <v>75.247</v>
      </c>
      <c r="D475" s="56">
        <v>45.435499999999998</v>
      </c>
      <c r="E475" s="34"/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7"/>
        <v>08</v>
      </c>
      <c r="B476" s="57">
        <v>41122.583333333336</v>
      </c>
      <c r="C476" s="56">
        <v>75.301249999999996</v>
      </c>
      <c r="D476" s="56">
        <v>45.575749999999999</v>
      </c>
      <c r="E476" s="34"/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7"/>
        <v>08</v>
      </c>
      <c r="B477" s="57">
        <v>41122.625</v>
      </c>
      <c r="C477" s="56">
        <v>75.485500000000002</v>
      </c>
      <c r="D477" s="56">
        <v>45.362749999999998</v>
      </c>
      <c r="E477" s="34"/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7"/>
        <v>08</v>
      </c>
      <c r="B478" s="57">
        <v>41122.666666666664</v>
      </c>
      <c r="C478" s="56">
        <v>75.854500000000002</v>
      </c>
      <c r="D478" s="56">
        <v>45.064500000000002</v>
      </c>
      <c r="E478" s="34"/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7"/>
        <v>08</v>
      </c>
      <c r="B479" s="57">
        <v>41122.708333333336</v>
      </c>
      <c r="C479" s="56">
        <v>76.08175</v>
      </c>
      <c r="D479" s="56">
        <v>44.991</v>
      </c>
      <c r="E479" s="34"/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7"/>
        <v>08</v>
      </c>
      <c r="B480" s="57">
        <v>41122.75</v>
      </c>
      <c r="C480" s="56">
        <v>75.908500000000004</v>
      </c>
      <c r="D480" s="56">
        <v>44.672249999999998</v>
      </c>
      <c r="E480" s="34"/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7"/>
        <v>08</v>
      </c>
      <c r="B481" s="57">
        <v>41122.791666666664</v>
      </c>
      <c r="C481" s="56">
        <v>75.669749999999993</v>
      </c>
      <c r="D481" s="56">
        <v>44.559750000000001</v>
      </c>
      <c r="E481" s="34"/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7"/>
        <v>08</v>
      </c>
      <c r="B482" s="57">
        <v>41122.833333333336</v>
      </c>
      <c r="C482" s="56">
        <v>75.540249999999986</v>
      </c>
      <c r="D482" s="56">
        <v>44.76925</v>
      </c>
      <c r="E482" s="34"/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8">TEXT(B483,"mm")</f>
        <v>08</v>
      </c>
      <c r="B483" s="57">
        <v>41122.875</v>
      </c>
      <c r="C483" s="56">
        <v>75.225250000000003</v>
      </c>
      <c r="D483" s="56">
        <v>44.466249999999995</v>
      </c>
      <c r="E483" s="34"/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57">
        <v>41122.916666666664</v>
      </c>
      <c r="C484" s="56">
        <v>75.0625</v>
      </c>
      <c r="D484" s="56">
        <v>44.018999999999998</v>
      </c>
      <c r="E484" s="34"/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57">
        <v>41122.958333333336</v>
      </c>
      <c r="C485" s="56">
        <v>74.95450000000001</v>
      </c>
      <c r="D485" s="56">
        <v>43.760999999999996</v>
      </c>
      <c r="E485" s="34"/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57">
        <v>41123</v>
      </c>
      <c r="C486" s="56">
        <v>75.041000000000011</v>
      </c>
      <c r="D486" s="56">
        <v>43.88</v>
      </c>
      <c r="E486" s="34"/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57">
        <v>41123.041666666664</v>
      </c>
      <c r="C487" s="56">
        <v>74.965249999999997</v>
      </c>
      <c r="D487" s="56">
        <v>43.7455</v>
      </c>
      <c r="E487" s="34"/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57">
        <v>41123.083333333336</v>
      </c>
      <c r="C488" s="56">
        <v>74.922000000000011</v>
      </c>
      <c r="D488" s="56">
        <v>43.742750000000001</v>
      </c>
      <c r="E488" s="34"/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57">
        <v>41123.125</v>
      </c>
      <c r="C489" s="56">
        <v>75.041000000000011</v>
      </c>
      <c r="D489" s="56">
        <v>44.219499999999996</v>
      </c>
      <c r="E489" s="34"/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57">
        <v>41123.166666666664</v>
      </c>
      <c r="C490" s="56">
        <v>74.802500000000009</v>
      </c>
      <c r="D490" s="56">
        <v>44.042499999999997</v>
      </c>
      <c r="E490" s="34"/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57">
        <v>41123.208333333336</v>
      </c>
      <c r="C491" s="56">
        <v>74.866749999999996</v>
      </c>
      <c r="D491" s="56">
        <v>43.998250000000006</v>
      </c>
      <c r="E491" s="34"/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57">
        <v>41123.25</v>
      </c>
      <c r="C492" s="56">
        <v>74.942999999999998</v>
      </c>
      <c r="D492" s="56">
        <v>44.212999999999994</v>
      </c>
      <c r="E492" s="34"/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57">
        <v>41123.291666666664</v>
      </c>
      <c r="C493" s="56">
        <v>74.943249999999992</v>
      </c>
      <c r="D493" s="56">
        <v>44.656999999999996</v>
      </c>
      <c r="E493" s="34"/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57">
        <v>41123.333333333336</v>
      </c>
      <c r="C494" s="56">
        <v>74.791749999999993</v>
      </c>
      <c r="D494" s="56">
        <v>44.962000000000003</v>
      </c>
      <c r="E494" s="34"/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57">
        <v>41123.375</v>
      </c>
      <c r="C495" s="56">
        <v>74.867499999999993</v>
      </c>
      <c r="D495" s="56">
        <v>46.053249999999998</v>
      </c>
      <c r="E495" s="34"/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57">
        <v>41123.416666666664</v>
      </c>
      <c r="C496" s="56">
        <v>75.1815</v>
      </c>
      <c r="D496" s="56">
        <v>46.147000000000006</v>
      </c>
      <c r="E496" s="34"/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57">
        <v>41123.458333333336</v>
      </c>
      <c r="C497" s="56">
        <v>74.986750000000001</v>
      </c>
      <c r="D497" s="56">
        <v>45.329250000000002</v>
      </c>
      <c r="E497" s="34"/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57">
        <v>41123.5</v>
      </c>
      <c r="C498" s="56">
        <v>75.160000000000011</v>
      </c>
      <c r="D498" s="56">
        <v>45.518250000000002</v>
      </c>
      <c r="E498" s="34"/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57">
        <v>41123.541666666664</v>
      </c>
      <c r="C499" s="56">
        <v>75.181250000000006</v>
      </c>
      <c r="D499" s="56">
        <v>45.261749999999992</v>
      </c>
      <c r="E499" s="34"/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57">
        <v>41123.583333333336</v>
      </c>
      <c r="C500" s="56">
        <v>75.19274999999999</v>
      </c>
      <c r="D500" s="56">
        <v>45.230500000000006</v>
      </c>
      <c r="E500" s="34"/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57">
        <v>41123.625</v>
      </c>
      <c r="C501" s="56">
        <v>75.257749999999987</v>
      </c>
      <c r="D501" s="56">
        <v>44.992750000000001</v>
      </c>
      <c r="E501" s="34"/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57">
        <v>41123.666666666664</v>
      </c>
      <c r="C502" s="56">
        <v>75.669749999999993</v>
      </c>
      <c r="D502" s="56">
        <v>44.737499999999997</v>
      </c>
      <c r="E502" s="34"/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57">
        <v>41123.708333333336</v>
      </c>
      <c r="C503" s="56">
        <v>75.930999999999997</v>
      </c>
      <c r="D503" s="56">
        <v>44.58475</v>
      </c>
      <c r="E503" s="34"/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57">
        <v>41123.75</v>
      </c>
      <c r="C504" s="56">
        <v>75.712999999999994</v>
      </c>
      <c r="D504" s="56">
        <v>44.408999999999999</v>
      </c>
      <c r="E504" s="34"/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57">
        <v>41123.791666666664</v>
      </c>
      <c r="C505" s="56">
        <v>75.225250000000003</v>
      </c>
      <c r="D505" s="56">
        <v>44.393000000000001</v>
      </c>
      <c r="E505" s="34"/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57">
        <v>41123.833333333336</v>
      </c>
      <c r="C506" s="56">
        <v>75.040750000000003</v>
      </c>
      <c r="D506" s="56">
        <v>44.090249999999997</v>
      </c>
      <c r="E506" s="34"/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57">
        <v>41123.875</v>
      </c>
      <c r="C507" s="56">
        <v>74.877749999999992</v>
      </c>
      <c r="D507" s="56">
        <v>43.52975</v>
      </c>
      <c r="E507" s="34"/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57">
        <v>41123.916666666664</v>
      </c>
      <c r="C508" s="56">
        <v>75.029499999999999</v>
      </c>
      <c r="D508" s="56">
        <v>43.207000000000001</v>
      </c>
      <c r="E508" s="34"/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57">
        <v>41123.958333333336</v>
      </c>
      <c r="C509" s="56">
        <v>74.975499999999997</v>
      </c>
      <c r="D509" s="56">
        <v>43.130499999999998</v>
      </c>
      <c r="E509" s="34"/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57">
        <v>41124</v>
      </c>
      <c r="C510" s="56">
        <v>75.040750000000003</v>
      </c>
      <c r="D510" s="56">
        <v>43.661249999999995</v>
      </c>
      <c r="E510" s="34"/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57">
        <v>41124.041666666664</v>
      </c>
      <c r="C511" s="56">
        <v>74.910750000000007</v>
      </c>
      <c r="D511" s="56">
        <v>43.523499999999999</v>
      </c>
      <c r="E511" s="34"/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57">
        <v>41124.083333333336</v>
      </c>
      <c r="C512" s="56">
        <v>75.105999999999995</v>
      </c>
      <c r="D512" s="56">
        <v>43.867750000000001</v>
      </c>
      <c r="E512" s="34"/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57">
        <v>41124.125</v>
      </c>
      <c r="C513" s="56">
        <v>74.899999999999991</v>
      </c>
      <c r="D513" s="56">
        <v>43.660499999999999</v>
      </c>
      <c r="E513" s="34"/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57">
        <v>41124.166666666664</v>
      </c>
      <c r="C514" s="56">
        <v>75.084000000000003</v>
      </c>
      <c r="D514" s="56">
        <v>44.125500000000002</v>
      </c>
      <c r="E514" s="34"/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57">
        <v>41124.208333333336</v>
      </c>
      <c r="C515" s="56">
        <v>74.900000000000006</v>
      </c>
      <c r="D515" s="56">
        <v>43.911249999999995</v>
      </c>
      <c r="E515" s="34"/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57">
        <v>41124.25</v>
      </c>
      <c r="C516" s="56">
        <v>75.029750000000007</v>
      </c>
      <c r="D516" s="56">
        <v>44.638500000000001</v>
      </c>
      <c r="E516" s="34"/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57">
        <v>41124.291666666664</v>
      </c>
      <c r="C517" s="56">
        <v>74.759</v>
      </c>
      <c r="D517" s="56">
        <v>44.919250000000005</v>
      </c>
      <c r="E517" s="34"/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57">
        <v>41124.333333333336</v>
      </c>
      <c r="C518" s="56">
        <v>74.769750000000002</v>
      </c>
      <c r="D518" s="56">
        <v>45.933750000000003</v>
      </c>
      <c r="E518" s="34"/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57">
        <v>41124.375</v>
      </c>
      <c r="C519" s="56">
        <v>74.986750000000001</v>
      </c>
      <c r="D519" s="56">
        <v>46.246250000000003</v>
      </c>
      <c r="E519" s="34"/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8"/>
        <v>08</v>
      </c>
      <c r="B520" s="57">
        <v>41124.416666666664</v>
      </c>
      <c r="C520" s="56">
        <v>74.878500000000003</v>
      </c>
      <c r="D520" s="56">
        <v>45.152749999999997</v>
      </c>
      <c r="E520" s="34"/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8"/>
        <v>08</v>
      </c>
      <c r="B521" s="57">
        <v>41124.458333333336</v>
      </c>
      <c r="C521" s="56">
        <v>74.932749999999999</v>
      </c>
      <c r="D521" s="56">
        <v>44.874250000000004</v>
      </c>
      <c r="E521" s="34"/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8"/>
        <v>08</v>
      </c>
      <c r="B522" s="57">
        <v>41124.5</v>
      </c>
      <c r="C522" s="56">
        <v>74.975999999999999</v>
      </c>
      <c r="D522" s="56">
        <v>44.780750000000005</v>
      </c>
      <c r="E522" s="34"/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8"/>
        <v>08</v>
      </c>
      <c r="B523" s="57">
        <v>41124.541666666664</v>
      </c>
      <c r="C523" s="56">
        <v>75.0625</v>
      </c>
      <c r="D523" s="56">
        <v>45.043999999999997</v>
      </c>
      <c r="E523" s="34"/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8"/>
        <v>08</v>
      </c>
      <c r="B524" s="57">
        <v>41124.583333333336</v>
      </c>
      <c r="C524" s="56">
        <v>75.159750000000003</v>
      </c>
      <c r="D524" s="56">
        <v>44.881500000000003</v>
      </c>
      <c r="E524" s="34"/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8"/>
        <v>08</v>
      </c>
      <c r="B525" s="57">
        <v>41124.625</v>
      </c>
      <c r="C525" s="56">
        <v>75.301000000000002</v>
      </c>
      <c r="D525" s="56">
        <v>45.334000000000003</v>
      </c>
      <c r="E525" s="34"/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8"/>
        <v>08</v>
      </c>
      <c r="B526" s="57">
        <v>41124.666666666664</v>
      </c>
      <c r="C526" s="56">
        <v>75.246749999999992</v>
      </c>
      <c r="D526" s="56">
        <v>44.265249999999995</v>
      </c>
      <c r="E526" s="34"/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8"/>
        <v>08</v>
      </c>
      <c r="B527" s="57">
        <v>41124.708333333336</v>
      </c>
      <c r="C527" s="56">
        <v>75.062250000000006</v>
      </c>
      <c r="D527" s="56">
        <v>43.484499999999997</v>
      </c>
      <c r="E527" s="34"/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8"/>
        <v>08</v>
      </c>
      <c r="B528" s="57">
        <v>41124.75</v>
      </c>
      <c r="C528" s="56">
        <v>75.203000000000003</v>
      </c>
      <c r="D528" s="56">
        <v>44.206000000000003</v>
      </c>
      <c r="E528" s="34"/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8"/>
        <v>08</v>
      </c>
      <c r="B529" s="57">
        <v>41124.791666666664</v>
      </c>
      <c r="C529" s="56">
        <v>74.823999999999998</v>
      </c>
      <c r="D529" s="56">
        <v>44.859250000000003</v>
      </c>
      <c r="E529" s="34"/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8"/>
        <v>08</v>
      </c>
      <c r="B530" s="57">
        <v>41124.833333333336</v>
      </c>
      <c r="C530" s="56">
        <v>75.019000000000005</v>
      </c>
      <c r="D530" s="56">
        <v>44.524999999999999</v>
      </c>
      <c r="E530" s="34"/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8"/>
        <v>08</v>
      </c>
      <c r="B531" s="57">
        <v>41124.875</v>
      </c>
      <c r="C531" s="56">
        <v>74.9435</v>
      </c>
      <c r="D531" s="56">
        <v>43.905749999999998</v>
      </c>
      <c r="E531" s="34"/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8"/>
        <v>08</v>
      </c>
      <c r="B532" s="57">
        <v>41124.916666666664</v>
      </c>
      <c r="C532" s="56">
        <v>74.74799999999999</v>
      </c>
      <c r="D532" s="56">
        <v>43.626249999999999</v>
      </c>
      <c r="E532" s="34"/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8"/>
        <v>08</v>
      </c>
      <c r="B533" s="57">
        <v>41124.958333333336</v>
      </c>
      <c r="C533" s="56">
        <v>74.694250000000011</v>
      </c>
      <c r="D533" s="56">
        <v>43.323250000000002</v>
      </c>
      <c r="E533" s="34"/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8"/>
        <v>08</v>
      </c>
      <c r="B534" s="57">
        <v>41125</v>
      </c>
      <c r="C534" s="56">
        <v>74.856250000000003</v>
      </c>
      <c r="D534" s="56">
        <v>43.576749999999997</v>
      </c>
      <c r="E534" s="34"/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8"/>
        <v>08</v>
      </c>
      <c r="B535" s="57">
        <v>41125.041666666664</v>
      </c>
      <c r="C535" s="56">
        <v>74.705249999999992</v>
      </c>
      <c r="D535" s="56">
        <v>43.421250000000001</v>
      </c>
      <c r="E535" s="34"/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8"/>
        <v>08</v>
      </c>
      <c r="B536" s="57">
        <v>41125.083333333336</v>
      </c>
      <c r="C536" s="56">
        <v>74.758749999999992</v>
      </c>
      <c r="D536" s="56">
        <v>43.530249999999995</v>
      </c>
      <c r="E536" s="34"/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8"/>
        <v>08</v>
      </c>
      <c r="B537" s="57">
        <v>41125.125</v>
      </c>
      <c r="C537" s="56">
        <v>74.791499999999999</v>
      </c>
      <c r="D537" s="56">
        <v>43.645499999999998</v>
      </c>
      <c r="E537" s="34"/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8"/>
        <v>08</v>
      </c>
      <c r="B538" s="57">
        <v>41125.166666666664</v>
      </c>
      <c r="C538" s="56">
        <v>74.629500000000007</v>
      </c>
      <c r="D538" s="56">
        <v>43.505499999999998</v>
      </c>
      <c r="E538" s="34"/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8"/>
        <v>08</v>
      </c>
      <c r="B539" s="57">
        <v>41125.208333333336</v>
      </c>
      <c r="C539" s="56">
        <v>74.672499999999999</v>
      </c>
      <c r="D539" s="56">
        <v>44.389499999999998</v>
      </c>
      <c r="E539" s="34"/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8"/>
        <v>08</v>
      </c>
      <c r="B540" s="57">
        <v>41125.25</v>
      </c>
      <c r="C540" s="56">
        <v>74.715749999999986</v>
      </c>
      <c r="D540" s="56">
        <v>45.864249999999998</v>
      </c>
      <c r="E540" s="34"/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8"/>
        <v>08</v>
      </c>
      <c r="B541" s="57">
        <v>41125.291666666664</v>
      </c>
      <c r="C541" s="56">
        <v>74.704999999999998</v>
      </c>
      <c r="D541" s="56">
        <v>45.6965</v>
      </c>
      <c r="E541" s="34"/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8"/>
        <v>08</v>
      </c>
      <c r="B542" s="57">
        <v>41125.333333333336</v>
      </c>
      <c r="C542" s="56">
        <v>74.737499999999997</v>
      </c>
      <c r="D542" s="56">
        <v>44.950499999999998</v>
      </c>
      <c r="E542" s="34"/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8"/>
        <v>08</v>
      </c>
      <c r="B543" s="57">
        <v>41125.375</v>
      </c>
      <c r="C543" s="56">
        <v>74.726500000000001</v>
      </c>
      <c r="D543" s="56">
        <v>46.648499999999999</v>
      </c>
      <c r="E543" s="34"/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8"/>
        <v>08</v>
      </c>
      <c r="B544" s="57">
        <v>41125.416666666664</v>
      </c>
      <c r="C544" s="56">
        <v>74.748249999999999</v>
      </c>
      <c r="D544" s="56">
        <v>47.814499999999995</v>
      </c>
      <c r="E544" s="34"/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8"/>
        <v>08</v>
      </c>
      <c r="B545" s="57">
        <v>41125.458333333336</v>
      </c>
      <c r="C545" s="56">
        <v>74.801999999999992</v>
      </c>
      <c r="D545" s="56">
        <v>46.826999999999998</v>
      </c>
      <c r="E545" s="34"/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8"/>
        <v>08</v>
      </c>
      <c r="B546" s="57">
        <v>41125.5</v>
      </c>
      <c r="C546" s="56">
        <v>74.921500000000009</v>
      </c>
      <c r="D546" s="56">
        <v>45.759499999999996</v>
      </c>
      <c r="E546" s="34"/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9">TEXT(B547,"mm")</f>
        <v>08</v>
      </c>
      <c r="B547" s="57">
        <v>41125.541666666664</v>
      </c>
      <c r="C547" s="56">
        <v>74.9435</v>
      </c>
      <c r="D547" s="56">
        <v>45.16525</v>
      </c>
      <c r="E547" s="34"/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57">
        <v>41125.583333333336</v>
      </c>
      <c r="C548" s="56">
        <v>75.094999999999999</v>
      </c>
      <c r="D548" s="56">
        <v>45.021999999999998</v>
      </c>
      <c r="E548" s="34"/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57">
        <v>41125.625</v>
      </c>
      <c r="C549" s="56">
        <v>75.192250000000001</v>
      </c>
      <c r="D549" s="56">
        <v>44.915499999999994</v>
      </c>
      <c r="E549" s="34"/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57">
        <v>41125.666666666664</v>
      </c>
      <c r="C550" s="56">
        <v>75.376499999999993</v>
      </c>
      <c r="D550" s="56">
        <v>44.581000000000003</v>
      </c>
      <c r="E550" s="34"/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57">
        <v>41125.708333333336</v>
      </c>
      <c r="C551" s="56">
        <v>75.365749999999991</v>
      </c>
      <c r="D551" s="56">
        <v>44.20825</v>
      </c>
      <c r="E551" s="34"/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57">
        <v>41125.75</v>
      </c>
      <c r="C552" s="56">
        <v>75.170999999999992</v>
      </c>
      <c r="D552" s="56">
        <v>44.534250000000007</v>
      </c>
      <c r="E552" s="34"/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57">
        <v>41125.791666666664</v>
      </c>
      <c r="C553" s="56">
        <v>75.095249999999993</v>
      </c>
      <c r="D553" s="56">
        <v>45.014250000000004</v>
      </c>
      <c r="E553" s="34"/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57">
        <v>41125.833333333336</v>
      </c>
      <c r="C554" s="56">
        <v>74.986500000000007</v>
      </c>
      <c r="D554" s="56">
        <v>44.272500000000001</v>
      </c>
      <c r="E554" s="34"/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57">
        <v>41125.875</v>
      </c>
      <c r="C555" s="56">
        <v>75.030249999999995</v>
      </c>
      <c r="D555" s="56">
        <v>44.121749999999999</v>
      </c>
      <c r="E555" s="34"/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57">
        <v>41125.916666666664</v>
      </c>
      <c r="C556" s="56">
        <v>74.911000000000001</v>
      </c>
      <c r="D556" s="56">
        <v>43.790500000000009</v>
      </c>
      <c r="E556" s="34"/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57">
        <v>41125.958333333336</v>
      </c>
      <c r="C557" s="56">
        <v>74.823999999999998</v>
      </c>
      <c r="D557" s="56">
        <v>43.703999999999994</v>
      </c>
      <c r="E557" s="34"/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57">
        <v>41126</v>
      </c>
      <c r="C558" s="56">
        <v>74.726749999999996</v>
      </c>
      <c r="D558" s="56">
        <v>43.576499999999996</v>
      </c>
      <c r="E558" s="34"/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57">
        <v>41126.041666666664</v>
      </c>
      <c r="C559" s="56">
        <v>74.86699999999999</v>
      </c>
      <c r="D559" s="56">
        <v>43.666499999999992</v>
      </c>
      <c r="E559" s="34"/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57">
        <v>41126.083333333336</v>
      </c>
      <c r="C560" s="56">
        <v>74.86699999999999</v>
      </c>
      <c r="D560" s="56">
        <v>43.982000000000006</v>
      </c>
      <c r="E560" s="34"/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57">
        <v>41126.125</v>
      </c>
      <c r="C561" s="56">
        <v>74.86699999999999</v>
      </c>
      <c r="D561" s="56">
        <v>43.917249999999996</v>
      </c>
      <c r="E561" s="34"/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57">
        <v>41126.166666666664</v>
      </c>
      <c r="C562" s="56">
        <v>74.791499999999999</v>
      </c>
      <c r="D562" s="56">
        <v>43.783000000000001</v>
      </c>
      <c r="E562" s="34"/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57">
        <v>41126.208333333336</v>
      </c>
      <c r="C563" s="56">
        <v>74.780500000000004</v>
      </c>
      <c r="D563" s="56">
        <v>43.830749999999995</v>
      </c>
      <c r="E563" s="34"/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57">
        <v>41126.25</v>
      </c>
      <c r="C564" s="56">
        <v>74.889250000000004</v>
      </c>
      <c r="D564" s="56">
        <v>44.813500000000005</v>
      </c>
      <c r="E564" s="34"/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57">
        <v>41126.291666666664</v>
      </c>
      <c r="C565" s="56">
        <v>74.683499999999995</v>
      </c>
      <c r="D565" s="56">
        <v>45.091499999999996</v>
      </c>
      <c r="E565" s="34"/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57">
        <v>41126.333333333336</v>
      </c>
      <c r="C566" s="56">
        <v>74.456249999999997</v>
      </c>
      <c r="D566" s="56">
        <v>45.3095</v>
      </c>
      <c r="E566" s="34"/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57">
        <v>41126.375</v>
      </c>
      <c r="C567" s="56">
        <v>74.672750000000008</v>
      </c>
      <c r="D567" s="56">
        <v>46.586000000000006</v>
      </c>
      <c r="E567" s="34"/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57">
        <v>41126.416666666664</v>
      </c>
      <c r="C568" s="56">
        <v>74.759500000000003</v>
      </c>
      <c r="D568" s="56">
        <v>48.653500000000001</v>
      </c>
      <c r="E568" s="34"/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57">
        <v>41126.458333333336</v>
      </c>
      <c r="C569" s="56">
        <v>75.007750000000001</v>
      </c>
      <c r="D569" s="56">
        <v>49.030749999999998</v>
      </c>
      <c r="E569" s="34"/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57">
        <v>41126.5</v>
      </c>
      <c r="C570" s="56">
        <v>74.93249999999999</v>
      </c>
      <c r="D570" s="56">
        <v>47.364249999999998</v>
      </c>
      <c r="E570" s="34"/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57">
        <v>41126.541666666664</v>
      </c>
      <c r="C571" s="56">
        <v>74.964749999999995</v>
      </c>
      <c r="D571" s="56">
        <v>46.116249999999994</v>
      </c>
      <c r="E571" s="34"/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57">
        <v>41126.583333333336</v>
      </c>
      <c r="C572" s="56">
        <v>75.018999999999991</v>
      </c>
      <c r="D572" s="56">
        <v>45.605499999999999</v>
      </c>
      <c r="E572" s="34"/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57">
        <v>41126.625</v>
      </c>
      <c r="C573" s="56">
        <v>75.051500000000004</v>
      </c>
      <c r="D573" s="56">
        <v>44.753250000000001</v>
      </c>
      <c r="E573" s="34"/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57">
        <v>41126.666666666664</v>
      </c>
      <c r="C574" s="56">
        <v>75.376750000000015</v>
      </c>
      <c r="D574" s="56">
        <v>44.370499999999993</v>
      </c>
      <c r="E574" s="34"/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57">
        <v>41126.708333333336</v>
      </c>
      <c r="C575" s="56">
        <v>75.279250000000005</v>
      </c>
      <c r="D575" s="56">
        <v>45.042500000000004</v>
      </c>
      <c r="E575" s="34"/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57">
        <v>41126.75</v>
      </c>
      <c r="C576" s="56">
        <v>75.138500000000008</v>
      </c>
      <c r="D576" s="56">
        <v>45.138249999999999</v>
      </c>
      <c r="E576" s="34"/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57">
        <v>41126.791666666664</v>
      </c>
      <c r="C577" s="56">
        <v>75.10575</v>
      </c>
      <c r="D577" s="56">
        <v>44.797249999999998</v>
      </c>
      <c r="E577" s="34"/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57">
        <v>41126.833333333336</v>
      </c>
      <c r="C578" s="56">
        <v>75.127249999999989</v>
      </c>
      <c r="D578" s="56">
        <v>44.661250000000003</v>
      </c>
      <c r="E578" s="34"/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57">
        <v>41126.875</v>
      </c>
      <c r="C579" s="56">
        <v>75.116249999999994</v>
      </c>
      <c r="D579" s="56">
        <v>44.361999999999995</v>
      </c>
      <c r="E579" s="34"/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57">
        <v>41126.916666666664</v>
      </c>
      <c r="C580" s="56">
        <v>75.073499999999996</v>
      </c>
      <c r="D580" s="56">
        <v>44.084000000000003</v>
      </c>
      <c r="E580" s="34"/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57">
        <v>41126.958333333336</v>
      </c>
      <c r="C581" s="56">
        <v>75.094750000000005</v>
      </c>
      <c r="D581" s="56">
        <v>44.174750000000003</v>
      </c>
      <c r="E581" s="34"/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57">
        <v>41127</v>
      </c>
      <c r="C582" s="56">
        <v>75.094999999999999</v>
      </c>
      <c r="D582" s="56">
        <v>44.231250000000003</v>
      </c>
      <c r="E582" s="34"/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57">
        <v>41127.041666666664</v>
      </c>
      <c r="C583" s="56">
        <v>75.040499999999994</v>
      </c>
      <c r="D583" s="56">
        <v>44.219500000000004</v>
      </c>
      <c r="E583" s="34"/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9"/>
        <v>08</v>
      </c>
      <c r="B584" s="57">
        <v>41127.083333333336</v>
      </c>
      <c r="C584" s="56">
        <v>75.018749999999997</v>
      </c>
      <c r="D584" s="56">
        <v>44.258499999999998</v>
      </c>
      <c r="E584" s="34"/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9"/>
        <v>08</v>
      </c>
      <c r="B585" s="57">
        <v>41127.125</v>
      </c>
      <c r="C585" s="56">
        <v>75.138500000000008</v>
      </c>
      <c r="D585" s="56">
        <v>44.741750000000003</v>
      </c>
      <c r="E585" s="34"/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9"/>
        <v>08</v>
      </c>
      <c r="B586" s="57">
        <v>41127.166666666664</v>
      </c>
      <c r="C586" s="56">
        <v>75.01925</v>
      </c>
      <c r="D586" s="56">
        <v>45.347499999999997</v>
      </c>
      <c r="E586" s="34"/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9"/>
        <v>08</v>
      </c>
      <c r="B587" s="57">
        <v>41127.208333333336</v>
      </c>
      <c r="C587" s="56">
        <v>75.117000000000004</v>
      </c>
      <c r="D587" s="56">
        <v>44.846500000000006</v>
      </c>
      <c r="E587" s="34"/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9"/>
        <v>08</v>
      </c>
      <c r="B588" s="57">
        <v>41127.25</v>
      </c>
      <c r="C588" s="56">
        <v>75.019000000000005</v>
      </c>
      <c r="D588" s="56">
        <v>44.622</v>
      </c>
      <c r="E588" s="34"/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9"/>
        <v>08</v>
      </c>
      <c r="B589" s="57">
        <v>41127.291666666664</v>
      </c>
      <c r="C589" s="56">
        <v>74.82374999999999</v>
      </c>
      <c r="D589" s="56">
        <v>45.227499999999999</v>
      </c>
      <c r="E589" s="34"/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9"/>
        <v>08</v>
      </c>
      <c r="B590" s="57">
        <v>41127.333333333336</v>
      </c>
      <c r="C590" s="56">
        <v>74.802750000000003</v>
      </c>
      <c r="D590" s="56">
        <v>47.404250000000005</v>
      </c>
      <c r="E590" s="34"/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9"/>
        <v>08</v>
      </c>
      <c r="B591" s="57">
        <v>41127.375</v>
      </c>
      <c r="C591" s="56">
        <v>75.680000000000007</v>
      </c>
      <c r="D591" s="56">
        <v>49.825499999999998</v>
      </c>
      <c r="E591" s="34"/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9"/>
        <v>08</v>
      </c>
      <c r="B592" s="57">
        <v>41127.416666666664</v>
      </c>
      <c r="C592" s="56">
        <v>75.984499999999997</v>
      </c>
      <c r="D592" s="56">
        <v>50.95675</v>
      </c>
      <c r="E592" s="34"/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9"/>
        <v>08</v>
      </c>
      <c r="B593" s="57">
        <v>41127.458333333336</v>
      </c>
      <c r="C593" s="56">
        <v>76.126000000000005</v>
      </c>
      <c r="D593" s="56">
        <v>47.888249999999999</v>
      </c>
      <c r="E593" s="34"/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9"/>
        <v>08</v>
      </c>
      <c r="B594" s="57">
        <v>41127.5</v>
      </c>
      <c r="C594" s="56">
        <v>76.31049999999999</v>
      </c>
      <c r="D594" s="56">
        <v>47.244</v>
      </c>
      <c r="E594" s="34"/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9"/>
        <v>08</v>
      </c>
      <c r="B595" s="57">
        <v>41127.541666666664</v>
      </c>
      <c r="C595" s="56">
        <v>76.615749999999991</v>
      </c>
      <c r="D595" s="56">
        <v>46.227999999999994</v>
      </c>
      <c r="E595" s="34"/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9"/>
        <v>08</v>
      </c>
      <c r="B596" s="57">
        <v>41127.583333333336</v>
      </c>
      <c r="C596" s="56">
        <v>76.997</v>
      </c>
      <c r="D596" s="56">
        <v>45.939749999999997</v>
      </c>
      <c r="E596" s="34"/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9"/>
        <v>08</v>
      </c>
      <c r="B597" s="57">
        <v>41127.625</v>
      </c>
      <c r="C597" s="56">
        <v>77.225499999999997</v>
      </c>
      <c r="D597" s="56">
        <v>45.632249999999999</v>
      </c>
      <c r="E597" s="34"/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9"/>
        <v>08</v>
      </c>
      <c r="B598" s="57">
        <v>41127.666666666664</v>
      </c>
      <c r="C598" s="56">
        <v>77.563999999999993</v>
      </c>
      <c r="D598" s="56">
        <v>45.452750000000002</v>
      </c>
      <c r="E598" s="34"/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9"/>
        <v>08</v>
      </c>
      <c r="B599" s="57">
        <v>41127.708333333336</v>
      </c>
      <c r="C599" s="56">
        <v>77.541249999999991</v>
      </c>
      <c r="D599" s="56">
        <v>44.349999999999994</v>
      </c>
      <c r="E599" s="34"/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9"/>
        <v>08</v>
      </c>
      <c r="B600" s="57">
        <v>41127.75</v>
      </c>
      <c r="C600" s="56">
        <v>76.691249999999997</v>
      </c>
      <c r="D600" s="56">
        <v>43.499749999999999</v>
      </c>
      <c r="E600" s="34"/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9"/>
        <v>08</v>
      </c>
      <c r="B601" s="57">
        <v>41127.791666666664</v>
      </c>
      <c r="C601" s="56">
        <v>75.984749999999991</v>
      </c>
      <c r="D601" s="56">
        <v>43.78725</v>
      </c>
      <c r="E601" s="34"/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9"/>
        <v>08</v>
      </c>
      <c r="B602" s="57">
        <v>41127.833333333336</v>
      </c>
      <c r="C602" s="56">
        <v>75.615250000000003</v>
      </c>
      <c r="D602" s="56">
        <v>43.520249999999997</v>
      </c>
      <c r="E602" s="34"/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9"/>
        <v>08</v>
      </c>
      <c r="B603" s="57">
        <v>41127.875</v>
      </c>
      <c r="C603" s="56">
        <v>74.921499999999995</v>
      </c>
      <c r="D603" s="56">
        <v>43.062250000000006</v>
      </c>
      <c r="E603" s="34"/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9"/>
        <v>08</v>
      </c>
      <c r="B604" s="57">
        <v>41127.916666666664</v>
      </c>
      <c r="C604" s="56">
        <v>74.304500000000004</v>
      </c>
      <c r="D604" s="56">
        <v>42.957999999999998</v>
      </c>
      <c r="E604" s="34"/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9"/>
        <v>08</v>
      </c>
      <c r="B605" s="57">
        <v>41127.958333333336</v>
      </c>
      <c r="C605" s="56">
        <v>74.650749999999988</v>
      </c>
      <c r="D605" s="56">
        <v>43.045000000000002</v>
      </c>
      <c r="E605" s="34"/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9"/>
        <v>08</v>
      </c>
      <c r="B606" s="57">
        <v>41128</v>
      </c>
      <c r="C606" s="56">
        <v>74.737250000000003</v>
      </c>
      <c r="D606" s="56">
        <v>43.552999999999997</v>
      </c>
      <c r="E606" s="34"/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9"/>
        <v>08</v>
      </c>
      <c r="B607" s="57">
        <v>41128.041666666664</v>
      </c>
      <c r="C607" s="56">
        <v>74.71575</v>
      </c>
      <c r="D607" s="56">
        <v>43.608249999999998</v>
      </c>
      <c r="E607" s="34"/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9"/>
        <v>08</v>
      </c>
      <c r="B608" s="57">
        <v>41128.083333333336</v>
      </c>
      <c r="C608" s="56">
        <v>74.553750000000008</v>
      </c>
      <c r="D608" s="56">
        <v>43.395249999999997</v>
      </c>
      <c r="E608" s="34"/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9"/>
        <v>08</v>
      </c>
      <c r="B609" s="57">
        <v>41128.125</v>
      </c>
      <c r="C609" s="56">
        <v>74.488500000000002</v>
      </c>
      <c r="D609" s="56">
        <v>43.277749999999997</v>
      </c>
      <c r="E609" s="34"/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9"/>
        <v>08</v>
      </c>
      <c r="B610" s="57">
        <v>41128.166666666664</v>
      </c>
      <c r="C610" s="56">
        <v>74.531750000000002</v>
      </c>
      <c r="D610" s="56">
        <v>43.555750000000003</v>
      </c>
      <c r="E610" s="34"/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10">TEXT(B611,"mm")</f>
        <v>08</v>
      </c>
      <c r="B611" s="57">
        <v>41128.208333333336</v>
      </c>
      <c r="C611" s="56">
        <v>74.510249999999999</v>
      </c>
      <c r="D611" s="56">
        <v>43.676000000000002</v>
      </c>
      <c r="E611" s="34"/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57">
        <v>41128.25</v>
      </c>
      <c r="C612" s="56">
        <v>74.531750000000002</v>
      </c>
      <c r="D612" s="56">
        <v>43.725499999999997</v>
      </c>
      <c r="E612" s="34"/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57">
        <v>41128.291666666664</v>
      </c>
      <c r="C613" s="56">
        <v>74.56450000000001</v>
      </c>
      <c r="D613" s="56">
        <v>44.983499999999999</v>
      </c>
      <c r="E613" s="34"/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57">
        <v>41128.333333333336</v>
      </c>
      <c r="C614" s="56">
        <v>74.694000000000003</v>
      </c>
      <c r="D614" s="56">
        <v>46.843499999999999</v>
      </c>
      <c r="E614" s="34"/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57">
        <v>41128.375</v>
      </c>
      <c r="C615" s="56">
        <v>74.424250000000001</v>
      </c>
      <c r="D615" s="56">
        <v>45.219499999999996</v>
      </c>
      <c r="E615" s="34"/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57">
        <v>41128.416666666664</v>
      </c>
      <c r="C616" s="56">
        <v>75.008250000000004</v>
      </c>
      <c r="D616" s="56">
        <v>47.152249999999995</v>
      </c>
      <c r="E616" s="34"/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57">
        <v>41128.458333333336</v>
      </c>
      <c r="C617" s="56">
        <v>75.854250000000008</v>
      </c>
      <c r="D617" s="56">
        <v>51.169749999999993</v>
      </c>
      <c r="E617" s="34"/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57">
        <v>41128.5</v>
      </c>
      <c r="C618" s="56">
        <v>76.093250000000012</v>
      </c>
      <c r="D618" s="56">
        <v>49.506</v>
      </c>
      <c r="E618" s="34"/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57">
        <v>41128.541666666664</v>
      </c>
      <c r="C619" s="56">
        <v>76.387</v>
      </c>
      <c r="D619" s="56">
        <v>47.585999999999999</v>
      </c>
      <c r="E619" s="34"/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57">
        <v>41128.583333333336</v>
      </c>
      <c r="C620" s="56">
        <v>76.452500000000001</v>
      </c>
      <c r="D620" s="56">
        <v>46.402499999999996</v>
      </c>
      <c r="E620" s="34"/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57">
        <v>41128.625</v>
      </c>
      <c r="C621" s="56">
        <v>76.495500000000007</v>
      </c>
      <c r="D621" s="56">
        <v>45.809249999999999</v>
      </c>
      <c r="E621" s="34"/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57">
        <v>41128.666666666664</v>
      </c>
      <c r="C622" s="56">
        <v>77.159750000000003</v>
      </c>
      <c r="D622" s="56">
        <v>45.724499999999999</v>
      </c>
      <c r="E622" s="34"/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57">
        <v>41128.708333333336</v>
      </c>
      <c r="C623" s="56">
        <v>77.345250000000007</v>
      </c>
      <c r="D623" s="56">
        <v>45.429749999999999</v>
      </c>
      <c r="E623" s="34"/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57">
        <v>41128.75</v>
      </c>
      <c r="C624" s="56">
        <v>77.388750000000002</v>
      </c>
      <c r="D624" s="56">
        <v>45.044750000000008</v>
      </c>
      <c r="E624" s="34"/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57">
        <v>41128.791666666664</v>
      </c>
      <c r="C625" s="56">
        <v>77.443250000000006</v>
      </c>
      <c r="D625" s="56">
        <v>44.627499999999998</v>
      </c>
      <c r="E625" s="34"/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57">
        <v>41128.833333333336</v>
      </c>
      <c r="C626" s="56">
        <v>77.356249999999989</v>
      </c>
      <c r="D626" s="56">
        <v>44.111249999999998</v>
      </c>
      <c r="E626" s="34"/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57">
        <v>41128.875</v>
      </c>
      <c r="C627" s="56">
        <v>77.225499999999997</v>
      </c>
      <c r="D627" s="56">
        <v>43.6235</v>
      </c>
      <c r="E627" s="34"/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57">
        <v>41128.916666666664</v>
      </c>
      <c r="C628" s="56">
        <v>76.876750000000001</v>
      </c>
      <c r="D628" s="56">
        <v>43.405999999999999</v>
      </c>
      <c r="E628" s="34"/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57">
        <v>41128.958333333336</v>
      </c>
      <c r="C629" s="56">
        <v>74.835499999999996</v>
      </c>
      <c r="D629" s="56">
        <v>42.114750000000001</v>
      </c>
      <c r="E629" s="34"/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57">
        <v>41129</v>
      </c>
      <c r="C630" s="56">
        <v>73.990499999999997</v>
      </c>
      <c r="D630" s="56">
        <v>42.768000000000001</v>
      </c>
      <c r="E630" s="34"/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57">
        <v>41129.041666666664</v>
      </c>
      <c r="C631" s="56">
        <v>74.66225</v>
      </c>
      <c r="D631" s="56">
        <v>43.434250000000006</v>
      </c>
      <c r="E631" s="34"/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57">
        <v>41129.083333333336</v>
      </c>
      <c r="C632" s="56">
        <v>74.65100000000001</v>
      </c>
      <c r="D632" s="56">
        <v>43.919250000000005</v>
      </c>
      <c r="E632" s="34"/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57">
        <v>41129.125</v>
      </c>
      <c r="C633" s="56">
        <v>74.488500000000002</v>
      </c>
      <c r="D633" s="56">
        <v>43.933499999999995</v>
      </c>
      <c r="E633" s="34"/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57">
        <v>41129.166666666664</v>
      </c>
      <c r="C634" s="56">
        <v>74.618750000000006</v>
      </c>
      <c r="D634" s="56">
        <v>43.9495</v>
      </c>
      <c r="E634" s="34"/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57">
        <v>41129.208333333336</v>
      </c>
      <c r="C635" s="56">
        <v>74.639750000000006</v>
      </c>
      <c r="D635" s="56">
        <v>44.911499999999997</v>
      </c>
      <c r="E635" s="34"/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57">
        <v>41129.25</v>
      </c>
      <c r="C636" s="56">
        <v>74.682749999999999</v>
      </c>
      <c r="D636" s="56">
        <v>44.527249999999995</v>
      </c>
      <c r="E636" s="34"/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57">
        <v>41129.291666666664</v>
      </c>
      <c r="C637" s="56">
        <v>74.628999999999991</v>
      </c>
      <c r="D637" s="56">
        <v>44.35425</v>
      </c>
      <c r="E637" s="34"/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57">
        <v>41129.333333333336</v>
      </c>
      <c r="C638" s="56">
        <v>74.207250000000016</v>
      </c>
      <c r="D638" s="56">
        <v>44.480000000000004</v>
      </c>
      <c r="E638" s="34"/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57">
        <v>41129.375</v>
      </c>
      <c r="C639" s="56">
        <v>74.034249999999986</v>
      </c>
      <c r="D639" s="56">
        <v>44.436250000000001</v>
      </c>
      <c r="E639" s="34"/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57">
        <v>41129.416666666664</v>
      </c>
      <c r="C640" s="56">
        <v>75.203499999999991</v>
      </c>
      <c r="D640" s="56">
        <v>46.195000000000007</v>
      </c>
      <c r="E640" s="34"/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57">
        <v>41129.458333333336</v>
      </c>
      <c r="C641" s="56">
        <v>75.92</v>
      </c>
      <c r="D641" s="56">
        <v>50.571499999999993</v>
      </c>
      <c r="E641" s="34"/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57">
        <v>41129.5</v>
      </c>
      <c r="C642" s="56">
        <v>76.136250000000018</v>
      </c>
      <c r="D642" s="56">
        <v>48.958500000000001</v>
      </c>
      <c r="E642" s="34"/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57">
        <v>41129.541666666664</v>
      </c>
      <c r="C643" s="56">
        <v>76.147750000000002</v>
      </c>
      <c r="D643" s="56">
        <v>46.767000000000003</v>
      </c>
      <c r="E643" s="34"/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57">
        <v>41129.583333333336</v>
      </c>
      <c r="C644" s="56">
        <v>76.070999999999998</v>
      </c>
      <c r="D644" s="56">
        <v>45.981749999999998</v>
      </c>
      <c r="E644" s="34"/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57">
        <v>41129.625</v>
      </c>
      <c r="C645" s="56">
        <v>76.103999999999999</v>
      </c>
      <c r="D645" s="56">
        <v>45.371749999999999</v>
      </c>
      <c r="E645" s="34"/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57">
        <v>41129.666666666664</v>
      </c>
      <c r="C646" s="56">
        <v>76.104500000000002</v>
      </c>
      <c r="D646" s="56">
        <v>44.944000000000003</v>
      </c>
      <c r="E646" s="34"/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57">
        <v>41129.708333333336</v>
      </c>
      <c r="C647" s="56">
        <v>76.321249999999992</v>
      </c>
      <c r="D647" s="56">
        <v>45.346000000000004</v>
      </c>
      <c r="E647" s="34"/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10"/>
        <v>08</v>
      </c>
      <c r="B648" s="57">
        <v>41129.75</v>
      </c>
      <c r="C648" s="56">
        <v>76.757000000000005</v>
      </c>
      <c r="D648" s="56">
        <v>47.511750000000006</v>
      </c>
      <c r="E648" s="34"/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0"/>
        <v>08</v>
      </c>
      <c r="B649" s="57">
        <v>41129.791666666664</v>
      </c>
      <c r="C649" s="56">
        <v>76.462499999999991</v>
      </c>
      <c r="D649" s="56">
        <v>45.646000000000001</v>
      </c>
      <c r="E649" s="34"/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0"/>
        <v>08</v>
      </c>
      <c r="B650" s="57">
        <v>41129.833333333336</v>
      </c>
      <c r="C650" s="56">
        <v>76.3215</v>
      </c>
      <c r="D650" s="56">
        <v>44.861249999999998</v>
      </c>
      <c r="E650" s="34"/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0"/>
        <v>08</v>
      </c>
      <c r="B651" s="57">
        <v>41129.875</v>
      </c>
      <c r="C651" s="56">
        <v>76.213250000000002</v>
      </c>
      <c r="D651" s="56">
        <v>44.522750000000002</v>
      </c>
      <c r="E651" s="34"/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0"/>
        <v>08</v>
      </c>
      <c r="B652" s="57">
        <v>41129.916666666664</v>
      </c>
      <c r="C652" s="56">
        <v>75.984999999999999</v>
      </c>
      <c r="D652" s="56">
        <v>44.264749999999999</v>
      </c>
      <c r="E652" s="34"/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0"/>
        <v>08</v>
      </c>
      <c r="B653" s="57">
        <v>41129.958333333336</v>
      </c>
      <c r="C653" s="56">
        <v>75.897499999999994</v>
      </c>
      <c r="D653" s="56">
        <v>44.153999999999996</v>
      </c>
      <c r="E653" s="34"/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0"/>
        <v>08</v>
      </c>
      <c r="B654" s="57">
        <v>41130</v>
      </c>
      <c r="C654" s="56">
        <v>75.767750000000007</v>
      </c>
      <c r="D654" s="56">
        <v>44.177750000000003</v>
      </c>
      <c r="E654" s="34"/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0"/>
        <v>08</v>
      </c>
      <c r="B655" s="57">
        <v>41130.041666666664</v>
      </c>
      <c r="C655" s="56">
        <v>76.408000000000001</v>
      </c>
      <c r="D655" s="56">
        <v>48.293999999999997</v>
      </c>
      <c r="E655" s="34"/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0"/>
        <v>08</v>
      </c>
      <c r="B656" s="57">
        <v>41130.083333333336</v>
      </c>
      <c r="C656" s="56">
        <v>76.560749999999999</v>
      </c>
      <c r="D656" s="56">
        <v>50.841999999999999</v>
      </c>
      <c r="E656" s="34"/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0"/>
        <v>08</v>
      </c>
      <c r="B657" s="57">
        <v>41130.125</v>
      </c>
      <c r="C657" s="56">
        <v>76.082499999999996</v>
      </c>
      <c r="D657" s="56">
        <v>47.09975</v>
      </c>
      <c r="E657" s="34"/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0"/>
        <v>08</v>
      </c>
      <c r="B658" s="57">
        <v>41130.166666666664</v>
      </c>
      <c r="C658" s="56">
        <v>76.017499999999998</v>
      </c>
      <c r="D658" s="56">
        <v>45.551500000000004</v>
      </c>
      <c r="E658" s="34"/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0"/>
        <v>08</v>
      </c>
      <c r="B659" s="57">
        <v>41130.208333333336</v>
      </c>
      <c r="C659" s="56">
        <v>74.726500000000016</v>
      </c>
      <c r="D659" s="56">
        <v>44.263750000000002</v>
      </c>
      <c r="E659" s="34"/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0"/>
        <v>08</v>
      </c>
      <c r="B660" s="57">
        <v>41130.25</v>
      </c>
      <c r="C660" s="56">
        <v>75.084000000000003</v>
      </c>
      <c r="D660" s="56">
        <v>44.246499999999997</v>
      </c>
      <c r="E660" s="34"/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0"/>
        <v>08</v>
      </c>
      <c r="B661" s="57">
        <v>41130.291666666664</v>
      </c>
      <c r="C661" s="56">
        <v>74.574749999999995</v>
      </c>
      <c r="D661" s="56">
        <v>45.630250000000004</v>
      </c>
      <c r="E661" s="34"/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0"/>
        <v>08</v>
      </c>
      <c r="B662" s="57">
        <v>41130.333333333336</v>
      </c>
      <c r="C662" s="56">
        <v>74.88924999999999</v>
      </c>
      <c r="D662" s="56">
        <v>45.347000000000001</v>
      </c>
      <c r="E662" s="34"/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0"/>
        <v>08</v>
      </c>
      <c r="B663" s="57">
        <v>41130.375</v>
      </c>
      <c r="C663" s="56">
        <v>74.553750000000008</v>
      </c>
      <c r="D663" s="56">
        <v>44.986499999999999</v>
      </c>
      <c r="E663" s="34"/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0"/>
        <v>08</v>
      </c>
      <c r="B664" s="57">
        <v>41130.416666666664</v>
      </c>
      <c r="C664" s="56">
        <v>74.640250000000009</v>
      </c>
      <c r="D664" s="56">
        <v>45.451000000000001</v>
      </c>
      <c r="E664" s="34"/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0"/>
        <v>08</v>
      </c>
      <c r="B665" s="57">
        <v>41130.458333333336</v>
      </c>
      <c r="C665" s="56">
        <v>74.845249999999993</v>
      </c>
      <c r="D665" s="56">
        <v>45.577249999999992</v>
      </c>
      <c r="E665" s="34"/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0"/>
        <v>08</v>
      </c>
      <c r="B666" s="57">
        <v>41130.5</v>
      </c>
      <c r="C666" s="56">
        <v>74.888999999999996</v>
      </c>
      <c r="D666" s="56">
        <v>45.194000000000003</v>
      </c>
      <c r="E666" s="34"/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0"/>
        <v>08</v>
      </c>
      <c r="B667" s="57">
        <v>41130.541666666664</v>
      </c>
      <c r="C667" s="56">
        <v>74.867500000000007</v>
      </c>
      <c r="D667" s="56">
        <v>45.578499999999998</v>
      </c>
      <c r="E667" s="34"/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0"/>
        <v>08</v>
      </c>
      <c r="B668" s="57">
        <v>41130.583333333336</v>
      </c>
      <c r="C668" s="56">
        <v>74.662000000000006</v>
      </c>
      <c r="D668" s="56">
        <v>44.324249999999999</v>
      </c>
      <c r="E668" s="34"/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0"/>
        <v>08</v>
      </c>
      <c r="B669" s="57">
        <v>41130.625</v>
      </c>
      <c r="C669" s="56">
        <v>74.510249999999999</v>
      </c>
      <c r="D669" s="56">
        <v>43.97475</v>
      </c>
      <c r="E669" s="34"/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0"/>
        <v>08</v>
      </c>
      <c r="B670" s="57">
        <v>41130.666666666664</v>
      </c>
      <c r="C670" s="56">
        <v>74.347500000000011</v>
      </c>
      <c r="D670" s="56">
        <v>44.158249999999995</v>
      </c>
      <c r="E670" s="34"/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0"/>
        <v>08</v>
      </c>
      <c r="B671" s="57">
        <v>41130.708333333336</v>
      </c>
      <c r="C671" s="56">
        <v>74.326249999999987</v>
      </c>
      <c r="D671" s="56">
        <v>44.6325</v>
      </c>
      <c r="E671" s="34"/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0"/>
        <v>08</v>
      </c>
      <c r="B672" s="57">
        <v>41130.75</v>
      </c>
      <c r="C672" s="56">
        <v>74.206999999999994</v>
      </c>
      <c r="D672" s="56">
        <v>44.503749999999997</v>
      </c>
      <c r="E672" s="34"/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0"/>
        <v>08</v>
      </c>
      <c r="B673" s="57">
        <v>41130.791666666664</v>
      </c>
      <c r="C673" s="56">
        <v>74.120500000000007</v>
      </c>
      <c r="D673" s="56">
        <v>44.183499999999995</v>
      </c>
      <c r="E673" s="34"/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0"/>
        <v>08</v>
      </c>
      <c r="B674" s="57">
        <v>41130.833333333336</v>
      </c>
      <c r="C674" s="56">
        <v>74.174750000000003</v>
      </c>
      <c r="D674" s="56">
        <v>44.33175</v>
      </c>
      <c r="E674" s="34"/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11">TEXT(B675,"mm")</f>
        <v>08</v>
      </c>
      <c r="B675" s="57">
        <v>41130.875</v>
      </c>
      <c r="C675" s="56">
        <v>74.066249999999997</v>
      </c>
      <c r="D675" s="56">
        <v>44.123749999999994</v>
      </c>
      <c r="E675" s="34"/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57">
        <v>41130.916666666664</v>
      </c>
      <c r="C676" s="56">
        <v>74.402249999999995</v>
      </c>
      <c r="D676" s="56">
        <v>45.046749999999996</v>
      </c>
      <c r="E676" s="34"/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57">
        <v>41130.958333333336</v>
      </c>
      <c r="C677" s="56">
        <v>74.759500000000003</v>
      </c>
      <c r="D677" s="56">
        <v>52.345500000000001</v>
      </c>
      <c r="E677" s="34"/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57">
        <v>41131</v>
      </c>
      <c r="C678" s="56">
        <v>74.921500000000009</v>
      </c>
      <c r="D678" s="56">
        <v>50.997500000000002</v>
      </c>
      <c r="E678" s="34"/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57">
        <v>41131.041666666664</v>
      </c>
      <c r="C679" s="56">
        <v>74.932749999999999</v>
      </c>
      <c r="D679" s="56">
        <v>51.485749999999996</v>
      </c>
      <c r="E679" s="34"/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57">
        <v>41131.083333333336</v>
      </c>
      <c r="C680" s="56">
        <v>74.943750000000009</v>
      </c>
      <c r="D680" s="56">
        <v>48.387999999999998</v>
      </c>
      <c r="E680" s="34"/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57">
        <v>41131.125</v>
      </c>
      <c r="C681" s="56">
        <v>74.759</v>
      </c>
      <c r="D681" s="56">
        <v>51.335999999999999</v>
      </c>
      <c r="E681" s="34"/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57">
        <v>41131.166666666664</v>
      </c>
      <c r="C682" s="56">
        <v>74.531999999999996</v>
      </c>
      <c r="D682" s="56">
        <v>47.887749999999997</v>
      </c>
      <c r="E682" s="34"/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57">
        <v>41131.208333333336</v>
      </c>
      <c r="C683" s="56">
        <v>74.423749999999998</v>
      </c>
      <c r="D683" s="56">
        <v>52.320999999999998</v>
      </c>
      <c r="E683" s="34"/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57">
        <v>41131.25</v>
      </c>
      <c r="C684" s="56">
        <v>74.704999999999998</v>
      </c>
      <c r="D684" s="56">
        <v>52.653999999999996</v>
      </c>
      <c r="E684" s="34"/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57">
        <v>41131.291666666664</v>
      </c>
      <c r="C685" s="56">
        <v>74.682749999999999</v>
      </c>
      <c r="D685" s="56">
        <v>52.515500000000003</v>
      </c>
      <c r="E685" s="34"/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57">
        <v>41131.333333333336</v>
      </c>
      <c r="C686" s="56">
        <v>75.008250000000004</v>
      </c>
      <c r="D686" s="56">
        <v>52.481499999999997</v>
      </c>
      <c r="E686" s="34"/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57">
        <v>41131.375</v>
      </c>
      <c r="C687" s="56">
        <v>75.127250000000004</v>
      </c>
      <c r="D687" s="56">
        <v>52.491750000000003</v>
      </c>
      <c r="E687" s="34"/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57">
        <v>41131.416666666664</v>
      </c>
      <c r="C688" s="56">
        <v>75.311750000000004</v>
      </c>
      <c r="D688" s="56">
        <v>51.424999999999997</v>
      </c>
      <c r="E688" s="34"/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57">
        <v>41131.458333333336</v>
      </c>
      <c r="C689" s="56">
        <v>75.529499999999999</v>
      </c>
      <c r="D689" s="56">
        <v>50.4435</v>
      </c>
      <c r="E689" s="34"/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57">
        <v>41131.5</v>
      </c>
      <c r="C690" s="56">
        <v>75.289749999999998</v>
      </c>
      <c r="D690" s="56">
        <v>48.405000000000001</v>
      </c>
      <c r="E690" s="34"/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57">
        <v>41131.541666666664</v>
      </c>
      <c r="C691" s="56">
        <v>75.430749999999989</v>
      </c>
      <c r="D691" s="56">
        <v>47.879749999999994</v>
      </c>
      <c r="E691" s="34"/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57">
        <v>41131.583333333336</v>
      </c>
      <c r="C692" s="56">
        <v>76.180999999999997</v>
      </c>
      <c r="D692" s="56">
        <v>47.980749999999993</v>
      </c>
      <c r="E692" s="34"/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57">
        <v>41131.625</v>
      </c>
      <c r="C693" s="56">
        <v>76.974999999999994</v>
      </c>
      <c r="D693" s="56">
        <v>49.650750000000002</v>
      </c>
      <c r="E693" s="34"/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57">
        <v>41131.666666666664</v>
      </c>
      <c r="C694" s="56">
        <v>77.344999999999999</v>
      </c>
      <c r="D694" s="56">
        <v>50.115499999999997</v>
      </c>
      <c r="E694" s="34"/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57">
        <v>41131.708333333336</v>
      </c>
      <c r="C695" s="56">
        <v>77.02924999999999</v>
      </c>
      <c r="D695" s="56">
        <v>47.542749999999998</v>
      </c>
      <c r="E695" s="34"/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57">
        <v>41131.75</v>
      </c>
      <c r="C696" s="56">
        <v>77.160249999999991</v>
      </c>
      <c r="D696" s="56">
        <v>47.085999999999999</v>
      </c>
      <c r="E696" s="34"/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57">
        <v>41131.791666666664</v>
      </c>
      <c r="C697" s="56">
        <v>77.051249999999996</v>
      </c>
      <c r="D697" s="56">
        <v>46.491250000000001</v>
      </c>
      <c r="E697" s="34"/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57">
        <v>41131.833333333336</v>
      </c>
      <c r="C698" s="56">
        <v>76.941749999999999</v>
      </c>
      <c r="D698" s="56">
        <v>46.032499999999999</v>
      </c>
      <c r="E698" s="34"/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57">
        <v>41131.875</v>
      </c>
      <c r="C699" s="56">
        <v>76.963999999999999</v>
      </c>
      <c r="D699" s="56">
        <v>45.969499999999996</v>
      </c>
      <c r="E699" s="34"/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57">
        <v>41131.916666666664</v>
      </c>
      <c r="C700" s="56">
        <v>76.986000000000004</v>
      </c>
      <c r="D700" s="56">
        <v>47.618749999999999</v>
      </c>
      <c r="E700" s="34"/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57">
        <v>41131.958333333336</v>
      </c>
      <c r="C701" s="56">
        <v>76.920249999999996</v>
      </c>
      <c r="D701" s="56">
        <v>46.924500000000002</v>
      </c>
      <c r="E701" s="34"/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57">
        <v>41132</v>
      </c>
      <c r="C702" s="56">
        <v>76.84375</v>
      </c>
      <c r="D702" s="56">
        <v>48.738250000000001</v>
      </c>
      <c r="E702" s="34"/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57">
        <v>41132.041666666664</v>
      </c>
      <c r="C703" s="56">
        <v>76.799999999999983</v>
      </c>
      <c r="D703" s="56">
        <v>47.221500000000006</v>
      </c>
      <c r="E703" s="34"/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57">
        <v>41132.083333333336</v>
      </c>
      <c r="C704" s="56">
        <v>76.626500000000007</v>
      </c>
      <c r="D704" s="56">
        <v>46.236750000000001</v>
      </c>
      <c r="E704" s="34"/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57">
        <v>41132.125</v>
      </c>
      <c r="C705" s="56">
        <v>76.854749999999996</v>
      </c>
      <c r="D705" s="56">
        <v>45.801000000000002</v>
      </c>
      <c r="E705" s="34"/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57">
        <v>41132.166666666664</v>
      </c>
      <c r="C706" s="56">
        <v>76.919750000000008</v>
      </c>
      <c r="D706" s="56">
        <v>47.765249999999995</v>
      </c>
      <c r="E706" s="34"/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57">
        <v>41132.208333333336</v>
      </c>
      <c r="C707" s="56">
        <v>76.898750000000007</v>
      </c>
      <c r="D707" s="56">
        <v>51.1235</v>
      </c>
      <c r="E707" s="34"/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57">
        <v>41132.25</v>
      </c>
      <c r="C708" s="56">
        <v>76.92025000000001</v>
      </c>
      <c r="D708" s="56">
        <v>48.664749999999998</v>
      </c>
      <c r="E708" s="34"/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57">
        <v>41132.291666666664</v>
      </c>
      <c r="C709" s="56">
        <v>76.822249999999997</v>
      </c>
      <c r="D709" s="56">
        <v>51.426749999999998</v>
      </c>
      <c r="E709" s="34"/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57">
        <v>41132.333333333336</v>
      </c>
      <c r="C710" s="56">
        <v>75.843999999999994</v>
      </c>
      <c r="D710" s="56">
        <v>47.867500000000007</v>
      </c>
      <c r="E710" s="34"/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57">
        <v>41132.375</v>
      </c>
      <c r="C711" s="56">
        <v>74.629249999999999</v>
      </c>
      <c r="D711" s="56">
        <v>46.1175</v>
      </c>
      <c r="E711" s="34"/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11"/>
        <v>08</v>
      </c>
      <c r="B712" s="57">
        <v>41132.416666666664</v>
      </c>
      <c r="C712" s="56">
        <v>74.954499999999996</v>
      </c>
      <c r="D712" s="56">
        <v>46.820499999999996</v>
      </c>
      <c r="E712" s="34"/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1"/>
        <v>08</v>
      </c>
      <c r="B713" s="57">
        <v>41132.458333333336</v>
      </c>
      <c r="C713" s="56">
        <v>74.672750000000008</v>
      </c>
      <c r="D713" s="56">
        <v>46.890249999999995</v>
      </c>
      <c r="E713" s="34"/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1"/>
        <v>08</v>
      </c>
      <c r="B714" s="57">
        <v>41132.5</v>
      </c>
      <c r="C714" s="56">
        <v>73.278000000000006</v>
      </c>
      <c r="D714" s="56">
        <v>44.966249999999995</v>
      </c>
      <c r="E714" s="34"/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1"/>
        <v>08</v>
      </c>
      <c r="B715" s="57">
        <v>41132.541666666664</v>
      </c>
      <c r="C715" s="56">
        <v>73.558500000000009</v>
      </c>
      <c r="D715" s="56">
        <v>44.91225</v>
      </c>
      <c r="E715" s="34"/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1"/>
        <v>08</v>
      </c>
      <c r="B716" s="57">
        <v>41132.583333333336</v>
      </c>
      <c r="C716" s="56">
        <v>73.428750000000008</v>
      </c>
      <c r="D716" s="56">
        <v>44.77525</v>
      </c>
      <c r="E716" s="34"/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1"/>
        <v>08</v>
      </c>
      <c r="B717" s="57">
        <v>41132.625</v>
      </c>
      <c r="C717" s="56">
        <v>73.245000000000005</v>
      </c>
      <c r="D717" s="56">
        <v>45.141000000000005</v>
      </c>
      <c r="E717" s="34"/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1"/>
        <v>08</v>
      </c>
      <c r="B718" s="57">
        <v>41132.666666666664</v>
      </c>
      <c r="C718" s="56">
        <v>73.763749999999987</v>
      </c>
      <c r="D718" s="56">
        <v>45.384500000000003</v>
      </c>
      <c r="E718" s="34"/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1"/>
        <v>08</v>
      </c>
      <c r="B719" s="57">
        <v>41132.708333333336</v>
      </c>
      <c r="C719" s="56">
        <v>73.91525</v>
      </c>
      <c r="D719" s="56">
        <v>45.643749999999997</v>
      </c>
      <c r="E719" s="34"/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1"/>
        <v>08</v>
      </c>
      <c r="B720" s="57">
        <v>41132.75</v>
      </c>
      <c r="C720" s="56">
        <v>74.597499999999997</v>
      </c>
      <c r="D720" s="56">
        <v>46.476749999999996</v>
      </c>
      <c r="E720" s="34"/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1"/>
        <v>08</v>
      </c>
      <c r="B721" s="57">
        <v>41132.791666666664</v>
      </c>
      <c r="C721" s="56">
        <v>74.867249999999999</v>
      </c>
      <c r="D721" s="56">
        <v>45.980999999999995</v>
      </c>
      <c r="E721" s="34"/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1"/>
        <v>08</v>
      </c>
      <c r="B722" s="57">
        <v>41132.833333333336</v>
      </c>
      <c r="C722" s="56">
        <v>74.986750000000001</v>
      </c>
      <c r="D722" s="56">
        <v>45.103750000000005</v>
      </c>
      <c r="E722" s="34"/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1"/>
        <v>08</v>
      </c>
      <c r="B723" s="57">
        <v>41132.875</v>
      </c>
      <c r="C723" s="56">
        <v>75.084249999999997</v>
      </c>
      <c r="D723" s="56">
        <v>45.045999999999999</v>
      </c>
      <c r="E723" s="34"/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1"/>
        <v>08</v>
      </c>
      <c r="B724" s="57">
        <v>41132.916666666664</v>
      </c>
      <c r="C724" s="56">
        <v>74.899749999999997</v>
      </c>
      <c r="D724" s="56">
        <v>44.743250000000003</v>
      </c>
      <c r="E724" s="34"/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1"/>
        <v>08</v>
      </c>
      <c r="B725" s="57">
        <v>41132.958333333336</v>
      </c>
      <c r="C725" s="56">
        <v>74.86699999999999</v>
      </c>
      <c r="D725" s="56">
        <v>44.337499999999999</v>
      </c>
      <c r="E725" s="34"/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1"/>
        <v>08</v>
      </c>
      <c r="B726" s="57">
        <v>41133</v>
      </c>
      <c r="C726" s="56">
        <v>74.823999999999998</v>
      </c>
      <c r="D726" s="56">
        <v>44.213500000000003</v>
      </c>
      <c r="E726" s="34"/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1"/>
        <v>08</v>
      </c>
      <c r="B727" s="57">
        <v>41133.041666666664</v>
      </c>
      <c r="C727" s="56">
        <v>74.921250000000001</v>
      </c>
      <c r="D727" s="56">
        <v>45.348500000000001</v>
      </c>
      <c r="E727" s="34"/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1"/>
        <v>08</v>
      </c>
      <c r="B728" s="57">
        <v>41133.083333333336</v>
      </c>
      <c r="C728" s="56">
        <v>74.888750000000002</v>
      </c>
      <c r="D728" s="56">
        <v>47.111999999999995</v>
      </c>
      <c r="E728" s="34"/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1"/>
        <v>08</v>
      </c>
      <c r="B729" s="57">
        <v>41133.125</v>
      </c>
      <c r="C729" s="56">
        <v>74.877499999999998</v>
      </c>
      <c r="D729" s="56">
        <v>48.596249999999998</v>
      </c>
      <c r="E729" s="34"/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1"/>
        <v>08</v>
      </c>
      <c r="B730" s="57">
        <v>41133.166666666664</v>
      </c>
      <c r="C730" s="56">
        <v>74.856250000000003</v>
      </c>
      <c r="D730" s="56">
        <v>48.962499999999991</v>
      </c>
      <c r="E730" s="34"/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1"/>
        <v>08</v>
      </c>
      <c r="B731" s="57">
        <v>41133.208333333336</v>
      </c>
      <c r="C731" s="56">
        <v>74.661749999999998</v>
      </c>
      <c r="D731" s="56">
        <v>46.728749999999998</v>
      </c>
      <c r="E731" s="34"/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1"/>
        <v>08</v>
      </c>
      <c r="B732" s="57">
        <v>41133.25</v>
      </c>
      <c r="C732" s="56">
        <v>74.704750000000004</v>
      </c>
      <c r="D732" s="56">
        <v>49.858999999999995</v>
      </c>
      <c r="E732" s="34"/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1"/>
        <v>08</v>
      </c>
      <c r="B733" s="57">
        <v>41133.291666666664</v>
      </c>
      <c r="C733" s="56">
        <v>74.683499999999995</v>
      </c>
      <c r="D733" s="56">
        <v>51.394999999999996</v>
      </c>
      <c r="E733" s="34"/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1"/>
        <v>08</v>
      </c>
      <c r="B734" s="57">
        <v>41133.333333333336</v>
      </c>
      <c r="C734" s="56">
        <v>74.661749999999998</v>
      </c>
      <c r="D734" s="56">
        <v>48.734999999999999</v>
      </c>
      <c r="E734" s="34"/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1"/>
        <v>08</v>
      </c>
      <c r="B735" s="57">
        <v>41133.375</v>
      </c>
      <c r="C735" s="56">
        <v>74.543000000000006</v>
      </c>
      <c r="D735" s="56">
        <v>48.4</v>
      </c>
      <c r="E735" s="34"/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1"/>
        <v>08</v>
      </c>
      <c r="B736" s="57">
        <v>41133.416666666664</v>
      </c>
      <c r="C736" s="56">
        <v>74.791499999999999</v>
      </c>
      <c r="D736" s="56">
        <v>47.347000000000001</v>
      </c>
      <c r="E736" s="34"/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1"/>
        <v>08</v>
      </c>
      <c r="B737" s="57">
        <v>41133.458333333336</v>
      </c>
      <c r="C737" s="56">
        <v>75.007999999999996</v>
      </c>
      <c r="D737" s="56">
        <v>49.298500000000004</v>
      </c>
      <c r="E737" s="34"/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1"/>
        <v>08</v>
      </c>
      <c r="B738" s="57">
        <v>41133.5</v>
      </c>
      <c r="C738" s="56">
        <v>74.83550000000001</v>
      </c>
      <c r="D738" s="56">
        <v>47.101499999999994</v>
      </c>
      <c r="E738" s="34"/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12">TEXT(B739,"mm")</f>
        <v>08</v>
      </c>
      <c r="B739" s="57">
        <v>41133.541666666664</v>
      </c>
      <c r="C739" s="56">
        <v>75.191750000000013</v>
      </c>
      <c r="D739" s="56">
        <v>46.685749999999999</v>
      </c>
      <c r="E739" s="34"/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57">
        <v>41133.583333333336</v>
      </c>
      <c r="C740" s="56">
        <v>75.181749999999994</v>
      </c>
      <c r="D740" s="56">
        <v>45.962249999999997</v>
      </c>
      <c r="E740" s="34"/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57">
        <v>41133.625</v>
      </c>
      <c r="C741" s="56">
        <v>75.301249999999996</v>
      </c>
      <c r="D741" s="56">
        <v>45.575749999999999</v>
      </c>
      <c r="E741" s="34"/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57">
        <v>41133.666666666664</v>
      </c>
      <c r="C742" s="56">
        <v>75.430999999999997</v>
      </c>
      <c r="D742" s="56">
        <v>45.439499999999995</v>
      </c>
      <c r="E742" s="34"/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57">
        <v>41133.708333333336</v>
      </c>
      <c r="C743" s="56">
        <v>75.64824999999999</v>
      </c>
      <c r="D743" s="56">
        <v>46.210999999999999</v>
      </c>
      <c r="E743" s="34"/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57">
        <v>41133.75</v>
      </c>
      <c r="C744" s="56">
        <v>75.42</v>
      </c>
      <c r="D744" s="56">
        <v>45.326250000000002</v>
      </c>
      <c r="E744" s="34"/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57">
        <v>41133.791666666664</v>
      </c>
      <c r="C745" s="56">
        <v>75.246250000000003</v>
      </c>
      <c r="D745" s="56">
        <v>44.580500000000001</v>
      </c>
      <c r="E745" s="34"/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57">
        <v>41133.833333333336</v>
      </c>
      <c r="C746" s="56">
        <v>75.138249999999999</v>
      </c>
      <c r="D746" s="56">
        <v>44.161500000000004</v>
      </c>
      <c r="E746" s="34"/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57">
        <v>41133.875</v>
      </c>
      <c r="C747" s="56">
        <v>74.932749999999999</v>
      </c>
      <c r="D747" s="56">
        <v>43.913249999999998</v>
      </c>
      <c r="E747" s="34"/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57">
        <v>41133.916666666664</v>
      </c>
      <c r="C748" s="56">
        <v>75.116250000000008</v>
      </c>
      <c r="D748" s="56">
        <v>44.264750000000006</v>
      </c>
      <c r="E748" s="34"/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57">
        <v>41133.958333333336</v>
      </c>
      <c r="C749" s="56">
        <v>75.007750000000001</v>
      </c>
      <c r="D749" s="56">
        <v>44.088250000000002</v>
      </c>
      <c r="E749" s="34"/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57">
        <v>41134</v>
      </c>
      <c r="C750" s="56">
        <v>74.888999999999996</v>
      </c>
      <c r="D750" s="56">
        <v>43.967250000000007</v>
      </c>
      <c r="E750" s="34"/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57">
        <v>41134.041666666664</v>
      </c>
      <c r="C751" s="56">
        <v>74.921999999999997</v>
      </c>
      <c r="D751" s="56">
        <v>44.211749999999995</v>
      </c>
      <c r="E751" s="34"/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57">
        <v>41134.083333333336</v>
      </c>
      <c r="C752" s="56">
        <v>74.931749999999994</v>
      </c>
      <c r="D752" s="56">
        <v>44.325750000000006</v>
      </c>
      <c r="E752" s="34"/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57">
        <v>41134.125</v>
      </c>
      <c r="C753" s="56">
        <v>74.802249999999987</v>
      </c>
      <c r="D753" s="56">
        <v>44.244499999999995</v>
      </c>
      <c r="E753" s="34"/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57">
        <v>41134.166666666664</v>
      </c>
      <c r="C754" s="56">
        <v>74.629500000000007</v>
      </c>
      <c r="D754" s="56">
        <v>44.419000000000004</v>
      </c>
      <c r="E754" s="34"/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57">
        <v>41134.208333333336</v>
      </c>
      <c r="C755" s="56">
        <v>74.791499999999999</v>
      </c>
      <c r="D755" s="56">
        <v>44.526499999999999</v>
      </c>
      <c r="E755" s="34"/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57">
        <v>41134.25</v>
      </c>
      <c r="C756" s="56">
        <v>74.932249999999996</v>
      </c>
      <c r="D756" s="56">
        <v>47.512249999999995</v>
      </c>
      <c r="E756" s="34"/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57">
        <v>41134.291666666664</v>
      </c>
      <c r="C757" s="56">
        <v>74.888999999999996</v>
      </c>
      <c r="D757" s="56">
        <v>47.009500000000003</v>
      </c>
      <c r="E757" s="34"/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57">
        <v>41134.333333333336</v>
      </c>
      <c r="C758" s="56">
        <v>74.715999999999994</v>
      </c>
      <c r="D758" s="56">
        <v>46.701250000000002</v>
      </c>
      <c r="E758" s="34"/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57">
        <v>41134.375</v>
      </c>
      <c r="C759" s="56">
        <v>74.683250000000001</v>
      </c>
      <c r="D759" s="56">
        <v>48.376249999999999</v>
      </c>
      <c r="E759" s="34"/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57">
        <v>41134.416666666664</v>
      </c>
      <c r="C760" s="56">
        <v>74.629000000000005</v>
      </c>
      <c r="D760" s="56">
        <v>47.823499999999996</v>
      </c>
      <c r="E760" s="34"/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57">
        <v>41134.458333333336</v>
      </c>
      <c r="C761" s="56">
        <v>74.607500000000002</v>
      </c>
      <c r="D761" s="56">
        <v>46.781999999999996</v>
      </c>
      <c r="E761" s="34"/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57">
        <v>41134.5</v>
      </c>
      <c r="C762" s="56">
        <v>74.855999999999995</v>
      </c>
      <c r="D762" s="56">
        <v>46.943250000000006</v>
      </c>
      <c r="E762" s="34"/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57">
        <v>41134.541666666664</v>
      </c>
      <c r="C763" s="56">
        <v>75.1815</v>
      </c>
      <c r="D763" s="56">
        <v>47.246250000000003</v>
      </c>
      <c r="E763" s="34"/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57">
        <v>41134.583333333336</v>
      </c>
      <c r="C764" s="56">
        <v>75.10575</v>
      </c>
      <c r="D764" s="56">
        <v>46.141750000000002</v>
      </c>
      <c r="E764" s="34"/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57">
        <v>41134.625</v>
      </c>
      <c r="C765" s="56">
        <v>75.16</v>
      </c>
      <c r="D765" s="56">
        <v>45.211750000000002</v>
      </c>
      <c r="E765" s="34"/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57">
        <v>41134.666666666664</v>
      </c>
      <c r="C766" s="56">
        <v>75.203249999999997</v>
      </c>
      <c r="D766" s="56">
        <v>44.924999999999997</v>
      </c>
      <c r="E766" s="34"/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57">
        <v>41134.708333333336</v>
      </c>
      <c r="C767" s="56">
        <v>75.30125000000001</v>
      </c>
      <c r="D767" s="56">
        <v>44.858499999999999</v>
      </c>
      <c r="E767" s="34"/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57">
        <v>41134.75</v>
      </c>
      <c r="C768" s="56">
        <v>75.181250000000006</v>
      </c>
      <c r="D768" s="56">
        <v>44.7455</v>
      </c>
      <c r="E768" s="34"/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57">
        <v>41134.791666666664</v>
      </c>
      <c r="C769" s="56">
        <v>75.094750000000005</v>
      </c>
      <c r="D769" s="56">
        <v>46.004499999999993</v>
      </c>
      <c r="E769" s="34"/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57">
        <v>41134.833333333336</v>
      </c>
      <c r="C770" s="56">
        <v>75.062250000000006</v>
      </c>
      <c r="D770" s="56">
        <v>45.994250000000001</v>
      </c>
      <c r="E770" s="34"/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57">
        <v>41134.875</v>
      </c>
      <c r="C771" s="56">
        <v>74.932000000000002</v>
      </c>
      <c r="D771" s="56">
        <v>45.696000000000005</v>
      </c>
      <c r="E771" s="34"/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57">
        <v>41134.916666666664</v>
      </c>
      <c r="C772" s="56">
        <v>74.704999999999998</v>
      </c>
      <c r="D772" s="56">
        <v>44.71425</v>
      </c>
      <c r="E772" s="34"/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57">
        <v>41134.958333333336</v>
      </c>
      <c r="C773" s="56">
        <v>75.040499999999994</v>
      </c>
      <c r="D773" s="56">
        <v>45.051000000000002</v>
      </c>
      <c r="E773" s="34"/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57">
        <v>41135</v>
      </c>
      <c r="C774" s="56">
        <v>75.030249999999995</v>
      </c>
      <c r="D774" s="56">
        <v>45.041999999999994</v>
      </c>
      <c r="E774" s="34"/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57">
        <v>41135.041666666664</v>
      </c>
      <c r="C775" s="56">
        <v>75.116500000000002</v>
      </c>
      <c r="D775" s="56">
        <v>45.209249999999997</v>
      </c>
      <c r="E775" s="34"/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12"/>
        <v>08</v>
      </c>
      <c r="B776" s="57">
        <v>41135.083333333336</v>
      </c>
      <c r="C776" s="56">
        <v>75.095250000000007</v>
      </c>
      <c r="D776" s="56">
        <v>45.094750000000005</v>
      </c>
      <c r="E776" s="34"/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2"/>
        <v>08</v>
      </c>
      <c r="B777" s="57">
        <v>41135.125</v>
      </c>
      <c r="C777" s="56">
        <v>75.062250000000006</v>
      </c>
      <c r="D777" s="56">
        <v>45.222000000000001</v>
      </c>
      <c r="E777" s="34"/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2"/>
        <v>08</v>
      </c>
      <c r="B778" s="57">
        <v>41135.166666666664</v>
      </c>
      <c r="C778" s="56">
        <v>75.062250000000006</v>
      </c>
      <c r="D778" s="56">
        <v>45.334249999999997</v>
      </c>
      <c r="E778" s="34"/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2"/>
        <v>08</v>
      </c>
      <c r="B779" s="57">
        <v>41135.208333333336</v>
      </c>
      <c r="C779" s="56">
        <v>75.0625</v>
      </c>
      <c r="D779" s="56">
        <v>45.752499999999998</v>
      </c>
      <c r="E779" s="34"/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2"/>
        <v>08</v>
      </c>
      <c r="B780" s="57">
        <v>41135.25</v>
      </c>
      <c r="C780" s="56">
        <v>74.888999999999996</v>
      </c>
      <c r="D780" s="56">
        <v>45.322749999999999</v>
      </c>
      <c r="E780" s="34"/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2"/>
        <v>08</v>
      </c>
      <c r="B781" s="57">
        <v>41135.291666666664</v>
      </c>
      <c r="C781" s="56">
        <v>74.888750000000002</v>
      </c>
      <c r="D781" s="56">
        <v>46.454000000000001</v>
      </c>
      <c r="E781" s="34"/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2"/>
        <v>08</v>
      </c>
      <c r="B782" s="57">
        <v>41135.333333333336</v>
      </c>
      <c r="C782" s="56">
        <v>74.715999999999994</v>
      </c>
      <c r="D782" s="56">
        <v>46.917249999999996</v>
      </c>
      <c r="E782" s="34"/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2"/>
        <v>08</v>
      </c>
      <c r="B783" s="57">
        <v>41135.375</v>
      </c>
      <c r="C783" s="56">
        <v>74.867249999999984</v>
      </c>
      <c r="D783" s="56">
        <v>46.358249999999998</v>
      </c>
      <c r="E783" s="34"/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2"/>
        <v>08</v>
      </c>
      <c r="B784" s="57">
        <v>41135.416666666664</v>
      </c>
      <c r="C784" s="56">
        <v>74.74799999999999</v>
      </c>
      <c r="D784" s="56">
        <v>45.965249999999997</v>
      </c>
      <c r="E784" s="34"/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2"/>
        <v>08</v>
      </c>
      <c r="B785" s="57">
        <v>41135.458333333336</v>
      </c>
      <c r="C785" s="56">
        <v>74.867249999999999</v>
      </c>
      <c r="D785" s="56">
        <v>45.466250000000002</v>
      </c>
      <c r="E785" s="34"/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2"/>
        <v>08</v>
      </c>
      <c r="B786" s="57">
        <v>41135.5</v>
      </c>
      <c r="C786" s="56">
        <v>75.019000000000005</v>
      </c>
      <c r="D786" s="56">
        <v>45.41225</v>
      </c>
      <c r="E786" s="34"/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2"/>
        <v>08</v>
      </c>
      <c r="B787" s="57">
        <v>41135.541666666664</v>
      </c>
      <c r="C787" s="56">
        <v>75.061999999999998</v>
      </c>
      <c r="D787" s="56">
        <v>46.500250000000001</v>
      </c>
      <c r="E787" s="34"/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2"/>
        <v>08</v>
      </c>
      <c r="B788" s="57">
        <v>41135.583333333336</v>
      </c>
      <c r="C788" s="56">
        <v>74.78125</v>
      </c>
      <c r="D788" s="56">
        <v>45.758249999999997</v>
      </c>
      <c r="E788" s="34"/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2"/>
        <v>08</v>
      </c>
      <c r="B789" s="57">
        <v>41135.625</v>
      </c>
      <c r="C789" s="56">
        <v>74.608249999999998</v>
      </c>
      <c r="D789" s="56">
        <v>44.586750000000002</v>
      </c>
      <c r="E789" s="34"/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2"/>
        <v>08</v>
      </c>
      <c r="B790" s="57">
        <v>41135.666666666664</v>
      </c>
      <c r="C790" s="56">
        <v>75.083750000000009</v>
      </c>
      <c r="D790" s="56">
        <v>44.295249999999996</v>
      </c>
      <c r="E790" s="34"/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2"/>
        <v>08</v>
      </c>
      <c r="B791" s="57">
        <v>41135.708333333336</v>
      </c>
      <c r="C791" s="56">
        <v>75.203249999999997</v>
      </c>
      <c r="D791" s="56">
        <v>44.391750000000002</v>
      </c>
      <c r="E791" s="34"/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2"/>
        <v>08</v>
      </c>
      <c r="B792" s="57">
        <v>41135.75</v>
      </c>
      <c r="C792" s="56">
        <v>75.127499999999998</v>
      </c>
      <c r="D792" s="56">
        <v>44.757999999999996</v>
      </c>
      <c r="E792" s="34"/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2"/>
        <v>08</v>
      </c>
      <c r="B793" s="57">
        <v>41135.791666666664</v>
      </c>
      <c r="C793" s="56">
        <v>74.954499999999996</v>
      </c>
      <c r="D793" s="56">
        <v>44.65</v>
      </c>
      <c r="E793" s="34"/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2"/>
        <v>08</v>
      </c>
      <c r="B794" s="57">
        <v>41135.833333333336</v>
      </c>
      <c r="C794" s="56">
        <v>74.899500000000003</v>
      </c>
      <c r="D794" s="56">
        <v>45.178750000000008</v>
      </c>
      <c r="E794" s="34"/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2"/>
        <v>08</v>
      </c>
      <c r="B795" s="57">
        <v>41135.875</v>
      </c>
      <c r="C795" s="56">
        <v>74.899750000000012</v>
      </c>
      <c r="D795" s="56">
        <v>45.307499999999997</v>
      </c>
      <c r="E795" s="34"/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2"/>
        <v>08</v>
      </c>
      <c r="B796" s="57">
        <v>41135.916666666664</v>
      </c>
      <c r="C796" s="56">
        <v>74.997250000000008</v>
      </c>
      <c r="D796" s="56">
        <v>45.297750000000001</v>
      </c>
      <c r="E796" s="34"/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2"/>
        <v>08</v>
      </c>
      <c r="B797" s="57">
        <v>41135.958333333336</v>
      </c>
      <c r="C797" s="56">
        <v>75.084500000000006</v>
      </c>
      <c r="D797" s="56">
        <v>45.481000000000002</v>
      </c>
      <c r="E797" s="34"/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2"/>
        <v>08</v>
      </c>
      <c r="B798" s="57">
        <v>41136</v>
      </c>
      <c r="C798" s="56">
        <v>74.997500000000002</v>
      </c>
      <c r="D798" s="56">
        <v>45.096499999999999</v>
      </c>
      <c r="E798" s="34"/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2"/>
        <v>08</v>
      </c>
      <c r="B799" s="57">
        <v>41136.041666666664</v>
      </c>
      <c r="C799" s="56">
        <v>74.694249999999997</v>
      </c>
      <c r="D799" s="56">
        <v>44.447249999999997</v>
      </c>
      <c r="E799" s="34"/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2"/>
        <v>08</v>
      </c>
      <c r="B800" s="57">
        <v>41136.083333333336</v>
      </c>
      <c r="C800" s="56">
        <v>74.402250000000009</v>
      </c>
      <c r="D800" s="56">
        <v>44.177749999999996</v>
      </c>
      <c r="E800" s="34"/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2"/>
        <v>08</v>
      </c>
      <c r="B801" s="57">
        <v>41136.125</v>
      </c>
      <c r="C801" s="56">
        <v>74.867499999999993</v>
      </c>
      <c r="D801" s="56">
        <v>44.305250000000001</v>
      </c>
      <c r="E801" s="34"/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2"/>
        <v>08</v>
      </c>
      <c r="B802" s="57">
        <v>41136.166666666664</v>
      </c>
      <c r="C802" s="56">
        <v>74.986500000000007</v>
      </c>
      <c r="D802" s="56">
        <v>45.280250000000002</v>
      </c>
      <c r="E802" s="34"/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13">TEXT(B803,"mm")</f>
        <v>08</v>
      </c>
      <c r="B803" s="57">
        <v>41136.208333333336</v>
      </c>
      <c r="C803" s="56">
        <v>75.018749999999997</v>
      </c>
      <c r="D803" s="56">
        <v>46.592249999999993</v>
      </c>
      <c r="E803" s="34"/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57">
        <v>41136.25</v>
      </c>
      <c r="C804" s="56">
        <v>74.986500000000007</v>
      </c>
      <c r="D804" s="56">
        <v>47.669750000000001</v>
      </c>
      <c r="E804" s="34"/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57">
        <v>41136.291666666664</v>
      </c>
      <c r="C805" s="56">
        <v>74.71575</v>
      </c>
      <c r="D805" s="56">
        <v>47.597750000000005</v>
      </c>
      <c r="E805" s="34"/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57">
        <v>41136.333333333336</v>
      </c>
      <c r="C806" s="56">
        <v>74.683499999999995</v>
      </c>
      <c r="D806" s="56">
        <v>46.618750000000006</v>
      </c>
      <c r="E806" s="34"/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57">
        <v>41136.375</v>
      </c>
      <c r="C807" s="56">
        <v>74.867000000000004</v>
      </c>
      <c r="D807" s="56">
        <v>46.430750000000003</v>
      </c>
      <c r="E807" s="34"/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57">
        <v>41136.416666666664</v>
      </c>
      <c r="C808" s="56">
        <v>74.975499999999997</v>
      </c>
      <c r="D808" s="56">
        <v>46.044750000000001</v>
      </c>
      <c r="E808" s="34"/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57">
        <v>41136.458333333336</v>
      </c>
      <c r="C809" s="56">
        <v>74.910499999999999</v>
      </c>
      <c r="D809" s="56">
        <v>45.533249999999995</v>
      </c>
      <c r="E809" s="34"/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57">
        <v>41136.5</v>
      </c>
      <c r="C810" s="56">
        <v>75.138000000000005</v>
      </c>
      <c r="D810" s="56">
        <v>45.677749999999996</v>
      </c>
      <c r="E810" s="34"/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57">
        <v>41136.541666666664</v>
      </c>
      <c r="C811" s="56">
        <v>75.040999999999997</v>
      </c>
      <c r="D811" s="56">
        <v>45.678999999999995</v>
      </c>
      <c r="E811" s="34"/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57">
        <v>41136.583333333336</v>
      </c>
      <c r="C812" s="56">
        <v>75.203000000000003</v>
      </c>
      <c r="D812" s="56">
        <v>45.464999999999996</v>
      </c>
      <c r="E812" s="34"/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57">
        <v>41136.625</v>
      </c>
      <c r="C813" s="56">
        <v>75.561749999999989</v>
      </c>
      <c r="D813" s="56">
        <v>45.343499999999999</v>
      </c>
      <c r="E813" s="34"/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57">
        <v>41136.666666666664</v>
      </c>
      <c r="C814" s="56">
        <v>75.767499999999998</v>
      </c>
      <c r="D814" s="56">
        <v>44.97</v>
      </c>
      <c r="E814" s="34"/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57">
        <v>41136.708333333336</v>
      </c>
      <c r="C815" s="56">
        <v>75.930749999999989</v>
      </c>
      <c r="D815" s="56">
        <v>44.625249999999994</v>
      </c>
      <c r="E815" s="34"/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57">
        <v>41136.75</v>
      </c>
      <c r="C816" s="56">
        <v>75.431250000000006</v>
      </c>
      <c r="D816" s="56">
        <v>44.503999999999998</v>
      </c>
      <c r="E816" s="34"/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57">
        <v>41136.791666666664</v>
      </c>
      <c r="C817" s="56">
        <v>74.791750000000008</v>
      </c>
      <c r="D817" s="56">
        <v>44.429500000000004</v>
      </c>
      <c r="E817" s="34"/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57">
        <v>41136.833333333336</v>
      </c>
      <c r="C818" s="56">
        <v>74.921500000000009</v>
      </c>
      <c r="D818" s="56">
        <v>45.655000000000001</v>
      </c>
      <c r="E818" s="34"/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57">
        <v>41136.875</v>
      </c>
      <c r="C819" s="56">
        <v>75.192250000000001</v>
      </c>
      <c r="D819" s="56">
        <v>45.391500000000001</v>
      </c>
      <c r="E819" s="34"/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57">
        <v>41136.916666666664</v>
      </c>
      <c r="C820" s="56">
        <v>75.10575</v>
      </c>
      <c r="D820" s="56">
        <v>44.829499999999996</v>
      </c>
      <c r="E820" s="34"/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57">
        <v>41136.958333333336</v>
      </c>
      <c r="C821" s="56">
        <v>75.018500000000003</v>
      </c>
      <c r="D821" s="56">
        <v>44.541249999999998</v>
      </c>
      <c r="E821" s="34"/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57">
        <v>41137</v>
      </c>
      <c r="C822" s="56">
        <v>74.975749999999991</v>
      </c>
      <c r="D822" s="56">
        <v>44.27975</v>
      </c>
      <c r="E822" s="34"/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57">
        <v>41137.041666666664</v>
      </c>
      <c r="C823" s="56">
        <v>74.921250000000001</v>
      </c>
      <c r="D823" s="56">
        <v>44.236000000000004</v>
      </c>
      <c r="E823" s="34"/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57">
        <v>41137.083333333336</v>
      </c>
      <c r="C824" s="56">
        <v>74.910499999999999</v>
      </c>
      <c r="D824" s="56">
        <v>44.44550000000001</v>
      </c>
      <c r="E824" s="34"/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57">
        <v>41137.125</v>
      </c>
      <c r="C825" s="56">
        <v>74.975250000000003</v>
      </c>
      <c r="D825" s="56">
        <v>44.506</v>
      </c>
      <c r="E825" s="34"/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57">
        <v>41137.166666666664</v>
      </c>
      <c r="C826" s="56">
        <v>74.867000000000004</v>
      </c>
      <c r="D826" s="56">
        <v>44.636499999999998</v>
      </c>
      <c r="E826" s="34"/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57">
        <v>41137.208333333336</v>
      </c>
      <c r="C827" s="56">
        <v>74.920999999999992</v>
      </c>
      <c r="D827" s="56">
        <v>45.018250000000002</v>
      </c>
      <c r="E827" s="34"/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57">
        <v>41137.25</v>
      </c>
      <c r="C828" s="56">
        <v>74.758999999999986</v>
      </c>
      <c r="D828" s="56">
        <v>45.539499999999997</v>
      </c>
      <c r="E828" s="34"/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57">
        <v>41137.291666666664</v>
      </c>
      <c r="C829" s="56">
        <v>74.910249999999991</v>
      </c>
      <c r="D829" s="56">
        <v>47.539250000000003</v>
      </c>
      <c r="E829" s="34"/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57">
        <v>41137.333333333336</v>
      </c>
      <c r="C830" s="56">
        <v>74.650499999999994</v>
      </c>
      <c r="D830" s="56">
        <v>47.968000000000004</v>
      </c>
      <c r="E830" s="34"/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57">
        <v>41137.375</v>
      </c>
      <c r="C831" s="56">
        <v>74.716250000000002</v>
      </c>
      <c r="D831" s="56">
        <v>46.460250000000002</v>
      </c>
      <c r="E831" s="34"/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57">
        <v>41137.416666666664</v>
      </c>
      <c r="C832" s="56">
        <v>74.899750000000012</v>
      </c>
      <c r="D832" s="56">
        <v>46.441000000000003</v>
      </c>
      <c r="E832" s="34"/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57">
        <v>41137.458333333336</v>
      </c>
      <c r="C833" s="56">
        <v>75.224999999999994</v>
      </c>
      <c r="D833" s="56">
        <v>47.040750000000003</v>
      </c>
      <c r="E833" s="34"/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57">
        <v>41137.5</v>
      </c>
      <c r="C834" s="56">
        <v>75.17049999999999</v>
      </c>
      <c r="D834" s="56">
        <v>46.483750000000001</v>
      </c>
      <c r="E834" s="34"/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57">
        <v>41137.541666666664</v>
      </c>
      <c r="C835" s="56">
        <v>75.279499999999999</v>
      </c>
      <c r="D835" s="56">
        <v>46.186</v>
      </c>
      <c r="E835" s="34"/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57">
        <v>41137.583333333336</v>
      </c>
      <c r="C836" s="56">
        <v>75.247250000000008</v>
      </c>
      <c r="D836" s="56">
        <v>46.833749999999995</v>
      </c>
      <c r="E836" s="34"/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57">
        <v>41137.625</v>
      </c>
      <c r="C837" s="56">
        <v>75.246749999999992</v>
      </c>
      <c r="D837" s="56">
        <v>45.8215</v>
      </c>
      <c r="E837" s="34"/>
      <c r="F837" s="34"/>
      <c r="G837" s="13"/>
      <c r="J837" s="28"/>
      <c r="K837" s="41"/>
      <c r="L837" s="40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57">
        <v>41137.666666666664</v>
      </c>
      <c r="C838" s="56">
        <v>75.192250000000001</v>
      </c>
      <c r="D838" s="56">
        <v>45.326999999999998</v>
      </c>
      <c r="E838" s="34"/>
      <c r="F838" s="34"/>
      <c r="G838" s="13"/>
      <c r="J838" s="28"/>
      <c r="K838" s="41"/>
      <c r="L838" s="40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57">
        <v>41137.708333333336</v>
      </c>
      <c r="C839" s="56">
        <v>74.716499999999996</v>
      </c>
      <c r="D839" s="56">
        <v>46.660000000000004</v>
      </c>
      <c r="E839" s="34"/>
      <c r="F839" s="34"/>
      <c r="G839" s="13"/>
      <c r="J839" s="28"/>
      <c r="K839" s="41"/>
      <c r="L839" s="40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13"/>
        <v>08</v>
      </c>
      <c r="B840" s="57">
        <v>41137.75</v>
      </c>
      <c r="C840" s="56">
        <v>76.114750000000001</v>
      </c>
      <c r="D840" s="56">
        <v>50.557499999999997</v>
      </c>
      <c r="E840" s="34"/>
      <c r="F840" s="34"/>
      <c r="G840" s="13"/>
      <c r="J840" s="28"/>
      <c r="K840" s="41"/>
      <c r="L840" s="40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3"/>
        <v>08</v>
      </c>
      <c r="B841" s="57">
        <v>41137.791666666664</v>
      </c>
      <c r="C841" s="56">
        <v>75.246750000000006</v>
      </c>
      <c r="D841" s="56">
        <v>50.256250000000001</v>
      </c>
      <c r="E841" s="34"/>
      <c r="F841" s="34"/>
      <c r="G841" s="13"/>
      <c r="J841" s="28"/>
      <c r="K841" s="41"/>
      <c r="L841" s="40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3"/>
        <v>08</v>
      </c>
      <c r="B842" s="57">
        <v>41137.833333333336</v>
      </c>
      <c r="C842" s="56">
        <v>74.521000000000001</v>
      </c>
      <c r="D842" s="56">
        <v>49.136499999999998</v>
      </c>
      <c r="E842" s="34"/>
      <c r="F842" s="34"/>
      <c r="G842" s="13"/>
      <c r="J842" s="28"/>
      <c r="K842" s="41"/>
      <c r="L842" s="40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3"/>
        <v>08</v>
      </c>
      <c r="B843" s="57">
        <v>41137.875</v>
      </c>
      <c r="C843" s="56">
        <v>73.784999999999997</v>
      </c>
      <c r="D843" s="56">
        <v>46.965249999999997</v>
      </c>
      <c r="E843" s="34"/>
      <c r="F843" s="34"/>
      <c r="G843" s="13"/>
      <c r="J843" s="28"/>
      <c r="K843" s="41"/>
      <c r="L843" s="40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3"/>
        <v>08</v>
      </c>
      <c r="B844" s="57">
        <v>41137.916666666664</v>
      </c>
      <c r="C844" s="56">
        <v>73.364000000000004</v>
      </c>
      <c r="D844" s="56">
        <v>47.375500000000002</v>
      </c>
      <c r="E844" s="34"/>
      <c r="F844" s="34"/>
      <c r="G844" s="13"/>
      <c r="J844" s="28"/>
      <c r="K844" s="41"/>
      <c r="L844" s="40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3"/>
        <v>08</v>
      </c>
      <c r="B845" s="57">
        <v>41137.958333333336</v>
      </c>
      <c r="C845" s="56">
        <v>73.12700000000001</v>
      </c>
      <c r="D845" s="56">
        <v>47.015500000000003</v>
      </c>
      <c r="E845" s="34"/>
      <c r="F845" s="34"/>
      <c r="G845" s="13"/>
      <c r="J845" s="28"/>
      <c r="K845" s="41"/>
      <c r="L845" s="40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3"/>
        <v>08</v>
      </c>
      <c r="B846" s="57">
        <v>41138</v>
      </c>
      <c r="C846" s="56">
        <v>73.0625</v>
      </c>
      <c r="D846" s="56">
        <v>46.835499999999996</v>
      </c>
      <c r="E846" s="34"/>
      <c r="F846" s="34"/>
      <c r="G846" s="13"/>
      <c r="J846" s="28"/>
      <c r="K846" s="41"/>
      <c r="L846" s="40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3"/>
        <v>08</v>
      </c>
      <c r="B847" s="57">
        <v>41138.041666666664</v>
      </c>
      <c r="C847" s="56">
        <v>72.975999999999999</v>
      </c>
      <c r="D847" s="56">
        <v>46.277500000000003</v>
      </c>
      <c r="E847" s="34"/>
      <c r="F847" s="34"/>
      <c r="G847" s="13"/>
      <c r="J847" s="28"/>
      <c r="K847" s="41"/>
      <c r="L847" s="40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3"/>
        <v>08</v>
      </c>
      <c r="B848" s="57">
        <v>41138.083333333336</v>
      </c>
      <c r="C848" s="56">
        <v>72.965249999999997</v>
      </c>
      <c r="D848" s="56">
        <v>46.028749999999995</v>
      </c>
      <c r="E848" s="34"/>
      <c r="F848" s="34"/>
      <c r="G848" s="13"/>
      <c r="J848" s="28"/>
      <c r="K848" s="41"/>
      <c r="L848" s="40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3"/>
        <v>08</v>
      </c>
      <c r="B849" s="57">
        <v>41138.125</v>
      </c>
      <c r="C849" s="56">
        <v>72.89</v>
      </c>
      <c r="D849" s="56">
        <v>45.790999999999997</v>
      </c>
      <c r="E849" s="34"/>
      <c r="F849" s="34"/>
      <c r="G849" s="13"/>
      <c r="J849" s="28"/>
      <c r="K849" s="41"/>
      <c r="L849" s="40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3"/>
        <v>08</v>
      </c>
      <c r="B850" s="57">
        <v>41138.166666666664</v>
      </c>
      <c r="C850" s="56">
        <v>73.007999999999996</v>
      </c>
      <c r="D850" s="56">
        <v>45.783000000000001</v>
      </c>
      <c r="E850" s="34"/>
      <c r="F850" s="34"/>
      <c r="G850" s="13"/>
      <c r="J850" s="28"/>
      <c r="K850" s="41"/>
      <c r="L850" s="40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3"/>
        <v>08</v>
      </c>
      <c r="B851" s="57">
        <v>41138.208333333336</v>
      </c>
      <c r="C851" s="56">
        <v>72.986500000000007</v>
      </c>
      <c r="D851" s="56">
        <v>45.685499999999998</v>
      </c>
      <c r="E851" s="34"/>
      <c r="F851" s="34"/>
      <c r="G851" s="13"/>
      <c r="J851" s="28"/>
      <c r="K851" s="41"/>
      <c r="L851" s="40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3"/>
        <v>08</v>
      </c>
      <c r="B852" s="57">
        <v>41138.25</v>
      </c>
      <c r="C852" s="56">
        <v>72.965249999999997</v>
      </c>
      <c r="D852" s="56">
        <v>45.483500000000006</v>
      </c>
      <c r="E852" s="34"/>
      <c r="F852" s="34"/>
      <c r="G852" s="13"/>
      <c r="J852" s="28"/>
      <c r="K852" s="41"/>
      <c r="L852" s="40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3"/>
        <v>08</v>
      </c>
      <c r="B853" s="57">
        <v>41138.291666666664</v>
      </c>
      <c r="C853" s="56">
        <v>73.083249999999992</v>
      </c>
      <c r="D853" s="56">
        <v>45.692249999999994</v>
      </c>
      <c r="E853" s="34"/>
      <c r="F853" s="34"/>
      <c r="G853" s="13"/>
      <c r="J853" s="28"/>
      <c r="K853" s="41"/>
      <c r="L853" s="40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3"/>
        <v>08</v>
      </c>
      <c r="B854" s="57">
        <v>41138.333333333336</v>
      </c>
      <c r="C854" s="56">
        <v>73.850250000000003</v>
      </c>
      <c r="D854" s="56">
        <v>48.255499999999998</v>
      </c>
      <c r="E854" s="34"/>
      <c r="F854" s="34"/>
      <c r="G854" s="13"/>
      <c r="J854" s="28"/>
      <c r="K854" s="41"/>
      <c r="L854" s="40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3"/>
        <v>08</v>
      </c>
      <c r="B855" s="57">
        <v>41138.375</v>
      </c>
      <c r="C855" s="56">
        <v>74.575500000000005</v>
      </c>
      <c r="D855" s="56">
        <v>53.288499999999999</v>
      </c>
      <c r="E855" s="34"/>
      <c r="F855" s="34"/>
      <c r="G855" s="13"/>
      <c r="J855" s="28"/>
      <c r="K855" s="41"/>
      <c r="L855" s="40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3"/>
        <v>08</v>
      </c>
      <c r="B856" s="57">
        <v>41138.416666666664</v>
      </c>
      <c r="C856" s="56">
        <v>74.813000000000002</v>
      </c>
      <c r="D856" s="56">
        <v>52.684250000000006</v>
      </c>
      <c r="E856" s="34"/>
      <c r="F856" s="34"/>
      <c r="G856" s="13"/>
      <c r="J856" s="28"/>
      <c r="K856" s="41"/>
      <c r="L856" s="40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3"/>
        <v>08</v>
      </c>
      <c r="B857" s="57">
        <v>41138.458333333336</v>
      </c>
      <c r="C857" s="56">
        <v>74.900499999999994</v>
      </c>
      <c r="D857" s="56">
        <v>51.677500000000009</v>
      </c>
      <c r="E857" s="34"/>
      <c r="F857" s="34"/>
      <c r="G857" s="13"/>
      <c r="J857" s="28"/>
      <c r="K857" s="41"/>
      <c r="L857" s="40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3"/>
        <v>08</v>
      </c>
      <c r="B858" s="57">
        <v>41138.5</v>
      </c>
      <c r="C858" s="56">
        <v>75.23599999999999</v>
      </c>
      <c r="D858" s="56">
        <v>49.898000000000003</v>
      </c>
      <c r="E858" s="34"/>
      <c r="F858" s="34"/>
      <c r="G858" s="13"/>
      <c r="J858" s="28"/>
      <c r="K858" s="41"/>
      <c r="L858" s="40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3"/>
        <v>08</v>
      </c>
      <c r="B859" s="57">
        <v>41138.541666666664</v>
      </c>
      <c r="C859" s="56">
        <v>75.116499999999988</v>
      </c>
      <c r="D859" s="56">
        <v>48.535249999999998</v>
      </c>
      <c r="E859" s="34"/>
      <c r="F859" s="34"/>
      <c r="G859" s="13"/>
      <c r="J859" s="28"/>
      <c r="K859" s="41"/>
      <c r="L859" s="40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3"/>
        <v>08</v>
      </c>
      <c r="B860" s="57">
        <v>41138.583333333336</v>
      </c>
      <c r="C860" s="56">
        <v>75.22475</v>
      </c>
      <c r="D860" s="56">
        <v>47.321250000000006</v>
      </c>
      <c r="E860" s="34"/>
      <c r="F860" s="34"/>
      <c r="G860" s="13"/>
      <c r="J860" s="28"/>
      <c r="K860" s="41"/>
      <c r="L860" s="40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3"/>
        <v>08</v>
      </c>
      <c r="B861" s="57">
        <v>41138.625</v>
      </c>
      <c r="C861" s="56">
        <v>75.213750000000005</v>
      </c>
      <c r="D861" s="56">
        <v>46.670999999999999</v>
      </c>
      <c r="E861" s="34"/>
      <c r="F861" s="34"/>
      <c r="G861" s="13"/>
      <c r="J861" s="28"/>
      <c r="K861" s="41"/>
      <c r="L861" s="40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3"/>
        <v>08</v>
      </c>
      <c r="B862" s="57">
        <v>41138.666666666664</v>
      </c>
      <c r="C862" s="56">
        <v>75.030249999999995</v>
      </c>
      <c r="D862" s="56">
        <v>45.975999999999999</v>
      </c>
      <c r="E862" s="34"/>
      <c r="F862" s="34"/>
      <c r="G862" s="13"/>
      <c r="J862" s="28"/>
      <c r="K862" s="41"/>
      <c r="L862" s="40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3"/>
        <v>08</v>
      </c>
      <c r="B863" s="57">
        <v>41138.708333333336</v>
      </c>
      <c r="C863" s="56">
        <v>75.116749999999996</v>
      </c>
      <c r="D863" s="56">
        <v>46.254750000000001</v>
      </c>
      <c r="E863" s="34"/>
      <c r="F863" s="34"/>
      <c r="G863" s="13"/>
      <c r="J863" s="28"/>
      <c r="K863" s="41"/>
      <c r="L863" s="40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3"/>
        <v>08</v>
      </c>
      <c r="B864" s="57">
        <v>41138.75</v>
      </c>
      <c r="C864" s="56">
        <v>75.051749999999998</v>
      </c>
      <c r="D864" s="56">
        <v>46.138000000000005</v>
      </c>
      <c r="E864" s="34"/>
      <c r="F864" s="34"/>
      <c r="G864" s="13"/>
      <c r="J864" s="28"/>
      <c r="K864" s="41"/>
      <c r="L864" s="40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3"/>
        <v>08</v>
      </c>
      <c r="B865" s="57">
        <v>41138.791666666664</v>
      </c>
      <c r="C865" s="56">
        <v>74.997500000000002</v>
      </c>
      <c r="D865" s="56">
        <v>45.957500000000003</v>
      </c>
      <c r="E865" s="34"/>
      <c r="F865" s="34"/>
      <c r="G865" s="13"/>
      <c r="J865" s="28"/>
      <c r="K865" s="41"/>
      <c r="L865" s="40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3"/>
        <v>08</v>
      </c>
      <c r="B866" s="57">
        <v>41138.833333333336</v>
      </c>
      <c r="C866" s="56">
        <v>74.942999999999998</v>
      </c>
      <c r="D866" s="56">
        <v>45.664499999999997</v>
      </c>
      <c r="E866" s="34"/>
      <c r="F866" s="34"/>
      <c r="G866" s="13"/>
      <c r="J866" s="28"/>
      <c r="K866" s="41"/>
      <c r="L866" s="40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14">TEXT(B867,"mm")</f>
        <v>08</v>
      </c>
      <c r="B867" s="57">
        <v>41138.875</v>
      </c>
      <c r="C867" s="56">
        <v>74.650999999999996</v>
      </c>
      <c r="D867" s="56">
        <v>45.145749999999992</v>
      </c>
      <c r="E867" s="34"/>
      <c r="F867" s="34"/>
      <c r="G867" s="13"/>
      <c r="J867" s="28"/>
      <c r="K867" s="41"/>
      <c r="L867" s="40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57">
        <v>41138.916666666664</v>
      </c>
      <c r="C868" s="56">
        <v>74.683499999999995</v>
      </c>
      <c r="D868" s="56">
        <v>45.395499999999998</v>
      </c>
      <c r="E868" s="34"/>
      <c r="F868" s="34"/>
      <c r="G868" s="13"/>
      <c r="J868" s="28"/>
      <c r="K868" s="41"/>
      <c r="L868" s="40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57">
        <v>41138.958333333336</v>
      </c>
      <c r="C869" s="56">
        <v>74.910749999999993</v>
      </c>
      <c r="D869" s="56">
        <v>47.322749999999999</v>
      </c>
      <c r="E869" s="34"/>
      <c r="F869" s="34"/>
      <c r="G869" s="13"/>
      <c r="J869" s="28"/>
      <c r="K869" s="41"/>
      <c r="L869" s="40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57">
        <v>41139</v>
      </c>
      <c r="C870" s="56">
        <v>74.921499999999995</v>
      </c>
      <c r="D870" s="56">
        <v>48.003500000000003</v>
      </c>
      <c r="E870" s="34"/>
      <c r="F870" s="34"/>
      <c r="G870" s="13"/>
      <c r="J870" s="28"/>
      <c r="K870" s="41"/>
      <c r="L870" s="40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57">
        <v>41139.041666666664</v>
      </c>
      <c r="C871" s="56">
        <v>74.878</v>
      </c>
      <c r="D871" s="56">
        <v>48.287499999999994</v>
      </c>
      <c r="E871" s="34"/>
      <c r="F871" s="34"/>
      <c r="G871" s="13"/>
      <c r="J871" s="28"/>
      <c r="K871" s="41"/>
      <c r="L871" s="40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57">
        <v>41139.083333333336</v>
      </c>
      <c r="C872" s="56">
        <v>74.856500000000011</v>
      </c>
      <c r="D872" s="56">
        <v>48.350249999999996</v>
      </c>
      <c r="E872" s="34"/>
      <c r="F872" s="34"/>
      <c r="G872" s="13"/>
      <c r="J872" s="28"/>
      <c r="K872" s="41"/>
      <c r="L872" s="40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57">
        <v>41139.125</v>
      </c>
      <c r="C873" s="56">
        <v>74.867250000000013</v>
      </c>
      <c r="D873" s="56">
        <v>48.612250000000003</v>
      </c>
      <c r="E873" s="34"/>
      <c r="F873" s="34"/>
      <c r="G873" s="13"/>
      <c r="J873" s="28"/>
      <c r="K873" s="41"/>
      <c r="L873" s="40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57">
        <v>41139.166666666664</v>
      </c>
      <c r="C874" s="56">
        <v>74.586250000000007</v>
      </c>
      <c r="D874" s="56">
        <v>48.504249999999999</v>
      </c>
      <c r="E874" s="34"/>
      <c r="F874" s="34"/>
      <c r="G874" s="13"/>
      <c r="J874" s="28"/>
      <c r="K874" s="41"/>
      <c r="L874" s="40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57">
        <v>41139.208333333336</v>
      </c>
      <c r="C875" s="56">
        <v>74.445750000000004</v>
      </c>
      <c r="D875" s="56">
        <v>47.786250000000003</v>
      </c>
      <c r="E875" s="34"/>
      <c r="F875" s="34"/>
      <c r="G875" s="13"/>
      <c r="J875" s="28"/>
      <c r="K875" s="41"/>
      <c r="L875" s="40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57">
        <v>41139.25</v>
      </c>
      <c r="C876" s="56">
        <v>74.737499999999997</v>
      </c>
      <c r="D876" s="56">
        <v>50.875500000000002</v>
      </c>
      <c r="E876" s="34"/>
      <c r="F876" s="34"/>
      <c r="G876" s="13"/>
      <c r="J876" s="28"/>
      <c r="K876" s="41"/>
      <c r="L876" s="40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57">
        <v>41139.291666666664</v>
      </c>
      <c r="C877" s="56">
        <v>74.823999999999998</v>
      </c>
      <c r="D877" s="56">
        <v>51.8645</v>
      </c>
      <c r="E877" s="34"/>
      <c r="F877" s="34"/>
      <c r="G877" s="13"/>
      <c r="J877" s="28"/>
      <c r="K877" s="41"/>
      <c r="L877" s="40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57">
        <v>41139.333333333336</v>
      </c>
      <c r="C878" s="56">
        <v>74.737499999999997</v>
      </c>
      <c r="D878" s="56">
        <v>52.585000000000001</v>
      </c>
      <c r="E878" s="34"/>
      <c r="F878" s="34"/>
      <c r="G878" s="13"/>
      <c r="J878" s="28"/>
      <c r="K878" s="41"/>
      <c r="L878" s="40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57">
        <v>41139.375</v>
      </c>
      <c r="C879" s="56">
        <v>74.802750000000003</v>
      </c>
      <c r="D879" s="56">
        <v>51.615250000000003</v>
      </c>
      <c r="E879" s="34"/>
      <c r="F879" s="34"/>
      <c r="G879" s="13"/>
      <c r="J879" s="28"/>
      <c r="K879" s="41"/>
      <c r="L879" s="40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57">
        <v>41139.416666666664</v>
      </c>
      <c r="C880" s="56">
        <v>74.964750000000009</v>
      </c>
      <c r="D880" s="56">
        <v>50.527250000000002</v>
      </c>
      <c r="E880" s="34"/>
      <c r="F880" s="34"/>
      <c r="G880" s="13"/>
      <c r="J880" s="28"/>
      <c r="K880" s="41"/>
      <c r="L880" s="40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57">
        <v>41139.458333333336</v>
      </c>
      <c r="C881" s="56">
        <v>74.986249999999998</v>
      </c>
      <c r="D881" s="56">
        <v>48.77375</v>
      </c>
      <c r="E881" s="34"/>
      <c r="F881" s="34"/>
      <c r="G881" s="13"/>
      <c r="J881" s="28"/>
      <c r="K881" s="41"/>
      <c r="L881" s="40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57">
        <v>41139.5</v>
      </c>
      <c r="C882" s="56">
        <v>75.116500000000002</v>
      </c>
      <c r="D882" s="56">
        <v>47.497750000000003</v>
      </c>
      <c r="E882" s="34"/>
      <c r="F882" s="34"/>
      <c r="G882" s="13"/>
      <c r="J882" s="28"/>
      <c r="K882" s="41"/>
      <c r="L882" s="40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57">
        <v>41139.541666666664</v>
      </c>
      <c r="C883" s="56">
        <v>75.11675000000001</v>
      </c>
      <c r="D883" s="56">
        <v>46.720750000000002</v>
      </c>
      <c r="E883" s="34"/>
      <c r="F883" s="34"/>
      <c r="G883" s="13"/>
      <c r="J883" s="28"/>
      <c r="K883" s="41"/>
      <c r="L883" s="40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57">
        <v>41139.583333333336</v>
      </c>
      <c r="C884" s="56">
        <v>74.846000000000004</v>
      </c>
      <c r="D884" s="56">
        <v>46.011499999999998</v>
      </c>
      <c r="E884" s="34"/>
      <c r="F884" s="34"/>
      <c r="G884" s="13"/>
      <c r="J884" s="28"/>
      <c r="K884" s="41"/>
      <c r="L884" s="40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57">
        <v>41139.625</v>
      </c>
      <c r="C885" s="56">
        <v>74.564749999999989</v>
      </c>
      <c r="D885" s="56">
        <v>45.301249999999996</v>
      </c>
      <c r="E885" s="34"/>
      <c r="F885" s="34"/>
      <c r="G885" s="13"/>
      <c r="J885" s="28"/>
      <c r="K885" s="41"/>
      <c r="L885" s="40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57">
        <v>41139.666666666664</v>
      </c>
      <c r="C886" s="56">
        <v>74.650999999999996</v>
      </c>
      <c r="D886" s="56">
        <v>45.17</v>
      </c>
      <c r="E886" s="34"/>
      <c r="F886" s="34"/>
      <c r="G886" s="13"/>
      <c r="J886" s="28"/>
      <c r="K886" s="41"/>
      <c r="L886" s="40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57">
        <v>41139.708333333336</v>
      </c>
      <c r="C887" s="56">
        <v>74.813500000000005</v>
      </c>
      <c r="D887" s="56">
        <v>47.0045</v>
      </c>
      <c r="E887" s="34"/>
      <c r="F887" s="34"/>
      <c r="G887" s="13"/>
      <c r="J887" s="28"/>
      <c r="K887" s="41"/>
      <c r="L887" s="40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57">
        <v>41139.75</v>
      </c>
      <c r="C888" s="56">
        <v>75.03</v>
      </c>
      <c r="D888" s="56">
        <v>47.099500000000006</v>
      </c>
      <c r="E888" s="34"/>
      <c r="F888" s="34"/>
      <c r="G888" s="13"/>
      <c r="J888" s="28"/>
      <c r="K888" s="41"/>
      <c r="L888" s="40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57">
        <v>41139.791666666664</v>
      </c>
      <c r="C889" s="56">
        <v>75.105500000000006</v>
      </c>
      <c r="D889" s="56">
        <v>47.832999999999998</v>
      </c>
      <c r="E889" s="34"/>
      <c r="F889" s="34"/>
      <c r="G889" s="13"/>
      <c r="J889" s="28"/>
      <c r="K889" s="41"/>
      <c r="L889" s="40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57">
        <v>41139.833333333336</v>
      </c>
      <c r="C890" s="56">
        <v>74.759</v>
      </c>
      <c r="D890" s="56">
        <v>47.223750000000003</v>
      </c>
      <c r="E890" s="34"/>
      <c r="F890" s="34"/>
      <c r="G890" s="13"/>
      <c r="J890" s="28"/>
      <c r="K890" s="41"/>
      <c r="L890" s="40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57">
        <v>41139.875</v>
      </c>
      <c r="C891" s="56">
        <v>74.423749999999998</v>
      </c>
      <c r="D891" s="56">
        <v>46.293750000000003</v>
      </c>
      <c r="E891" s="34"/>
      <c r="F891" s="34"/>
      <c r="G891" s="13"/>
      <c r="J891" s="28"/>
      <c r="K891" s="41"/>
      <c r="L891" s="40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57">
        <v>41139.916666666664</v>
      </c>
      <c r="C892" s="56">
        <v>74.802500000000009</v>
      </c>
      <c r="D892" s="56">
        <v>50.29325</v>
      </c>
      <c r="E892" s="34"/>
      <c r="F892" s="34"/>
      <c r="G892" s="13"/>
      <c r="J892" s="28"/>
      <c r="K892" s="41"/>
      <c r="L892" s="40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57">
        <v>41139.958333333336</v>
      </c>
      <c r="C893" s="56">
        <v>74.824000000000012</v>
      </c>
      <c r="D893" s="56">
        <v>52.325500000000005</v>
      </c>
      <c r="E893" s="34"/>
      <c r="F893" s="34"/>
      <c r="G893" s="13"/>
      <c r="J893" s="28"/>
      <c r="K893" s="41"/>
      <c r="L893" s="40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57">
        <v>41140</v>
      </c>
      <c r="C894" s="56">
        <v>74.726500000000001</v>
      </c>
      <c r="D894" s="56">
        <v>51.545000000000002</v>
      </c>
      <c r="E894" s="34"/>
      <c r="F894" s="34"/>
      <c r="G894" s="13"/>
      <c r="J894" s="28"/>
      <c r="K894" s="41"/>
      <c r="L894" s="40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57">
        <v>41140.041666666664</v>
      </c>
      <c r="C895" s="56">
        <v>74.553500000000014</v>
      </c>
      <c r="D895" s="56">
        <v>48.655000000000001</v>
      </c>
      <c r="E895" s="34"/>
      <c r="F895" s="34"/>
      <c r="G895" s="13"/>
      <c r="J895" s="28"/>
      <c r="K895" s="41"/>
      <c r="L895" s="40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57">
        <v>41140.083333333336</v>
      </c>
      <c r="C896" s="56">
        <v>74.608000000000004</v>
      </c>
      <c r="D896" s="56">
        <v>50.183250000000001</v>
      </c>
      <c r="E896" s="34"/>
      <c r="F896" s="34"/>
      <c r="G896" s="13"/>
      <c r="J896" s="28"/>
      <c r="K896" s="41"/>
      <c r="L896" s="40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57">
        <v>41140.125</v>
      </c>
      <c r="C897" s="56">
        <v>74.629500000000007</v>
      </c>
      <c r="D897" s="56">
        <v>53.253749999999997</v>
      </c>
      <c r="E897" s="34"/>
      <c r="F897" s="34"/>
      <c r="G897" s="13"/>
      <c r="J897" s="28"/>
      <c r="K897" s="41"/>
      <c r="L897" s="40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57">
        <v>41140.166666666664</v>
      </c>
      <c r="C898" s="56">
        <v>74.661749999999998</v>
      </c>
      <c r="D898" s="56">
        <v>52.644999999999996</v>
      </c>
      <c r="E898" s="34"/>
      <c r="F898" s="34"/>
      <c r="G898" s="13"/>
      <c r="J898" s="28"/>
      <c r="K898" s="41"/>
      <c r="L898" s="40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57">
        <v>41140.208333333336</v>
      </c>
      <c r="C899" s="56">
        <v>74.813500000000005</v>
      </c>
      <c r="D899" s="56">
        <v>53.002749999999999</v>
      </c>
      <c r="E899" s="34"/>
      <c r="F899" s="34"/>
      <c r="G899" s="13"/>
      <c r="J899" s="28"/>
      <c r="K899" s="41"/>
      <c r="L899" s="40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57">
        <v>41140.25</v>
      </c>
      <c r="C900" s="56">
        <v>74.77</v>
      </c>
      <c r="D900" s="56">
        <v>52.661000000000001</v>
      </c>
      <c r="E900" s="34"/>
      <c r="F900" s="34"/>
      <c r="G900" s="13"/>
      <c r="J900" s="28"/>
      <c r="K900" s="41"/>
      <c r="L900" s="40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57">
        <v>41140.291666666664</v>
      </c>
      <c r="C901" s="56">
        <v>74.835000000000008</v>
      </c>
      <c r="D901" s="56">
        <v>52.807749999999999</v>
      </c>
      <c r="E901" s="34"/>
      <c r="F901" s="34"/>
      <c r="G901" s="13"/>
      <c r="J901" s="28"/>
      <c r="K901" s="41"/>
      <c r="L901" s="40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57">
        <v>41140.333333333336</v>
      </c>
      <c r="C902" s="56">
        <v>74.521000000000001</v>
      </c>
      <c r="D902" s="56">
        <v>52.016749999999995</v>
      </c>
      <c r="E902" s="34"/>
      <c r="F902" s="34"/>
      <c r="G902" s="13"/>
      <c r="J902" s="28"/>
      <c r="K902" s="41"/>
      <c r="L902" s="40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57">
        <v>41140.375</v>
      </c>
      <c r="C903" s="56">
        <v>74.132000000000005</v>
      </c>
      <c r="D903" s="56">
        <v>49.357250000000001</v>
      </c>
      <c r="E903" s="34"/>
      <c r="F903" s="34"/>
      <c r="G903" s="13"/>
      <c r="J903" s="28"/>
      <c r="K903" s="41"/>
      <c r="L903" s="40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14"/>
        <v>08</v>
      </c>
      <c r="B904" s="57">
        <v>41140.416666666664</v>
      </c>
      <c r="C904" s="56">
        <v>74.4345</v>
      </c>
      <c r="D904" s="56">
        <v>53.576499999999996</v>
      </c>
      <c r="E904" s="34"/>
      <c r="F904" s="34"/>
      <c r="G904" s="13"/>
      <c r="J904" s="28"/>
      <c r="K904" s="41"/>
      <c r="L904" s="40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4"/>
        <v>08</v>
      </c>
      <c r="B905" s="57">
        <v>41140.458333333336</v>
      </c>
      <c r="C905" s="56">
        <v>74.477999999999994</v>
      </c>
      <c r="D905" s="56">
        <v>54.197249999999997</v>
      </c>
      <c r="E905" s="34"/>
      <c r="F905" s="34"/>
      <c r="G905" s="13"/>
      <c r="J905" s="28"/>
      <c r="K905" s="41"/>
      <c r="L905" s="40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4"/>
        <v>08</v>
      </c>
      <c r="B906" s="57">
        <v>41140.5</v>
      </c>
      <c r="C906" s="56">
        <v>74.585750000000004</v>
      </c>
      <c r="D906" s="56">
        <v>54.237250000000003</v>
      </c>
      <c r="E906" s="34"/>
      <c r="F906" s="34"/>
      <c r="G906" s="13"/>
      <c r="J906" s="28"/>
      <c r="K906" s="41"/>
      <c r="L906" s="40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4"/>
        <v>08</v>
      </c>
      <c r="B907" s="57">
        <v>41140.541666666664</v>
      </c>
      <c r="C907" s="56">
        <v>74.510249999999999</v>
      </c>
      <c r="D907" s="56">
        <v>54.191500000000005</v>
      </c>
      <c r="E907" s="34"/>
      <c r="F907" s="34"/>
      <c r="G907" s="13"/>
      <c r="J907" s="28"/>
      <c r="K907" s="41"/>
      <c r="L907" s="40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4"/>
        <v>08</v>
      </c>
      <c r="B908" s="57">
        <v>41140.583333333336</v>
      </c>
      <c r="C908" s="56">
        <v>74.445250000000001</v>
      </c>
      <c r="D908" s="56">
        <v>54.271000000000001</v>
      </c>
      <c r="E908" s="34"/>
      <c r="F908" s="34"/>
      <c r="G908" s="13"/>
      <c r="J908" s="28"/>
      <c r="K908" s="41"/>
      <c r="L908" s="40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4"/>
        <v>08</v>
      </c>
      <c r="B909" s="57">
        <v>41140.625</v>
      </c>
      <c r="C909" s="56">
        <v>74.456500000000005</v>
      </c>
      <c r="D909" s="56">
        <v>54.358000000000004</v>
      </c>
      <c r="E909" s="34"/>
      <c r="F909" s="34"/>
      <c r="G909" s="13"/>
      <c r="J909" s="28"/>
      <c r="K909" s="41"/>
      <c r="L909" s="40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4"/>
        <v>08</v>
      </c>
      <c r="B910" s="57">
        <v>41140.666666666664</v>
      </c>
      <c r="C910" s="56">
        <v>74.369749999999996</v>
      </c>
      <c r="D910" s="56">
        <v>54.265250000000002</v>
      </c>
      <c r="E910" s="34"/>
      <c r="F910" s="34"/>
      <c r="G910" s="13"/>
      <c r="J910" s="28"/>
      <c r="K910" s="41"/>
      <c r="L910" s="40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4"/>
        <v>08</v>
      </c>
      <c r="B911" s="57">
        <v>41140.708333333336</v>
      </c>
      <c r="C911" s="56">
        <v>74.369749999999996</v>
      </c>
      <c r="D911" s="56">
        <v>54.256999999999998</v>
      </c>
      <c r="E911" s="34"/>
      <c r="F911" s="34"/>
      <c r="G911" s="13"/>
      <c r="J911" s="28"/>
      <c r="K911" s="41"/>
      <c r="L911" s="40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4"/>
        <v>08</v>
      </c>
      <c r="B912" s="57">
        <v>41140.75</v>
      </c>
      <c r="C912" s="56">
        <v>74.337250000000012</v>
      </c>
      <c r="D912" s="56">
        <v>54.59825</v>
      </c>
      <c r="E912" s="34"/>
      <c r="F912" s="34"/>
      <c r="G912" s="13"/>
      <c r="J912" s="28"/>
      <c r="K912" s="41"/>
      <c r="L912" s="40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4"/>
        <v>08</v>
      </c>
      <c r="B913" s="57">
        <v>41140.791666666664</v>
      </c>
      <c r="C913" s="56">
        <v>74.283500000000004</v>
      </c>
      <c r="D913" s="56">
        <v>54.696000000000005</v>
      </c>
      <c r="E913" s="34"/>
      <c r="F913" s="34"/>
      <c r="G913" s="13"/>
      <c r="J913" s="28"/>
      <c r="K913" s="41"/>
      <c r="L913" s="40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4"/>
        <v>08</v>
      </c>
      <c r="B914" s="57">
        <v>41140.833333333336</v>
      </c>
      <c r="C914" s="56">
        <v>74.228999999999999</v>
      </c>
      <c r="D914" s="56">
        <v>54.613749999999996</v>
      </c>
      <c r="E914" s="34"/>
      <c r="F914" s="34"/>
      <c r="G914" s="13"/>
      <c r="J914" s="28"/>
      <c r="K914" s="41"/>
      <c r="L914" s="40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4"/>
        <v>08</v>
      </c>
      <c r="B915" s="57">
        <v>41140.875</v>
      </c>
      <c r="C915" s="56">
        <v>74.131249999999994</v>
      </c>
      <c r="D915" s="56">
        <v>54.722249999999988</v>
      </c>
      <c r="E915" s="34"/>
      <c r="F915" s="34"/>
      <c r="G915" s="13"/>
      <c r="J915" s="28"/>
      <c r="K915" s="41"/>
      <c r="L915" s="40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4"/>
        <v>08</v>
      </c>
      <c r="B916" s="57">
        <v>41140.916666666664</v>
      </c>
      <c r="C916" s="56">
        <v>74.077250000000006</v>
      </c>
      <c r="D916" s="56">
        <v>54.819250000000004</v>
      </c>
      <c r="E916" s="34"/>
      <c r="F916" s="34"/>
      <c r="G916" s="13"/>
      <c r="J916" s="28"/>
      <c r="K916" s="41"/>
      <c r="L916" s="40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4"/>
        <v>08</v>
      </c>
      <c r="B917" s="57">
        <v>41140.958333333336</v>
      </c>
      <c r="C917" s="56">
        <v>74.012249999999995</v>
      </c>
      <c r="D917" s="56">
        <v>55.180250000000001</v>
      </c>
      <c r="E917" s="34"/>
      <c r="F917" s="34"/>
      <c r="G917" s="13"/>
      <c r="J917" s="28"/>
      <c r="K917" s="41"/>
      <c r="L917" s="40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4"/>
        <v>08</v>
      </c>
      <c r="B918" s="57">
        <v>41141</v>
      </c>
      <c r="C918" s="56">
        <v>73.914749999999998</v>
      </c>
      <c r="D918" s="56">
        <v>55.40625</v>
      </c>
      <c r="E918" s="34"/>
      <c r="F918" s="34"/>
      <c r="G918" s="13"/>
      <c r="J918" s="28"/>
      <c r="K918" s="41"/>
      <c r="L918" s="40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4"/>
        <v>08</v>
      </c>
      <c r="B919" s="57">
        <v>41141.041666666664</v>
      </c>
      <c r="C919" s="56">
        <v>73.9255</v>
      </c>
      <c r="D919" s="56">
        <v>55.5625</v>
      </c>
      <c r="E919" s="34"/>
      <c r="F919" s="34"/>
      <c r="G919" s="13"/>
      <c r="J919" s="28"/>
      <c r="K919" s="41"/>
      <c r="L919" s="40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4"/>
        <v>08</v>
      </c>
      <c r="B920" s="57">
        <v>41141.083333333336</v>
      </c>
      <c r="C920" s="56">
        <v>73.957999999999998</v>
      </c>
      <c r="D920" s="56">
        <v>55.341499999999996</v>
      </c>
      <c r="E920" s="34"/>
      <c r="F920" s="34"/>
      <c r="G920" s="13"/>
      <c r="J920" s="28"/>
      <c r="K920" s="41"/>
      <c r="L920" s="40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4"/>
        <v>08</v>
      </c>
      <c r="B921" s="57">
        <v>41141.125</v>
      </c>
      <c r="C921" s="56">
        <v>74.088250000000002</v>
      </c>
      <c r="D921" s="56">
        <v>55.343249999999998</v>
      </c>
      <c r="E921" s="34"/>
      <c r="F921" s="34"/>
      <c r="G921" s="13"/>
      <c r="J921" s="28"/>
      <c r="K921" s="41"/>
      <c r="L921" s="40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4"/>
        <v>08</v>
      </c>
      <c r="B922" s="57">
        <v>41141.166666666664</v>
      </c>
      <c r="C922" s="56">
        <v>74.088250000000002</v>
      </c>
      <c r="D922" s="56">
        <v>55.226750000000003</v>
      </c>
      <c r="E922" s="34"/>
      <c r="F922" s="34"/>
      <c r="G922" s="13"/>
      <c r="J922" s="28"/>
      <c r="K922" s="41"/>
      <c r="L922" s="40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4"/>
        <v>08</v>
      </c>
      <c r="B923" s="57">
        <v>41141.208333333336</v>
      </c>
      <c r="C923" s="56">
        <v>74.022999999999996</v>
      </c>
      <c r="D923" s="56">
        <v>55.151500000000006</v>
      </c>
      <c r="E923" s="34"/>
      <c r="F923" s="34"/>
      <c r="G923" s="13"/>
      <c r="J923" s="28"/>
      <c r="K923" s="41"/>
      <c r="L923" s="40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4"/>
        <v>08</v>
      </c>
      <c r="B924" s="57">
        <v>41141.25</v>
      </c>
      <c r="C924" s="56">
        <v>73.96875</v>
      </c>
      <c r="D924" s="56">
        <v>55.419749999999993</v>
      </c>
      <c r="E924" s="34"/>
      <c r="F924" s="34"/>
      <c r="G924" s="13"/>
      <c r="J924" s="28"/>
      <c r="K924" s="41"/>
      <c r="L924" s="40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4"/>
        <v>08</v>
      </c>
      <c r="B925" s="57">
        <v>41141.291666666664</v>
      </c>
      <c r="C925" s="56">
        <v>73.806749999999994</v>
      </c>
      <c r="D925" s="56">
        <v>55.733249999999998</v>
      </c>
      <c r="E925" s="34"/>
      <c r="F925" s="34"/>
      <c r="G925" s="13"/>
      <c r="J925" s="28"/>
      <c r="K925" s="41"/>
      <c r="L925" s="40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4"/>
        <v>08</v>
      </c>
      <c r="B926" s="57">
        <v>41141.333333333336</v>
      </c>
      <c r="C926" s="56">
        <v>73.774249999999995</v>
      </c>
      <c r="D926" s="56">
        <v>55.949999999999996</v>
      </c>
      <c r="E926" s="34"/>
      <c r="F926" s="34"/>
      <c r="G926" s="13"/>
      <c r="J926" s="28"/>
      <c r="K926" s="41"/>
      <c r="L926" s="40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4"/>
        <v>08</v>
      </c>
      <c r="B927" s="57">
        <v>41141.375</v>
      </c>
      <c r="C927" s="56">
        <v>73.763499999999993</v>
      </c>
      <c r="D927" s="56">
        <v>55.483250000000005</v>
      </c>
      <c r="E927" s="34"/>
      <c r="F927" s="34"/>
      <c r="G927" s="13"/>
      <c r="J927" s="28"/>
      <c r="K927" s="41"/>
      <c r="L927" s="40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4"/>
        <v>08</v>
      </c>
      <c r="B928" s="57">
        <v>41141.416666666664</v>
      </c>
      <c r="C928" s="56">
        <v>73.8065</v>
      </c>
      <c r="D928" s="56">
        <v>55.494</v>
      </c>
      <c r="E928" s="34"/>
      <c r="F928" s="34"/>
      <c r="G928" s="13"/>
      <c r="J928" s="28"/>
      <c r="K928" s="41"/>
      <c r="L928" s="40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4"/>
        <v>08</v>
      </c>
      <c r="B929" s="57">
        <v>41141.458333333336</v>
      </c>
      <c r="C929" s="56">
        <v>74.023499999999999</v>
      </c>
      <c r="D929" s="56">
        <v>54.920249999999996</v>
      </c>
      <c r="E929" s="34"/>
      <c r="F929" s="34"/>
      <c r="G929" s="13"/>
      <c r="J929" s="28"/>
      <c r="K929" s="41"/>
      <c r="L929" s="40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4"/>
        <v>08</v>
      </c>
      <c r="B930" s="57">
        <v>41141.5</v>
      </c>
      <c r="C930" s="56">
        <v>74.325999999999993</v>
      </c>
      <c r="D930" s="56">
        <v>54.663499999999999</v>
      </c>
      <c r="E930" s="34"/>
      <c r="F930" s="34"/>
      <c r="G930" s="13"/>
      <c r="J930" s="28"/>
      <c r="K930" s="41"/>
      <c r="L930" s="40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15">TEXT(B931,"mm")</f>
        <v>08</v>
      </c>
      <c r="B931" s="57">
        <v>41141.541666666664</v>
      </c>
      <c r="C931" s="56">
        <v>74.791750000000008</v>
      </c>
      <c r="D931" s="56">
        <v>52.859000000000002</v>
      </c>
      <c r="E931" s="34"/>
      <c r="F931" s="34"/>
      <c r="G931" s="13"/>
      <c r="J931" s="28"/>
      <c r="K931" s="41"/>
      <c r="L931" s="40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57">
        <v>41141.583333333336</v>
      </c>
      <c r="C932" s="56">
        <v>75.170749999999998</v>
      </c>
      <c r="D932" s="56">
        <v>51.09825</v>
      </c>
      <c r="E932" s="34"/>
      <c r="F932" s="34"/>
      <c r="G932" s="13"/>
      <c r="J932" s="28"/>
      <c r="K932" s="41"/>
      <c r="L932" s="40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57">
        <v>41141.625</v>
      </c>
      <c r="C933" s="56">
        <v>75.333500000000015</v>
      </c>
      <c r="D933" s="56">
        <v>49.666499999999999</v>
      </c>
      <c r="E933" s="34"/>
      <c r="F933" s="34"/>
      <c r="G933" s="13"/>
      <c r="J933" s="28"/>
      <c r="K933" s="41"/>
      <c r="L933" s="40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57">
        <v>41141.666666666664</v>
      </c>
      <c r="C934" s="56">
        <v>75.126999999999995</v>
      </c>
      <c r="D934" s="56">
        <v>48.27375</v>
      </c>
      <c r="E934" s="34"/>
      <c r="F934" s="34"/>
      <c r="G934" s="13"/>
      <c r="J934" s="28"/>
      <c r="K934" s="41"/>
      <c r="L934" s="40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57">
        <v>41141.708333333336</v>
      </c>
      <c r="C935" s="56">
        <v>75.094750000000005</v>
      </c>
      <c r="D935" s="56">
        <v>47.40025</v>
      </c>
      <c r="E935" s="34"/>
      <c r="F935" s="34"/>
      <c r="G935" s="13"/>
      <c r="J935" s="28"/>
      <c r="K935" s="41"/>
      <c r="L935" s="40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57">
        <v>41141.75</v>
      </c>
      <c r="C936" s="56">
        <v>75.333500000000001</v>
      </c>
      <c r="D936" s="56">
        <v>47.264750000000006</v>
      </c>
      <c r="E936" s="34"/>
      <c r="F936" s="34"/>
      <c r="G936" s="13"/>
      <c r="J936" s="28"/>
      <c r="K936" s="41"/>
      <c r="L936" s="40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57">
        <v>41141.791666666664</v>
      </c>
      <c r="C937" s="56">
        <v>75.268500000000003</v>
      </c>
      <c r="D937" s="56">
        <v>46.779249999999998</v>
      </c>
      <c r="E937" s="34"/>
      <c r="F937" s="34"/>
      <c r="G937" s="13"/>
      <c r="J937" s="28"/>
      <c r="K937" s="41"/>
      <c r="L937" s="40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57">
        <v>41141.833333333336</v>
      </c>
      <c r="C938" s="56">
        <v>75.22475</v>
      </c>
      <c r="D938" s="56">
        <v>46.583750000000002</v>
      </c>
      <c r="E938" s="34"/>
      <c r="F938" s="34"/>
      <c r="G938" s="13"/>
      <c r="J938" s="28"/>
      <c r="K938" s="41"/>
      <c r="L938" s="40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57">
        <v>41141.875</v>
      </c>
      <c r="C939" s="56">
        <v>75.235749999999996</v>
      </c>
      <c r="D939" s="56">
        <v>46.343500000000006</v>
      </c>
      <c r="E939" s="34"/>
      <c r="F939" s="34"/>
      <c r="G939" s="13"/>
      <c r="J939" s="28"/>
      <c r="K939" s="41"/>
      <c r="L939" s="40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57">
        <v>41141.916666666664</v>
      </c>
      <c r="C940" s="56">
        <v>75.214499999999987</v>
      </c>
      <c r="D940" s="56">
        <v>46.558750000000003</v>
      </c>
      <c r="E940" s="34"/>
      <c r="F940" s="34"/>
      <c r="G940" s="13"/>
      <c r="J940" s="28"/>
      <c r="K940" s="41"/>
      <c r="L940" s="40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57">
        <v>41141.958333333336</v>
      </c>
      <c r="C941" s="56">
        <v>75.236000000000004</v>
      </c>
      <c r="D941" s="56">
        <v>46.584249999999997</v>
      </c>
      <c r="E941" s="34"/>
      <c r="F941" s="34"/>
      <c r="G941" s="13"/>
      <c r="J941" s="28"/>
      <c r="K941" s="41"/>
      <c r="L941" s="40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57">
        <v>41142</v>
      </c>
      <c r="C942" s="56">
        <v>75.181750000000008</v>
      </c>
      <c r="D942" s="56">
        <v>46.315750000000001</v>
      </c>
      <c r="E942" s="34"/>
      <c r="F942" s="34"/>
      <c r="G942" s="13"/>
      <c r="J942" s="28"/>
      <c r="K942" s="41"/>
      <c r="L942" s="40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57">
        <v>41142.041666666664</v>
      </c>
      <c r="C943" s="56">
        <v>75.181749999999994</v>
      </c>
      <c r="D943" s="56">
        <v>46.29175</v>
      </c>
      <c r="E943" s="34"/>
      <c r="F943" s="34"/>
      <c r="G943" s="13"/>
      <c r="J943" s="28"/>
      <c r="K943" s="41"/>
      <c r="L943" s="40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57">
        <v>41142.083333333336</v>
      </c>
      <c r="C944" s="56">
        <v>75.214250000000007</v>
      </c>
      <c r="D944" s="56">
        <v>46.709499999999998</v>
      </c>
      <c r="E944" s="34"/>
      <c r="F944" s="34"/>
      <c r="G944" s="13"/>
      <c r="J944" s="28"/>
      <c r="K944" s="41"/>
      <c r="L944" s="40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57">
        <v>41142.125</v>
      </c>
      <c r="C945" s="56">
        <v>75.084000000000003</v>
      </c>
      <c r="D945" s="56">
        <v>48.078000000000003</v>
      </c>
      <c r="E945" s="34"/>
      <c r="F945" s="34"/>
      <c r="G945" s="13"/>
      <c r="J945" s="28"/>
      <c r="K945" s="41"/>
      <c r="L945" s="40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57">
        <v>41142.166666666664</v>
      </c>
      <c r="C946" s="56">
        <v>75.018500000000003</v>
      </c>
      <c r="D946" s="56">
        <v>49.021249999999995</v>
      </c>
      <c r="E946" s="34"/>
      <c r="F946" s="34"/>
      <c r="G946" s="13"/>
      <c r="J946" s="28"/>
      <c r="K946" s="41"/>
      <c r="L946" s="40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57">
        <v>41142.208333333336</v>
      </c>
      <c r="C947" s="56">
        <v>75.04025</v>
      </c>
      <c r="D947" s="56">
        <v>48.969000000000001</v>
      </c>
      <c r="E947" s="34"/>
      <c r="F947" s="34"/>
      <c r="G947" s="13"/>
      <c r="J947" s="28"/>
      <c r="K947" s="41"/>
      <c r="L947" s="40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57">
        <v>41142.25</v>
      </c>
      <c r="C948" s="56">
        <v>74.910499999999999</v>
      </c>
      <c r="D948" s="56">
        <v>48.639249999999997</v>
      </c>
      <c r="E948" s="34"/>
      <c r="F948" s="34"/>
      <c r="G948" s="13"/>
      <c r="J948" s="28"/>
      <c r="K948" s="41"/>
      <c r="L948" s="40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57">
        <v>41142.291666666664</v>
      </c>
      <c r="C949" s="56">
        <v>74.661749999999998</v>
      </c>
      <c r="D949" s="56">
        <v>49.568750000000001</v>
      </c>
      <c r="E949" s="34"/>
      <c r="F949" s="34"/>
      <c r="G949" s="13"/>
      <c r="J949" s="28"/>
      <c r="K949" s="41"/>
      <c r="L949" s="40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57">
        <v>41142.333333333336</v>
      </c>
      <c r="C950" s="56">
        <v>74.586000000000013</v>
      </c>
      <c r="D950" s="56">
        <v>50.879000000000005</v>
      </c>
      <c r="E950" s="34"/>
      <c r="F950" s="34"/>
      <c r="G950" s="13"/>
      <c r="J950" s="28"/>
      <c r="K950" s="41"/>
      <c r="L950" s="40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57">
        <v>41142.375</v>
      </c>
      <c r="C951" s="56">
        <v>74.726500000000001</v>
      </c>
      <c r="D951" s="56">
        <v>53.040999999999997</v>
      </c>
      <c r="E951" s="34"/>
      <c r="F951" s="34"/>
      <c r="G951" s="13"/>
      <c r="J951" s="28"/>
      <c r="K951" s="41"/>
      <c r="L951" s="40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57">
        <v>41142.416666666664</v>
      </c>
      <c r="C952" s="56">
        <v>74.834499999999991</v>
      </c>
      <c r="D952" s="56">
        <v>52.082999999999998</v>
      </c>
      <c r="E952" s="34"/>
      <c r="F952" s="34"/>
      <c r="G952" s="13"/>
      <c r="J952" s="28"/>
      <c r="K952" s="41"/>
      <c r="L952" s="40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57">
        <v>41142.458333333336</v>
      </c>
      <c r="C953" s="56">
        <v>75.019000000000005</v>
      </c>
      <c r="D953" s="56">
        <v>51.164500000000004</v>
      </c>
      <c r="E953" s="34"/>
      <c r="F953" s="34"/>
      <c r="G953" s="13"/>
      <c r="J953" s="28"/>
      <c r="K953" s="41"/>
      <c r="L953" s="40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57">
        <v>41142.5</v>
      </c>
      <c r="C954" s="56">
        <v>75.160000000000011</v>
      </c>
      <c r="D954" s="56">
        <v>50.597999999999999</v>
      </c>
      <c r="E954" s="34"/>
      <c r="F954" s="34"/>
      <c r="G954" s="13"/>
      <c r="J954" s="28"/>
      <c r="K954" s="41"/>
      <c r="L954" s="40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57">
        <v>41142.541666666664</v>
      </c>
      <c r="C955" s="56">
        <v>75.16</v>
      </c>
      <c r="D955" s="56">
        <v>49.088750000000005</v>
      </c>
      <c r="E955" s="34"/>
      <c r="F955" s="34"/>
      <c r="G955" s="13"/>
      <c r="J955" s="28"/>
      <c r="K955" s="41"/>
      <c r="L955" s="40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57">
        <v>41142.583333333336</v>
      </c>
      <c r="C956" s="56">
        <v>75.388249999999999</v>
      </c>
      <c r="D956" s="56">
        <v>48.188500000000005</v>
      </c>
      <c r="E956" s="34"/>
      <c r="F956" s="34"/>
      <c r="G956" s="13"/>
      <c r="J956" s="28"/>
      <c r="K956" s="41"/>
      <c r="L956" s="40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57">
        <v>41142.625</v>
      </c>
      <c r="C957" s="56">
        <v>75.040750000000003</v>
      </c>
      <c r="D957" s="56">
        <v>46.907499999999999</v>
      </c>
      <c r="E957" s="34"/>
      <c r="F957" s="34"/>
      <c r="G957" s="13"/>
      <c r="J957" s="28"/>
      <c r="K957" s="41"/>
      <c r="L957" s="40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57">
        <v>41142.666666666664</v>
      </c>
      <c r="C958" s="56">
        <v>75.442250000000001</v>
      </c>
      <c r="D958" s="56">
        <v>46.365499999999997</v>
      </c>
      <c r="E958" s="34"/>
      <c r="F958" s="34"/>
      <c r="G958" s="13"/>
      <c r="J958" s="28"/>
      <c r="K958" s="41"/>
      <c r="L958" s="40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57">
        <v>41142.708333333336</v>
      </c>
      <c r="C959" s="56">
        <v>75.268249999999995</v>
      </c>
      <c r="D959" s="56">
        <v>46.048250000000003</v>
      </c>
      <c r="E959" s="34"/>
      <c r="F959" s="34"/>
      <c r="G959" s="13"/>
      <c r="J959" s="28"/>
      <c r="K959" s="41"/>
      <c r="L959" s="40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57">
        <v>41142.75</v>
      </c>
      <c r="C960" s="56">
        <v>75.106249999999989</v>
      </c>
      <c r="D960" s="56">
        <v>45.916749999999993</v>
      </c>
      <c r="E960" s="34"/>
      <c r="F960" s="34"/>
      <c r="G960" s="13"/>
      <c r="J960" s="28"/>
      <c r="K960" s="41"/>
      <c r="L960" s="40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57">
        <v>41142.791666666664</v>
      </c>
      <c r="C961" s="56">
        <v>74.163749999999993</v>
      </c>
      <c r="D961" s="56">
        <v>45.354749999999996</v>
      </c>
      <c r="E961" s="34"/>
      <c r="F961" s="34"/>
      <c r="G961" s="13"/>
      <c r="J961" s="28"/>
      <c r="K961" s="41"/>
      <c r="L961" s="40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57">
        <v>41142.833333333336</v>
      </c>
      <c r="C962" s="56">
        <v>73.504750000000001</v>
      </c>
      <c r="D962" s="56">
        <v>44.40175</v>
      </c>
      <c r="E962" s="34"/>
      <c r="F962" s="34"/>
      <c r="G962" s="13"/>
      <c r="J962" s="28"/>
      <c r="K962" s="41"/>
      <c r="L962" s="40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57">
        <v>41142.875</v>
      </c>
      <c r="C963" s="56">
        <v>72.975999999999999</v>
      </c>
      <c r="D963" s="56">
        <v>43.835000000000001</v>
      </c>
      <c r="E963" s="34"/>
      <c r="F963" s="34"/>
      <c r="G963" s="13"/>
      <c r="J963" s="28"/>
      <c r="K963" s="41"/>
      <c r="L963" s="40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57">
        <v>41142.916666666664</v>
      </c>
      <c r="C964" s="56">
        <v>73.991250000000008</v>
      </c>
      <c r="D964" s="56">
        <v>46.497749999999996</v>
      </c>
      <c r="E964" s="34"/>
      <c r="F964" s="34"/>
      <c r="G964" s="13"/>
      <c r="J964" s="28"/>
      <c r="K964" s="41"/>
      <c r="L964" s="40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57">
        <v>41142.958333333336</v>
      </c>
      <c r="C965" s="56">
        <v>75.040999999999997</v>
      </c>
      <c r="D965" s="56">
        <v>51.448250000000002</v>
      </c>
      <c r="E965" s="34"/>
      <c r="F965" s="34"/>
      <c r="G965" s="13"/>
      <c r="J965" s="28"/>
      <c r="K965" s="41"/>
      <c r="L965" s="40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57">
        <v>41143</v>
      </c>
      <c r="C966" s="56">
        <v>75.062750000000008</v>
      </c>
      <c r="D966" s="56">
        <v>49.883249999999997</v>
      </c>
      <c r="E966" s="34"/>
      <c r="F966" s="34"/>
      <c r="G966" s="13"/>
      <c r="J966" s="28"/>
      <c r="K966" s="41"/>
      <c r="L966" s="40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57">
        <v>41143.041666666664</v>
      </c>
      <c r="C967" s="56">
        <v>75.192750000000004</v>
      </c>
      <c r="D967" s="56">
        <v>47.678750000000001</v>
      </c>
      <c r="E967" s="34"/>
      <c r="F967" s="34"/>
      <c r="G967" s="13"/>
      <c r="J967" s="28"/>
      <c r="K967" s="41"/>
      <c r="L967" s="40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15"/>
        <v>08</v>
      </c>
      <c r="B968" s="57">
        <v>41143.083333333336</v>
      </c>
      <c r="C968" s="56">
        <v>75.203500000000005</v>
      </c>
      <c r="D968" s="56">
        <v>47.797749999999994</v>
      </c>
      <c r="E968" s="34"/>
      <c r="F968" s="34"/>
      <c r="G968" s="13"/>
      <c r="J968" s="28"/>
      <c r="K968" s="41"/>
      <c r="L968" s="40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5"/>
        <v>08</v>
      </c>
      <c r="B969" s="57">
        <v>41143.125</v>
      </c>
      <c r="C969" s="56">
        <v>75.213750000000005</v>
      </c>
      <c r="D969" s="56">
        <v>48.358999999999995</v>
      </c>
      <c r="E969" s="34"/>
      <c r="F969" s="34"/>
      <c r="G969" s="13"/>
      <c r="J969" s="28"/>
      <c r="K969" s="41"/>
      <c r="L969" s="40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5"/>
        <v>08</v>
      </c>
      <c r="B970" s="57">
        <v>41143.166666666664</v>
      </c>
      <c r="C970" s="56">
        <v>75.03</v>
      </c>
      <c r="D970" s="56">
        <v>47.395000000000003</v>
      </c>
      <c r="E970" s="34"/>
      <c r="F970" s="34"/>
      <c r="G970" s="13"/>
      <c r="J970" s="28"/>
      <c r="K970" s="41"/>
      <c r="L970" s="40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5"/>
        <v>08</v>
      </c>
      <c r="B971" s="57">
        <v>41143.208333333336</v>
      </c>
      <c r="C971" s="56">
        <v>74.932500000000005</v>
      </c>
      <c r="D971" s="56">
        <v>46.378999999999998</v>
      </c>
      <c r="E971" s="34"/>
      <c r="F971" s="34"/>
      <c r="G971" s="13"/>
      <c r="J971" s="28"/>
      <c r="K971" s="41"/>
      <c r="L971" s="40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5"/>
        <v>08</v>
      </c>
      <c r="B972" s="57">
        <v>41143.25</v>
      </c>
      <c r="C972" s="56">
        <v>75.062250000000006</v>
      </c>
      <c r="D972" s="56">
        <v>47.929500000000004</v>
      </c>
      <c r="E972" s="34"/>
      <c r="F972" s="34"/>
      <c r="G972" s="13"/>
      <c r="J972" s="28"/>
      <c r="K972" s="41"/>
      <c r="L972" s="40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5"/>
        <v>08</v>
      </c>
      <c r="B973" s="57">
        <v>41143.291666666664</v>
      </c>
      <c r="C973" s="56">
        <v>74.986750000000001</v>
      </c>
      <c r="D973" s="56">
        <v>50.093000000000004</v>
      </c>
      <c r="E973" s="34"/>
      <c r="F973" s="34"/>
      <c r="G973" s="13"/>
      <c r="J973" s="28"/>
      <c r="K973" s="41"/>
      <c r="L973" s="40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5"/>
        <v>08</v>
      </c>
      <c r="B974" s="57">
        <v>41143.333333333336</v>
      </c>
      <c r="C974" s="56">
        <v>74.780500000000004</v>
      </c>
      <c r="D974" s="56">
        <v>48.837499999999999</v>
      </c>
      <c r="E974" s="34"/>
      <c r="F974" s="34"/>
      <c r="G974" s="13"/>
      <c r="J974" s="28"/>
      <c r="K974" s="41"/>
      <c r="L974" s="40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5"/>
        <v>08</v>
      </c>
      <c r="B975" s="57">
        <v>41143.375</v>
      </c>
      <c r="C975" s="56">
        <v>74.975250000000003</v>
      </c>
      <c r="D975" s="56">
        <v>51.145250000000004</v>
      </c>
      <c r="E975" s="34"/>
      <c r="F975" s="34"/>
      <c r="G975" s="13"/>
      <c r="J975" s="28"/>
      <c r="K975" s="41"/>
      <c r="L975" s="40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5"/>
        <v>08</v>
      </c>
      <c r="B976" s="57">
        <v>41143.416666666664</v>
      </c>
      <c r="C976" s="56">
        <v>74.953749999999999</v>
      </c>
      <c r="D976" s="56">
        <v>50.447499999999998</v>
      </c>
      <c r="E976" s="34"/>
      <c r="F976" s="34"/>
      <c r="G976" s="13"/>
      <c r="J976" s="28"/>
      <c r="K976" s="41"/>
      <c r="L976" s="40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5"/>
        <v>08</v>
      </c>
      <c r="B977" s="57">
        <v>41143.458333333336</v>
      </c>
      <c r="C977" s="56">
        <v>74.997500000000002</v>
      </c>
      <c r="D977" s="56">
        <v>48.4</v>
      </c>
      <c r="E977" s="34"/>
      <c r="F977" s="34"/>
      <c r="G977" s="13"/>
      <c r="J977" s="28"/>
      <c r="K977" s="41"/>
      <c r="L977" s="40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5"/>
        <v>08</v>
      </c>
      <c r="B978" s="57">
        <v>41143.5</v>
      </c>
      <c r="C978" s="56">
        <v>75.192999999999998</v>
      </c>
      <c r="D978" s="56">
        <v>47.854750000000003</v>
      </c>
      <c r="E978" s="34"/>
      <c r="F978" s="34"/>
      <c r="G978" s="13"/>
      <c r="J978" s="28"/>
      <c r="K978" s="41"/>
      <c r="L978" s="40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5"/>
        <v>08</v>
      </c>
      <c r="B979" s="57">
        <v>41143.541666666664</v>
      </c>
      <c r="C979" s="56">
        <v>75.268500000000003</v>
      </c>
      <c r="D979" s="56">
        <v>47.196000000000005</v>
      </c>
      <c r="E979" s="34"/>
      <c r="F979" s="34"/>
      <c r="G979" s="13"/>
      <c r="J979" s="28"/>
      <c r="K979" s="41"/>
      <c r="L979" s="40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5"/>
        <v>08</v>
      </c>
      <c r="B980" s="57">
        <v>41143.583333333336</v>
      </c>
      <c r="C980" s="56">
        <v>75.213999999999999</v>
      </c>
      <c r="D980" s="56">
        <v>46.526499999999999</v>
      </c>
      <c r="E980" s="34"/>
      <c r="F980" s="34"/>
      <c r="G980" s="13"/>
      <c r="J980" s="28"/>
      <c r="K980" s="41"/>
      <c r="L980" s="40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5"/>
        <v>08</v>
      </c>
      <c r="B981" s="57">
        <v>41143.625</v>
      </c>
      <c r="C981" s="56">
        <v>74.662000000000006</v>
      </c>
      <c r="D981" s="56">
        <v>45.299500000000002</v>
      </c>
      <c r="E981" s="34"/>
      <c r="F981" s="34"/>
      <c r="G981" s="13"/>
      <c r="J981" s="28"/>
      <c r="K981" s="41"/>
      <c r="L981" s="40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5"/>
        <v>08</v>
      </c>
      <c r="B982" s="57">
        <v>41143.666666666664</v>
      </c>
      <c r="C982" s="56">
        <v>75.10575</v>
      </c>
      <c r="D982" s="56">
        <v>45.95675</v>
      </c>
      <c r="E982" s="34"/>
      <c r="F982" s="34"/>
      <c r="G982" s="13"/>
      <c r="J982" s="28"/>
      <c r="K982" s="41"/>
      <c r="L982" s="40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5"/>
        <v>08</v>
      </c>
      <c r="B983" s="57">
        <v>41143.708333333336</v>
      </c>
      <c r="C983" s="56">
        <v>75.10575</v>
      </c>
      <c r="D983" s="56">
        <v>45.699250000000006</v>
      </c>
      <c r="E983" s="34"/>
      <c r="F983" s="34"/>
      <c r="G983" s="13"/>
      <c r="J983" s="28"/>
      <c r="K983" s="41"/>
      <c r="L983" s="40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5"/>
        <v>08</v>
      </c>
      <c r="B984" s="57">
        <v>41143.75</v>
      </c>
      <c r="C984" s="56">
        <v>75.301000000000002</v>
      </c>
      <c r="D984" s="56">
        <v>45.172750000000008</v>
      </c>
      <c r="E984" s="34"/>
      <c r="F984" s="34"/>
      <c r="G984" s="13"/>
      <c r="J984" s="28"/>
      <c r="K984" s="41"/>
      <c r="L984" s="40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5"/>
        <v>08</v>
      </c>
      <c r="B985" s="57">
        <v>41143.791666666664</v>
      </c>
      <c r="C985" s="56">
        <v>75.138249999999999</v>
      </c>
      <c r="D985" s="56">
        <v>45.234749999999998</v>
      </c>
      <c r="E985" s="34"/>
      <c r="F985" s="34"/>
      <c r="G985" s="13"/>
      <c r="J985" s="28"/>
      <c r="K985" s="41"/>
      <c r="L985" s="40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5"/>
        <v>08</v>
      </c>
      <c r="B986" s="57">
        <v>41143.833333333336</v>
      </c>
      <c r="C986" s="56">
        <v>75.322749999999999</v>
      </c>
      <c r="D986" s="56">
        <v>45.061499999999995</v>
      </c>
      <c r="E986" s="34"/>
      <c r="F986" s="34"/>
      <c r="G986" s="13"/>
      <c r="J986" s="28"/>
      <c r="K986" s="41"/>
      <c r="L986" s="40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5"/>
        <v>08</v>
      </c>
      <c r="B987" s="57">
        <v>41143.875</v>
      </c>
      <c r="C987" s="56">
        <v>75.192750000000004</v>
      </c>
      <c r="D987" s="56">
        <v>44.85125</v>
      </c>
      <c r="E987" s="34"/>
      <c r="F987" s="34"/>
      <c r="G987" s="13"/>
      <c r="J987" s="28"/>
      <c r="K987" s="41"/>
      <c r="L987" s="40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5"/>
        <v>08</v>
      </c>
      <c r="B988" s="57">
        <v>41143.916666666664</v>
      </c>
      <c r="C988" s="56">
        <v>75.149000000000001</v>
      </c>
      <c r="D988" s="56">
        <v>44.808249999999994</v>
      </c>
      <c r="E988" s="34"/>
      <c r="F988" s="34"/>
      <c r="G988" s="13"/>
      <c r="J988" s="28"/>
      <c r="K988" s="41"/>
      <c r="L988" s="40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5"/>
        <v>08</v>
      </c>
      <c r="B989" s="57">
        <v>41143.958333333336</v>
      </c>
      <c r="C989" s="56">
        <v>75.040500000000009</v>
      </c>
      <c r="D989" s="56">
        <v>44.897750000000002</v>
      </c>
      <c r="E989" s="34"/>
      <c r="F989" s="34"/>
      <c r="G989" s="13"/>
      <c r="J989" s="28"/>
      <c r="K989" s="41"/>
      <c r="L989" s="40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5"/>
        <v>08</v>
      </c>
      <c r="B990" s="57">
        <v>41144</v>
      </c>
      <c r="C990" s="56">
        <v>75.19250000000001</v>
      </c>
      <c r="D990" s="56">
        <v>44.955749999999995</v>
      </c>
      <c r="E990" s="34"/>
      <c r="F990" s="34"/>
      <c r="G990" s="13"/>
      <c r="J990" s="28"/>
      <c r="K990" s="41"/>
      <c r="L990" s="40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5"/>
        <v>08</v>
      </c>
      <c r="B991" s="57">
        <v>41144.041666666664</v>
      </c>
      <c r="C991" s="56">
        <v>75.192250000000001</v>
      </c>
      <c r="D991" s="56">
        <v>45.648500000000006</v>
      </c>
      <c r="E991" s="34"/>
      <c r="F991" s="34"/>
      <c r="G991" s="13"/>
      <c r="J991" s="28"/>
      <c r="K991" s="41"/>
      <c r="L991" s="40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5"/>
        <v>08</v>
      </c>
      <c r="B992" s="57">
        <v>41144.083333333336</v>
      </c>
      <c r="C992" s="56">
        <v>74.921249999999986</v>
      </c>
      <c r="D992" s="56">
        <v>45.299250000000001</v>
      </c>
      <c r="E992" s="34"/>
      <c r="F992" s="34"/>
      <c r="G992" s="13"/>
      <c r="J992" s="28"/>
      <c r="K992" s="41"/>
      <c r="L992" s="40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5"/>
        <v>08</v>
      </c>
      <c r="B993" s="57">
        <v>41144.125</v>
      </c>
      <c r="C993" s="56">
        <v>74.74799999999999</v>
      </c>
      <c r="D993" s="56">
        <v>47.439749999999997</v>
      </c>
      <c r="E993" s="34"/>
      <c r="F993" s="34"/>
      <c r="G993" s="13"/>
      <c r="J993" s="28"/>
      <c r="K993" s="41"/>
      <c r="L993" s="40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5"/>
        <v>08</v>
      </c>
      <c r="B994" s="57">
        <v>41144.166666666664</v>
      </c>
      <c r="C994" s="56">
        <v>74.953999999999994</v>
      </c>
      <c r="D994" s="56">
        <v>49.443750000000001</v>
      </c>
      <c r="E994" s="34"/>
      <c r="F994" s="34"/>
      <c r="G994" s="13"/>
      <c r="J994" s="28"/>
      <c r="K994" s="41"/>
      <c r="L994" s="40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16">TEXT(B995,"mm")</f>
        <v>08</v>
      </c>
      <c r="B995" s="57">
        <v>41144.208333333336</v>
      </c>
      <c r="C995" s="56">
        <v>74.823999999999998</v>
      </c>
      <c r="D995" s="56">
        <v>50.524749999999997</v>
      </c>
      <c r="E995" s="34"/>
      <c r="F995" s="34"/>
      <c r="G995" s="13"/>
      <c r="J995" s="28"/>
      <c r="K995" s="41"/>
      <c r="L995" s="40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57">
        <v>41144.25</v>
      </c>
      <c r="C996" s="56">
        <v>74.813250000000011</v>
      </c>
      <c r="D996" s="56">
        <v>51.027249999999995</v>
      </c>
      <c r="E996" s="34"/>
      <c r="F996" s="34"/>
      <c r="G996" s="13"/>
      <c r="J996" s="28"/>
      <c r="K996" s="41"/>
      <c r="L996" s="40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57">
        <v>41144.291666666664</v>
      </c>
      <c r="C997" s="56">
        <v>74.586250000000007</v>
      </c>
      <c r="D997" s="56">
        <v>51.148499999999999</v>
      </c>
      <c r="E997" s="34"/>
      <c r="F997" s="34"/>
      <c r="G997" s="13"/>
      <c r="J997" s="28"/>
      <c r="K997" s="41"/>
      <c r="L997" s="40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57">
        <v>41144.333333333336</v>
      </c>
      <c r="C998" s="56">
        <v>74.780500000000004</v>
      </c>
      <c r="D998" s="56">
        <v>52.194000000000003</v>
      </c>
      <c r="E998" s="34"/>
      <c r="F998" s="34"/>
      <c r="G998" s="13"/>
      <c r="J998" s="28"/>
      <c r="K998" s="41"/>
      <c r="L998" s="40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57">
        <v>41144.375</v>
      </c>
      <c r="C999" s="56">
        <v>74.704999999999998</v>
      </c>
      <c r="D999" s="56">
        <v>52.380749999999992</v>
      </c>
      <c r="E999" s="34"/>
      <c r="F999" s="34"/>
      <c r="G999" s="13"/>
      <c r="J999" s="28"/>
      <c r="K999" s="41"/>
      <c r="L999" s="40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57">
        <v>41144.416666666664</v>
      </c>
      <c r="C1000" s="56">
        <v>74.922000000000011</v>
      </c>
      <c r="D1000" s="56">
        <v>51.600249999999996</v>
      </c>
      <c r="E1000" s="34"/>
      <c r="F1000" s="34"/>
      <c r="G1000" s="13"/>
      <c r="J1000" s="28"/>
      <c r="K1000" s="41"/>
      <c r="L1000" s="40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57">
        <v>41144.458333333336</v>
      </c>
      <c r="C1001" s="56">
        <v>74.769749999999988</v>
      </c>
      <c r="D1001" s="56">
        <v>49.147499999999994</v>
      </c>
      <c r="E1001" s="34"/>
      <c r="F1001" s="34"/>
      <c r="G1001" s="13"/>
      <c r="J1001" s="28"/>
      <c r="K1001" s="41"/>
      <c r="L1001" s="40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57">
        <v>41144.5</v>
      </c>
      <c r="C1002" s="56">
        <v>74.661749999999998</v>
      </c>
      <c r="D1002" s="56">
        <v>47.745749999999994</v>
      </c>
      <c r="E1002" s="34"/>
      <c r="F1002" s="34"/>
      <c r="G1002" s="13"/>
      <c r="J1002" s="28"/>
      <c r="K1002" s="41"/>
      <c r="L1002" s="40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57">
        <v>41144.541666666664</v>
      </c>
      <c r="C1003" s="56">
        <v>75.182000000000002</v>
      </c>
      <c r="D1003" s="56">
        <v>48.947749999999999</v>
      </c>
      <c r="E1003" s="34"/>
      <c r="F1003" s="34"/>
      <c r="G1003" s="13"/>
      <c r="J1003" s="28"/>
      <c r="K1003" s="41"/>
      <c r="L1003" s="40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57">
        <v>41144.583333333336</v>
      </c>
      <c r="C1004" s="56">
        <v>75.203500000000005</v>
      </c>
      <c r="D1004" s="56">
        <v>47.927250000000001</v>
      </c>
      <c r="E1004" s="34"/>
      <c r="F1004" s="34"/>
      <c r="G1004" s="13"/>
      <c r="J1004" s="28"/>
      <c r="K1004" s="41"/>
      <c r="L1004" s="40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57">
        <v>41144.625</v>
      </c>
      <c r="C1005" s="56">
        <v>75.149249999999995</v>
      </c>
      <c r="D1005" s="56">
        <v>47.108000000000004</v>
      </c>
      <c r="E1005" s="34"/>
      <c r="F1005" s="34"/>
      <c r="G1005" s="13"/>
      <c r="J1005" s="28"/>
      <c r="K1005" s="41"/>
      <c r="L1005" s="40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57">
        <v>41144.666666666664</v>
      </c>
      <c r="C1006" s="56">
        <v>75.268749999999997</v>
      </c>
      <c r="D1006" s="56">
        <v>47.108000000000004</v>
      </c>
      <c r="E1006" s="34"/>
      <c r="F1006" s="34"/>
      <c r="G1006" s="13"/>
      <c r="J1006" s="28"/>
      <c r="K1006" s="41"/>
      <c r="L1006" s="40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57">
        <v>41144.708333333336</v>
      </c>
      <c r="C1007" s="56">
        <v>75.16</v>
      </c>
      <c r="D1007" s="56">
        <v>46.217500000000001</v>
      </c>
      <c r="E1007" s="34"/>
      <c r="F1007" s="34"/>
      <c r="G1007" s="13"/>
      <c r="J1007" s="28"/>
      <c r="K1007" s="41"/>
      <c r="L1007" s="40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57">
        <v>41144.75</v>
      </c>
      <c r="C1008" s="56">
        <v>75.1815</v>
      </c>
      <c r="D1008" s="56">
        <v>45.632250000000006</v>
      </c>
      <c r="E1008" s="34"/>
      <c r="F1008" s="34"/>
      <c r="G1008" s="13"/>
      <c r="J1008" s="28"/>
      <c r="K1008" s="41"/>
      <c r="L1008" s="40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57">
        <v>41144.791666666664</v>
      </c>
      <c r="C1009" s="56">
        <v>74.975999999999999</v>
      </c>
      <c r="D1009" s="56">
        <v>45.296500000000002</v>
      </c>
      <c r="E1009" s="34"/>
      <c r="F1009" s="34"/>
      <c r="G1009" s="13"/>
      <c r="J1009" s="28"/>
      <c r="K1009" s="41"/>
      <c r="L1009" s="40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57">
        <v>41144.833333333336</v>
      </c>
      <c r="C1010" s="56">
        <v>75.094750000000005</v>
      </c>
      <c r="D1010" s="56">
        <v>45.368750000000006</v>
      </c>
      <c r="E1010" s="34"/>
      <c r="F1010" s="34"/>
      <c r="G1010" s="13"/>
      <c r="J1010" s="28"/>
      <c r="K1010" s="41"/>
      <c r="L1010" s="40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57">
        <v>41144.875</v>
      </c>
      <c r="C1011" s="56">
        <v>74.704999999999998</v>
      </c>
      <c r="D1011" s="56">
        <v>45.02075</v>
      </c>
      <c r="E1011" s="34"/>
      <c r="F1011" s="34"/>
      <c r="G1011" s="13"/>
      <c r="J1011" s="28"/>
      <c r="K1011" s="41"/>
      <c r="L1011" s="40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57">
        <v>41144.916666666664</v>
      </c>
      <c r="C1012" s="56">
        <v>74.900000000000006</v>
      </c>
      <c r="D1012" s="56">
        <v>45.009500000000003</v>
      </c>
      <c r="E1012" s="34"/>
      <c r="F1012" s="34"/>
      <c r="G1012" s="13"/>
      <c r="J1012" s="28"/>
      <c r="K1012" s="41"/>
      <c r="L1012" s="40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57">
        <v>41144.958333333336</v>
      </c>
      <c r="C1013" s="56">
        <v>74.932249999999996</v>
      </c>
      <c r="D1013" s="56">
        <v>47.532499999999999</v>
      </c>
      <c r="E1013" s="34"/>
      <c r="F1013" s="34"/>
      <c r="G1013" s="13"/>
      <c r="J1013" s="28"/>
      <c r="K1013" s="41"/>
      <c r="L1013" s="40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57">
        <v>41145</v>
      </c>
      <c r="C1014" s="56">
        <v>74.942999999999998</v>
      </c>
      <c r="D1014" s="56">
        <v>48.682500000000005</v>
      </c>
      <c r="E1014" s="34"/>
      <c r="F1014" s="34"/>
      <c r="G1014" s="13"/>
      <c r="J1014" s="28"/>
      <c r="K1014" s="41"/>
      <c r="L1014" s="40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57">
        <v>41145.041666666664</v>
      </c>
      <c r="C1015" s="56">
        <v>74.899500000000003</v>
      </c>
      <c r="D1015" s="56">
        <v>49.522500000000001</v>
      </c>
      <c r="E1015" s="34"/>
      <c r="F1015" s="34"/>
      <c r="G1015" s="13"/>
      <c r="J1015" s="28"/>
      <c r="K1015" s="41"/>
      <c r="L1015" s="40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57">
        <v>41145.083333333336</v>
      </c>
      <c r="C1016" s="56">
        <v>74.878250000000008</v>
      </c>
      <c r="D1016" s="56">
        <v>49.647999999999996</v>
      </c>
      <c r="E1016" s="34"/>
      <c r="F1016" s="34"/>
      <c r="G1016" s="13"/>
      <c r="J1016" s="28"/>
      <c r="K1016" s="41"/>
      <c r="L1016" s="40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57">
        <v>41145.125</v>
      </c>
      <c r="C1017" s="56">
        <v>74.899500000000003</v>
      </c>
      <c r="D1017" s="56">
        <v>50.610250000000008</v>
      </c>
      <c r="E1017" s="34"/>
      <c r="F1017" s="34"/>
      <c r="G1017" s="13"/>
      <c r="J1017" s="28"/>
      <c r="K1017" s="41"/>
      <c r="L1017" s="40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57">
        <v>41145.166666666664</v>
      </c>
      <c r="C1018" s="56">
        <v>74.834499999999991</v>
      </c>
      <c r="D1018" s="56">
        <v>51.425749999999994</v>
      </c>
      <c r="E1018" s="34"/>
      <c r="F1018" s="34"/>
      <c r="G1018" s="13"/>
      <c r="J1018" s="28"/>
      <c r="K1018" s="41"/>
      <c r="L1018" s="40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57">
        <v>41145.208333333336</v>
      </c>
      <c r="C1019" s="56">
        <v>74.953749999999999</v>
      </c>
      <c r="D1019" s="56">
        <v>50.804250000000003</v>
      </c>
      <c r="E1019" s="34"/>
      <c r="F1019" s="34"/>
      <c r="G1019" s="13"/>
      <c r="J1019" s="28"/>
      <c r="K1019" s="41"/>
      <c r="L1019" s="40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57">
        <v>41145.25</v>
      </c>
      <c r="C1020" s="56">
        <v>74.845500000000001</v>
      </c>
      <c r="D1020" s="56">
        <v>52.066499999999998</v>
      </c>
      <c r="E1020" s="34"/>
      <c r="F1020" s="34"/>
      <c r="G1020" s="13"/>
      <c r="J1020" s="28"/>
      <c r="K1020" s="41"/>
      <c r="L1020" s="40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57">
        <v>41145.291666666664</v>
      </c>
      <c r="C1021" s="56">
        <v>74.888499999999993</v>
      </c>
      <c r="D1021" s="56">
        <v>49.467250000000007</v>
      </c>
      <c r="E1021" s="34"/>
      <c r="F1021" s="34"/>
      <c r="G1021" s="13"/>
      <c r="J1021" s="28"/>
      <c r="K1021" s="41"/>
      <c r="L1021" s="40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57">
        <v>41145.333333333336</v>
      </c>
      <c r="C1022" s="56">
        <v>74.72675000000001</v>
      </c>
      <c r="D1022" s="56">
        <v>49.741500000000002</v>
      </c>
      <c r="E1022" s="34"/>
      <c r="F1022" s="34"/>
      <c r="G1022" s="13"/>
      <c r="J1022" s="28"/>
      <c r="K1022" s="41"/>
      <c r="L1022" s="40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57">
        <v>41145.375</v>
      </c>
      <c r="C1023" s="56">
        <v>74.726749999999996</v>
      </c>
      <c r="D1023" s="56">
        <v>49.765000000000001</v>
      </c>
      <c r="E1023" s="34"/>
      <c r="F1023" s="34"/>
      <c r="G1023" s="13"/>
      <c r="J1023" s="28"/>
      <c r="K1023" s="41"/>
      <c r="L1023" s="40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57">
        <v>41145.416666666664</v>
      </c>
      <c r="C1024" s="56">
        <v>74.942999999999998</v>
      </c>
      <c r="D1024" s="56">
        <v>48.587999999999994</v>
      </c>
      <c r="E1024" s="34"/>
      <c r="F1024" s="34"/>
      <c r="G1024" s="13"/>
      <c r="J1024" s="28"/>
      <c r="K1024" s="41"/>
      <c r="L1024" s="40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57">
        <v>41145.458333333336</v>
      </c>
      <c r="C1025" s="56">
        <v>74.986499999999992</v>
      </c>
      <c r="D1025" s="56">
        <v>50.259</v>
      </c>
      <c r="E1025" s="34"/>
      <c r="F1025" s="34"/>
      <c r="G1025" s="13"/>
      <c r="J1025" s="28"/>
      <c r="K1025" s="41"/>
      <c r="L1025" s="40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57">
        <v>41145.5</v>
      </c>
      <c r="C1026" s="56">
        <v>74.975999999999999</v>
      </c>
      <c r="D1026" s="56">
        <v>49.076000000000001</v>
      </c>
      <c r="E1026" s="34"/>
      <c r="F1026" s="34"/>
      <c r="G1026" s="13"/>
      <c r="J1026" s="28"/>
      <c r="K1026" s="41"/>
      <c r="L1026" s="40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57">
        <v>41145.541666666664</v>
      </c>
      <c r="C1027" s="56">
        <v>75.279250000000005</v>
      </c>
      <c r="D1027" s="56">
        <v>49.026249999999997</v>
      </c>
      <c r="E1027" s="34"/>
      <c r="F1027" s="34"/>
      <c r="G1027" s="13"/>
      <c r="J1027" s="28"/>
      <c r="K1027" s="41"/>
      <c r="L1027" s="40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57">
        <v>41145.583333333336</v>
      </c>
      <c r="C1028" s="56">
        <v>75.225250000000003</v>
      </c>
      <c r="D1028" s="56">
        <v>47.977249999999998</v>
      </c>
      <c r="E1028" s="34"/>
      <c r="F1028" s="34"/>
      <c r="G1028" s="13"/>
      <c r="J1028" s="28"/>
      <c r="K1028" s="41"/>
      <c r="L1028" s="40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57">
        <v>41145.625</v>
      </c>
      <c r="C1029" s="56">
        <v>75.094500000000011</v>
      </c>
      <c r="D1029" s="56">
        <v>47.215999999999994</v>
      </c>
      <c r="E1029" s="34"/>
      <c r="F1029" s="34"/>
      <c r="G1029" s="13"/>
      <c r="J1029" s="28"/>
      <c r="K1029" s="41"/>
      <c r="L1029" s="40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57">
        <v>41145.666666666664</v>
      </c>
      <c r="C1030" s="56">
        <v>75.16</v>
      </c>
      <c r="D1030" s="56">
        <v>48.395250000000004</v>
      </c>
      <c r="E1030" s="34"/>
      <c r="F1030" s="34"/>
      <c r="G1030" s="13"/>
      <c r="J1030" s="28"/>
      <c r="K1030" s="41"/>
      <c r="L1030" s="40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57">
        <v>41145.708333333336</v>
      </c>
      <c r="C1031" s="56">
        <v>74.965000000000003</v>
      </c>
      <c r="D1031" s="56">
        <v>46.742249999999999</v>
      </c>
      <c r="E1031" s="34"/>
      <c r="F1031" s="34"/>
      <c r="G1031" s="13"/>
      <c r="J1031" s="28"/>
      <c r="K1031" s="41"/>
      <c r="L1031" s="40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16"/>
        <v>08</v>
      </c>
      <c r="B1032" s="57">
        <v>41145.75</v>
      </c>
      <c r="C1032" s="56">
        <v>75.138750000000002</v>
      </c>
      <c r="D1032" s="56">
        <v>48.481749999999998</v>
      </c>
      <c r="E1032" s="34"/>
      <c r="F1032" s="34"/>
      <c r="G1032" s="13"/>
      <c r="J1032" s="28"/>
      <c r="K1032" s="41"/>
      <c r="L1032" s="40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6"/>
        <v>08</v>
      </c>
      <c r="B1033" s="57">
        <v>41145.791666666664</v>
      </c>
      <c r="C1033" s="56">
        <v>74.910499999999999</v>
      </c>
      <c r="D1033" s="56">
        <v>46.914999999999999</v>
      </c>
      <c r="E1033" s="34"/>
      <c r="F1033" s="34"/>
      <c r="G1033" s="13"/>
      <c r="J1033" s="28"/>
      <c r="K1033" s="41"/>
      <c r="L1033" s="40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6"/>
        <v>08</v>
      </c>
      <c r="B1034" s="57">
        <v>41145.833333333336</v>
      </c>
      <c r="C1034" s="56">
        <v>74.997500000000002</v>
      </c>
      <c r="D1034" s="56">
        <v>51.279000000000011</v>
      </c>
      <c r="E1034" s="34"/>
      <c r="F1034" s="34"/>
      <c r="G1034" s="13"/>
      <c r="J1034" s="28"/>
      <c r="K1034" s="41"/>
      <c r="L1034" s="40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6"/>
        <v>08</v>
      </c>
      <c r="B1035" s="57">
        <v>41145.875</v>
      </c>
      <c r="C1035" s="56">
        <v>74.997500000000002</v>
      </c>
      <c r="D1035" s="56">
        <v>50.497500000000002</v>
      </c>
      <c r="E1035" s="34"/>
      <c r="F1035" s="34"/>
      <c r="G1035" s="13"/>
      <c r="J1035" s="28"/>
      <c r="K1035" s="41"/>
      <c r="L1035" s="40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6"/>
        <v>08</v>
      </c>
      <c r="B1036" s="57">
        <v>41145.916666666664</v>
      </c>
      <c r="C1036" s="56">
        <v>74.997500000000002</v>
      </c>
      <c r="D1036" s="56">
        <v>50.672249999999998</v>
      </c>
      <c r="E1036" s="34"/>
      <c r="F1036" s="34"/>
      <c r="G1036" s="13"/>
      <c r="J1036" s="28"/>
      <c r="K1036" s="41"/>
      <c r="L1036" s="40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6"/>
        <v>08</v>
      </c>
      <c r="B1037" s="57">
        <v>41145.958333333336</v>
      </c>
      <c r="C1037" s="56">
        <v>75.019000000000005</v>
      </c>
      <c r="D1037" s="56">
        <v>51.415999999999997</v>
      </c>
      <c r="E1037" s="34"/>
      <c r="F1037" s="34"/>
      <c r="G1037" s="13"/>
      <c r="J1037" s="28"/>
      <c r="K1037" s="41"/>
      <c r="L1037" s="40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6"/>
        <v>08</v>
      </c>
      <c r="B1038" s="57">
        <v>41146</v>
      </c>
      <c r="C1038" s="56">
        <v>74.888749999999987</v>
      </c>
      <c r="D1038" s="56">
        <v>50.538249999999998</v>
      </c>
      <c r="E1038" s="34"/>
      <c r="F1038" s="34"/>
      <c r="G1038" s="13"/>
      <c r="J1038" s="28"/>
      <c r="K1038" s="41"/>
      <c r="L1038" s="40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6"/>
        <v>08</v>
      </c>
      <c r="B1039" s="57">
        <v>41146.041666666664</v>
      </c>
      <c r="C1039" s="56">
        <v>74.694000000000003</v>
      </c>
      <c r="D1039" s="56">
        <v>52.383499999999998</v>
      </c>
      <c r="E1039" s="34"/>
      <c r="F1039" s="34"/>
      <c r="G1039" s="13"/>
      <c r="J1039" s="28"/>
      <c r="K1039" s="41"/>
      <c r="L1039" s="40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6"/>
        <v>08</v>
      </c>
      <c r="B1040" s="57">
        <v>41146.083333333336</v>
      </c>
      <c r="C1040" s="56">
        <v>74.748499999999993</v>
      </c>
      <c r="D1040" s="56">
        <v>49.330500000000008</v>
      </c>
      <c r="E1040" s="34"/>
      <c r="F1040" s="34"/>
      <c r="G1040" s="13"/>
      <c r="J1040" s="28"/>
      <c r="K1040" s="41"/>
      <c r="L1040" s="40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6"/>
        <v>08</v>
      </c>
      <c r="B1041" s="57">
        <v>41146.125</v>
      </c>
      <c r="C1041" s="56">
        <v>74.748500000000007</v>
      </c>
      <c r="D1041" s="56">
        <v>52.474249999999998</v>
      </c>
      <c r="E1041" s="34"/>
      <c r="F1041" s="34"/>
      <c r="G1041" s="13"/>
      <c r="J1041" s="28"/>
      <c r="K1041" s="41"/>
      <c r="L1041" s="40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6"/>
        <v>08</v>
      </c>
      <c r="B1042" s="57">
        <v>41146.166666666664</v>
      </c>
      <c r="C1042" s="56">
        <v>74.823750000000004</v>
      </c>
      <c r="D1042" s="56">
        <v>52.942750000000004</v>
      </c>
      <c r="E1042" s="34"/>
      <c r="F1042" s="34"/>
      <c r="G1042" s="13"/>
      <c r="J1042" s="28"/>
      <c r="K1042" s="41"/>
      <c r="L1042" s="40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6"/>
        <v>08</v>
      </c>
      <c r="B1043" s="57">
        <v>41146.208333333336</v>
      </c>
      <c r="C1043" s="56">
        <v>74.704999999999998</v>
      </c>
      <c r="D1043" s="56">
        <v>52.927250000000001</v>
      </c>
      <c r="E1043" s="34"/>
      <c r="F1043" s="34"/>
      <c r="G1043" s="13"/>
      <c r="J1043" s="28"/>
      <c r="K1043" s="41"/>
      <c r="L1043" s="40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6"/>
        <v>08</v>
      </c>
      <c r="B1044" s="57">
        <v>41146.25</v>
      </c>
      <c r="C1044" s="56">
        <v>74.694249999999997</v>
      </c>
      <c r="D1044" s="56">
        <v>52.410750000000007</v>
      </c>
      <c r="E1044" s="34"/>
      <c r="F1044" s="34"/>
      <c r="G1044" s="13"/>
      <c r="J1044" s="28"/>
      <c r="K1044" s="41"/>
      <c r="L1044" s="40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6"/>
        <v>08</v>
      </c>
      <c r="B1045" s="57">
        <v>41146.291666666664</v>
      </c>
      <c r="C1045" s="56">
        <v>74.467000000000013</v>
      </c>
      <c r="D1045" s="56">
        <v>54.097750000000005</v>
      </c>
      <c r="E1045" s="34"/>
      <c r="F1045" s="34"/>
      <c r="G1045" s="13"/>
      <c r="J1045" s="28"/>
      <c r="K1045" s="41"/>
      <c r="L1045" s="40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6"/>
        <v>08</v>
      </c>
      <c r="B1046" s="57">
        <v>41146.333333333336</v>
      </c>
      <c r="C1046" s="56">
        <v>74.456000000000003</v>
      </c>
      <c r="D1046" s="56">
        <v>53.764249999999997</v>
      </c>
      <c r="E1046" s="34"/>
      <c r="F1046" s="34"/>
      <c r="G1046" s="13"/>
      <c r="J1046" s="28"/>
      <c r="K1046" s="41"/>
      <c r="L1046" s="40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6"/>
        <v>08</v>
      </c>
      <c r="B1047" s="57">
        <v>41146.375</v>
      </c>
      <c r="C1047" s="56">
        <v>74.4345</v>
      </c>
      <c r="D1047" s="56">
        <v>54.324749999999995</v>
      </c>
      <c r="E1047" s="34"/>
      <c r="F1047" s="34"/>
      <c r="G1047" s="13"/>
      <c r="J1047" s="28"/>
      <c r="K1047" s="41"/>
      <c r="L1047" s="40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6"/>
        <v>08</v>
      </c>
      <c r="B1048" s="57">
        <v>41146.416666666664</v>
      </c>
      <c r="C1048" s="56">
        <v>74.693749999999994</v>
      </c>
      <c r="D1048" s="56">
        <v>54.112749999999998</v>
      </c>
      <c r="E1048" s="34"/>
      <c r="F1048" s="34"/>
      <c r="G1048" s="13"/>
      <c r="J1048" s="28"/>
      <c r="K1048" s="41"/>
      <c r="L1048" s="40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6"/>
        <v>08</v>
      </c>
      <c r="B1049" s="57">
        <v>41146.458333333336</v>
      </c>
      <c r="C1049" s="56">
        <v>75.127499999999998</v>
      </c>
      <c r="D1049" s="56">
        <v>52.066749999999999</v>
      </c>
      <c r="E1049" s="34"/>
      <c r="F1049" s="34"/>
      <c r="G1049" s="13"/>
      <c r="J1049" s="28"/>
      <c r="K1049" s="41"/>
      <c r="L1049" s="40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6"/>
        <v>08</v>
      </c>
      <c r="B1050" s="57">
        <v>41146.5</v>
      </c>
      <c r="C1050" s="56">
        <v>75.171000000000006</v>
      </c>
      <c r="D1050" s="56">
        <v>51.105499999999999</v>
      </c>
      <c r="E1050" s="34"/>
      <c r="F1050" s="34"/>
      <c r="G1050" s="13"/>
      <c r="J1050" s="28"/>
      <c r="K1050" s="41"/>
      <c r="L1050" s="40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6"/>
        <v>08</v>
      </c>
      <c r="B1051" s="57">
        <v>41146.541666666664</v>
      </c>
      <c r="C1051" s="56">
        <v>75.138250000000014</v>
      </c>
      <c r="D1051" s="56">
        <v>49.437749999999994</v>
      </c>
      <c r="E1051" s="34"/>
      <c r="F1051" s="34"/>
      <c r="G1051" s="13"/>
      <c r="J1051" s="28"/>
      <c r="K1051" s="41"/>
      <c r="L1051" s="40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6"/>
        <v>08</v>
      </c>
      <c r="B1052" s="57">
        <v>41146.583333333336</v>
      </c>
      <c r="C1052" s="56">
        <v>75.290000000000006</v>
      </c>
      <c r="D1052" s="56">
        <v>48.660499999999999</v>
      </c>
      <c r="E1052" s="34"/>
      <c r="F1052" s="34"/>
      <c r="G1052" s="13"/>
      <c r="J1052" s="28"/>
      <c r="K1052" s="41"/>
      <c r="L1052" s="40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6"/>
        <v>08</v>
      </c>
      <c r="B1053" s="57">
        <v>41146.625</v>
      </c>
      <c r="C1053" s="56">
        <v>75.278750000000002</v>
      </c>
      <c r="D1053" s="56">
        <v>47.71725</v>
      </c>
      <c r="E1053" s="34"/>
      <c r="F1053" s="34"/>
      <c r="G1053" s="13"/>
      <c r="J1053" s="28"/>
      <c r="K1053" s="41"/>
      <c r="L1053" s="40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6"/>
        <v>08</v>
      </c>
      <c r="B1054" s="57">
        <v>41146.666666666664</v>
      </c>
      <c r="C1054" s="56">
        <v>75.182000000000002</v>
      </c>
      <c r="D1054" s="56">
        <v>47.198</v>
      </c>
      <c r="E1054" s="34"/>
      <c r="F1054" s="34"/>
      <c r="G1054" s="13"/>
      <c r="J1054" s="28"/>
      <c r="K1054" s="41"/>
      <c r="L1054" s="40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6"/>
        <v>08</v>
      </c>
      <c r="B1055" s="57">
        <v>41146.708333333336</v>
      </c>
      <c r="C1055" s="56">
        <v>75.333750000000009</v>
      </c>
      <c r="D1055" s="56">
        <v>47.047999999999995</v>
      </c>
      <c r="E1055" s="34"/>
      <c r="F1055" s="34"/>
      <c r="G1055" s="13"/>
      <c r="J1055" s="28"/>
      <c r="K1055" s="41"/>
      <c r="L1055" s="40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6"/>
        <v>08</v>
      </c>
      <c r="B1056" s="57">
        <v>41146.75</v>
      </c>
      <c r="C1056" s="56">
        <v>74.932249999999996</v>
      </c>
      <c r="D1056" s="56">
        <v>45.977249999999998</v>
      </c>
      <c r="E1056" s="34"/>
      <c r="F1056" s="34"/>
      <c r="G1056" s="13"/>
      <c r="J1056" s="28"/>
      <c r="K1056" s="41"/>
      <c r="L1056" s="40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6"/>
        <v>08</v>
      </c>
      <c r="B1057" s="57">
        <v>41146.791666666664</v>
      </c>
      <c r="C1057" s="56">
        <v>74.997500000000002</v>
      </c>
      <c r="D1057" s="56">
        <v>45.475000000000009</v>
      </c>
      <c r="E1057" s="34"/>
      <c r="F1057" s="34"/>
      <c r="G1057" s="13"/>
      <c r="J1057" s="28"/>
      <c r="K1057" s="41"/>
      <c r="L1057" s="40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6"/>
        <v>08</v>
      </c>
      <c r="B1058" s="57">
        <v>41146.833333333336</v>
      </c>
      <c r="C1058" s="56">
        <v>75.072749999999999</v>
      </c>
      <c r="D1058" s="56">
        <v>45.697499999999998</v>
      </c>
      <c r="E1058" s="34"/>
      <c r="F1058" s="34"/>
      <c r="G1058" s="13"/>
      <c r="J1058" s="28"/>
      <c r="K1058" s="41"/>
      <c r="L1058" s="40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17">TEXT(B1059,"mm")</f>
        <v>08</v>
      </c>
      <c r="B1059" s="57">
        <v>41146.875</v>
      </c>
      <c r="C1059" s="56">
        <v>75.051500000000004</v>
      </c>
      <c r="D1059" s="56">
        <v>45.639749999999992</v>
      </c>
      <c r="E1059" s="34"/>
      <c r="F1059" s="34"/>
      <c r="G1059" s="13"/>
      <c r="J1059" s="28"/>
      <c r="K1059" s="41"/>
      <c r="L1059" s="40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57">
        <v>41146.916666666664</v>
      </c>
      <c r="C1060" s="56">
        <v>74.953749999999999</v>
      </c>
      <c r="D1060" s="56">
        <v>45.504499999999993</v>
      </c>
      <c r="E1060" s="34"/>
      <c r="F1060" s="34"/>
      <c r="G1060" s="13"/>
      <c r="J1060" s="28"/>
      <c r="K1060" s="41"/>
      <c r="L1060" s="40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57">
        <v>41146.958333333336</v>
      </c>
      <c r="C1061" s="56">
        <v>75.051500000000004</v>
      </c>
      <c r="D1061" s="56">
        <v>46.756250000000001</v>
      </c>
      <c r="E1061" s="34"/>
      <c r="F1061" s="34"/>
      <c r="G1061" s="13"/>
      <c r="J1061" s="28"/>
      <c r="K1061" s="41"/>
      <c r="L1061" s="40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57">
        <v>41147</v>
      </c>
      <c r="C1062" s="56">
        <v>75.008250000000004</v>
      </c>
      <c r="D1062" s="56">
        <v>46.207499999999996</v>
      </c>
      <c r="E1062" s="34"/>
      <c r="F1062" s="34"/>
      <c r="G1062" s="13"/>
      <c r="J1062" s="28"/>
      <c r="K1062" s="41"/>
      <c r="L1062" s="40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57">
        <v>41147.041666666664</v>
      </c>
      <c r="C1063" s="56">
        <v>74.964500000000001</v>
      </c>
      <c r="D1063" s="56">
        <v>47.33475</v>
      </c>
      <c r="E1063" s="34"/>
      <c r="F1063" s="34"/>
      <c r="G1063" s="13"/>
      <c r="J1063" s="28"/>
      <c r="K1063" s="41"/>
      <c r="L1063" s="40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57">
        <v>41147.083333333336</v>
      </c>
      <c r="C1064" s="56">
        <v>74.932000000000002</v>
      </c>
      <c r="D1064" s="56">
        <v>46.652000000000001</v>
      </c>
      <c r="E1064" s="34"/>
      <c r="F1064" s="34"/>
      <c r="G1064" s="13"/>
      <c r="J1064" s="28"/>
      <c r="K1064" s="41"/>
      <c r="L1064" s="40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57">
        <v>41147.125</v>
      </c>
      <c r="C1065" s="56">
        <v>74.899749999999997</v>
      </c>
      <c r="D1065" s="56">
        <v>47.258499999999998</v>
      </c>
      <c r="E1065" s="34"/>
      <c r="F1065" s="34"/>
      <c r="G1065" s="13"/>
      <c r="J1065" s="28"/>
      <c r="K1065" s="41"/>
      <c r="L1065" s="40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57">
        <v>41147.166666666664</v>
      </c>
      <c r="C1066" s="56">
        <v>74.997249999999994</v>
      </c>
      <c r="D1066" s="56">
        <v>48.351500000000001</v>
      </c>
      <c r="E1066" s="34"/>
      <c r="F1066" s="34"/>
      <c r="G1066" s="13"/>
      <c r="J1066" s="28"/>
      <c r="K1066" s="41"/>
      <c r="L1066" s="40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57">
        <v>41147.208333333336</v>
      </c>
      <c r="C1067" s="56">
        <v>75.05149999999999</v>
      </c>
      <c r="D1067" s="56">
        <v>49.40625</v>
      </c>
      <c r="E1067" s="34"/>
      <c r="F1067" s="34"/>
      <c r="G1067" s="13"/>
      <c r="J1067" s="28"/>
      <c r="K1067" s="41"/>
      <c r="L1067" s="40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57">
        <v>41147.25</v>
      </c>
      <c r="C1068" s="56">
        <v>74.575500000000005</v>
      </c>
      <c r="D1068" s="56">
        <v>47.323499999999996</v>
      </c>
      <c r="E1068" s="34"/>
      <c r="F1068" s="34"/>
      <c r="G1068" s="13"/>
      <c r="J1068" s="28"/>
      <c r="K1068" s="41"/>
      <c r="L1068" s="40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57">
        <v>41147.291666666664</v>
      </c>
      <c r="C1069" s="56">
        <v>74.543000000000006</v>
      </c>
      <c r="D1069" s="56">
        <v>46.697249999999997</v>
      </c>
      <c r="E1069" s="34"/>
      <c r="F1069" s="34"/>
      <c r="G1069" s="13"/>
      <c r="J1069" s="28"/>
      <c r="K1069" s="41"/>
      <c r="L1069" s="40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57">
        <v>41147.333333333336</v>
      </c>
      <c r="C1070" s="56">
        <v>74.834499999999991</v>
      </c>
      <c r="D1070" s="56">
        <v>47.029749999999993</v>
      </c>
      <c r="E1070" s="34"/>
      <c r="F1070" s="34"/>
      <c r="G1070" s="13"/>
      <c r="J1070" s="28"/>
      <c r="K1070" s="41"/>
      <c r="L1070" s="40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57">
        <v>41147.375</v>
      </c>
      <c r="C1071" s="56">
        <v>74.878</v>
      </c>
      <c r="D1071" s="56">
        <v>48.462250000000004</v>
      </c>
      <c r="E1071" s="34"/>
      <c r="F1071" s="34"/>
      <c r="G1071" s="13"/>
      <c r="J1071" s="28"/>
      <c r="K1071" s="41"/>
      <c r="L1071" s="40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57">
        <v>41147.416666666664</v>
      </c>
      <c r="C1072" s="56">
        <v>74.975499999999997</v>
      </c>
      <c r="D1072" s="56">
        <v>50.456249999999997</v>
      </c>
      <c r="E1072" s="34"/>
      <c r="F1072" s="34"/>
      <c r="G1072" s="13"/>
      <c r="J1072" s="28"/>
      <c r="K1072" s="41"/>
      <c r="L1072" s="40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57">
        <v>41147.458333333336</v>
      </c>
      <c r="C1073" s="56">
        <v>75.214500000000001</v>
      </c>
      <c r="D1073" s="56">
        <v>49.928000000000004</v>
      </c>
      <c r="E1073" s="34"/>
      <c r="F1073" s="34"/>
      <c r="G1073" s="13"/>
      <c r="J1073" s="28"/>
      <c r="K1073" s="41"/>
      <c r="L1073" s="40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57">
        <v>41147.5</v>
      </c>
      <c r="C1074" s="56">
        <v>75.029750000000007</v>
      </c>
      <c r="D1074" s="56">
        <v>48.856999999999999</v>
      </c>
      <c r="E1074" s="34"/>
      <c r="F1074" s="34"/>
      <c r="G1074" s="13"/>
      <c r="J1074" s="28"/>
      <c r="K1074" s="41"/>
      <c r="L1074" s="40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57">
        <v>41147.541666666664</v>
      </c>
      <c r="C1075" s="56">
        <v>75.278999999999996</v>
      </c>
      <c r="D1075" s="56">
        <v>50.123249999999999</v>
      </c>
      <c r="E1075" s="34"/>
      <c r="F1075" s="34"/>
      <c r="G1075" s="13"/>
      <c r="J1075" s="28"/>
      <c r="K1075" s="41"/>
      <c r="L1075" s="40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57">
        <v>41147.583333333336</v>
      </c>
      <c r="C1076" s="56">
        <v>75.322750000000013</v>
      </c>
      <c r="D1076" s="56">
        <v>48.08</v>
      </c>
      <c r="E1076" s="34"/>
      <c r="F1076" s="34"/>
      <c r="G1076" s="13"/>
      <c r="J1076" s="28"/>
      <c r="K1076" s="41"/>
      <c r="L1076" s="40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57">
        <v>41147.625</v>
      </c>
      <c r="C1077" s="56">
        <v>75.268499999999989</v>
      </c>
      <c r="D1077" s="56">
        <v>46.586749999999995</v>
      </c>
      <c r="E1077" s="34"/>
      <c r="F1077" s="34"/>
      <c r="G1077" s="13"/>
      <c r="J1077" s="28"/>
      <c r="K1077" s="41"/>
      <c r="L1077" s="40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57">
        <v>41147.666666666664</v>
      </c>
      <c r="C1078" s="56">
        <v>75.408749999999998</v>
      </c>
      <c r="D1078" s="56">
        <v>45.744250000000001</v>
      </c>
      <c r="E1078" s="34"/>
      <c r="F1078" s="34"/>
      <c r="G1078" s="13"/>
      <c r="J1078" s="28"/>
      <c r="K1078" s="41"/>
      <c r="L1078" s="40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57">
        <v>41147.708333333336</v>
      </c>
      <c r="C1079" s="56">
        <v>75.387</v>
      </c>
      <c r="D1079" s="56">
        <v>45.436750000000004</v>
      </c>
      <c r="E1079" s="34"/>
      <c r="F1079" s="34"/>
      <c r="G1079" s="13"/>
      <c r="J1079" s="28"/>
      <c r="K1079" s="41"/>
      <c r="L1079" s="40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57">
        <v>41147.75</v>
      </c>
      <c r="C1080" s="56">
        <v>75.225250000000003</v>
      </c>
      <c r="D1080" s="56">
        <v>44.966249999999995</v>
      </c>
      <c r="E1080" s="34"/>
      <c r="F1080" s="34"/>
      <c r="G1080" s="13"/>
      <c r="J1080" s="28"/>
      <c r="K1080" s="41"/>
      <c r="L1080" s="40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57">
        <v>41147.791666666664</v>
      </c>
      <c r="C1081" s="56">
        <v>75.116500000000002</v>
      </c>
      <c r="D1081" s="56">
        <v>44.660749999999993</v>
      </c>
      <c r="E1081" s="34"/>
      <c r="F1081" s="34"/>
      <c r="G1081" s="13"/>
      <c r="J1081" s="28"/>
      <c r="K1081" s="41"/>
      <c r="L1081" s="40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57">
        <v>41147.833333333336</v>
      </c>
      <c r="C1082" s="56">
        <v>75.01925</v>
      </c>
      <c r="D1082" s="56">
        <v>44.452500000000001</v>
      </c>
      <c r="E1082" s="34"/>
      <c r="F1082" s="34"/>
      <c r="G1082" s="13"/>
      <c r="J1082" s="28"/>
      <c r="K1082" s="41"/>
      <c r="L1082" s="40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57">
        <v>41147.875</v>
      </c>
      <c r="C1083" s="56">
        <v>75.116749999999996</v>
      </c>
      <c r="D1083" s="56">
        <v>44.555749999999996</v>
      </c>
      <c r="E1083" s="34"/>
      <c r="F1083" s="34"/>
      <c r="G1083" s="13"/>
      <c r="J1083" s="28"/>
      <c r="K1083" s="41"/>
      <c r="L1083" s="40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57">
        <v>41147.916666666664</v>
      </c>
      <c r="C1084" s="56">
        <v>74.9435</v>
      </c>
      <c r="D1084" s="56">
        <v>44.649000000000001</v>
      </c>
      <c r="E1084" s="34"/>
      <c r="F1084" s="34"/>
      <c r="G1084" s="13"/>
      <c r="J1084" s="28"/>
      <c r="K1084" s="41"/>
      <c r="L1084" s="40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57">
        <v>41147.958333333336</v>
      </c>
      <c r="C1085" s="56">
        <v>75.03</v>
      </c>
      <c r="D1085" s="56">
        <v>45.244</v>
      </c>
      <c r="E1085" s="34"/>
      <c r="F1085" s="34"/>
      <c r="G1085" s="13"/>
      <c r="J1085" s="28"/>
      <c r="K1085" s="41"/>
      <c r="L1085" s="40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57">
        <v>41148</v>
      </c>
      <c r="C1086" s="56">
        <v>75.051749999999998</v>
      </c>
      <c r="D1086" s="56">
        <v>45.124249999999996</v>
      </c>
      <c r="E1086" s="34"/>
      <c r="F1086" s="34"/>
      <c r="G1086" s="13"/>
      <c r="J1086" s="28"/>
      <c r="K1086" s="41"/>
      <c r="L1086" s="40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57">
        <v>41148.041666666664</v>
      </c>
      <c r="C1087" s="56">
        <v>75.159750000000003</v>
      </c>
      <c r="D1087" s="56">
        <v>46.554250000000003</v>
      </c>
      <c r="E1087" s="34"/>
      <c r="F1087" s="34"/>
      <c r="G1087" s="13"/>
      <c r="J1087" s="28"/>
      <c r="K1087" s="41"/>
      <c r="L1087" s="40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57">
        <v>41148.083333333336</v>
      </c>
      <c r="C1088" s="56">
        <v>74.910499999999999</v>
      </c>
      <c r="D1088" s="56">
        <v>45.638249999999999</v>
      </c>
      <c r="E1088" s="34"/>
      <c r="F1088" s="34"/>
      <c r="G1088" s="13"/>
      <c r="J1088" s="28"/>
      <c r="K1088" s="41"/>
      <c r="L1088" s="40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57">
        <v>41148.125</v>
      </c>
      <c r="C1089" s="56">
        <v>74.953999999999994</v>
      </c>
      <c r="D1089" s="56">
        <v>45.640999999999998</v>
      </c>
      <c r="E1089" s="34"/>
      <c r="F1089" s="34"/>
      <c r="G1089" s="13"/>
      <c r="J1089" s="28"/>
      <c r="K1089" s="41"/>
      <c r="L1089" s="40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57">
        <v>41148.166666666664</v>
      </c>
      <c r="C1090" s="56">
        <v>75.203749999999999</v>
      </c>
      <c r="D1090" s="56">
        <v>48.594000000000001</v>
      </c>
      <c r="E1090" s="34"/>
      <c r="F1090" s="34"/>
      <c r="G1090" s="13"/>
      <c r="J1090" s="28"/>
      <c r="K1090" s="41"/>
      <c r="L1090" s="40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57">
        <v>41148.208333333336</v>
      </c>
      <c r="C1091" s="56">
        <v>75.16</v>
      </c>
      <c r="D1091" s="56">
        <v>48.865250000000003</v>
      </c>
      <c r="E1091" s="34"/>
      <c r="F1091" s="34"/>
      <c r="G1091" s="13"/>
      <c r="J1091" s="28"/>
      <c r="K1091" s="41"/>
      <c r="L1091" s="40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57">
        <v>41148.25</v>
      </c>
      <c r="C1092" s="56">
        <v>74.813000000000002</v>
      </c>
      <c r="D1092" s="56">
        <v>46.948250000000002</v>
      </c>
      <c r="E1092" s="34"/>
      <c r="F1092" s="34"/>
      <c r="G1092" s="13"/>
      <c r="J1092" s="28"/>
      <c r="K1092" s="41"/>
      <c r="L1092" s="40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57">
        <v>41148.291666666664</v>
      </c>
      <c r="C1093" s="56">
        <v>74.86699999999999</v>
      </c>
      <c r="D1093" s="56">
        <v>46.052999999999997</v>
      </c>
      <c r="E1093" s="34"/>
      <c r="F1093" s="34"/>
      <c r="G1093" s="13"/>
      <c r="J1093" s="28"/>
      <c r="K1093" s="41"/>
      <c r="L1093" s="40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57">
        <v>41148.333333333336</v>
      </c>
      <c r="C1094" s="56">
        <v>75.084249999999997</v>
      </c>
      <c r="D1094" s="56">
        <v>49.547750000000001</v>
      </c>
      <c r="E1094" s="34"/>
      <c r="F1094" s="34"/>
      <c r="G1094" s="13"/>
      <c r="J1094" s="28"/>
      <c r="K1094" s="41"/>
      <c r="L1094" s="40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57">
        <v>41148.375</v>
      </c>
      <c r="C1095" s="56">
        <v>75.062250000000006</v>
      </c>
      <c r="D1095" s="56">
        <v>50.320250000000001</v>
      </c>
      <c r="E1095" s="34"/>
      <c r="F1095" s="34"/>
      <c r="G1095" s="13"/>
      <c r="J1095" s="28"/>
      <c r="K1095" s="41"/>
      <c r="L1095" s="40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17"/>
        <v>08</v>
      </c>
      <c r="B1096" s="57">
        <v>41148.416666666664</v>
      </c>
      <c r="C1096" s="56">
        <v>74.910749999999993</v>
      </c>
      <c r="D1096" s="56">
        <v>49.007499999999993</v>
      </c>
      <c r="E1096" s="34"/>
      <c r="F1096" s="34"/>
      <c r="G1096" s="13"/>
      <c r="J1096" s="28"/>
      <c r="K1096" s="41"/>
      <c r="L1096" s="40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7"/>
        <v>08</v>
      </c>
      <c r="B1097" s="57">
        <v>41148.458333333336</v>
      </c>
      <c r="C1097" s="56">
        <v>74.888999999999996</v>
      </c>
      <c r="D1097" s="56">
        <v>47.626000000000005</v>
      </c>
      <c r="E1097" s="34"/>
      <c r="F1097" s="34"/>
      <c r="G1097" s="13"/>
      <c r="J1097" s="28"/>
      <c r="K1097" s="41"/>
      <c r="L1097" s="40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7"/>
        <v>08</v>
      </c>
      <c r="B1098" s="57">
        <v>41148.5</v>
      </c>
      <c r="C1098" s="56">
        <v>75.278750000000002</v>
      </c>
      <c r="D1098" s="56">
        <v>47.429249999999996</v>
      </c>
      <c r="E1098" s="34"/>
      <c r="F1098" s="34"/>
      <c r="G1098" s="13"/>
      <c r="J1098" s="28"/>
      <c r="K1098" s="41"/>
      <c r="L1098" s="40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7"/>
        <v>08</v>
      </c>
      <c r="B1099" s="57">
        <v>41148.541666666664</v>
      </c>
      <c r="C1099" s="56">
        <v>75.300750000000008</v>
      </c>
      <c r="D1099" s="56">
        <v>46.789500000000004</v>
      </c>
      <c r="E1099" s="34"/>
      <c r="F1099" s="34"/>
      <c r="G1099" s="13"/>
      <c r="J1099" s="28"/>
      <c r="K1099" s="41"/>
      <c r="L1099" s="40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7"/>
        <v>08</v>
      </c>
      <c r="B1100" s="57">
        <v>41148.583333333336</v>
      </c>
      <c r="C1100" s="56">
        <v>75.30149999999999</v>
      </c>
      <c r="D1100" s="56">
        <v>46.082999999999998</v>
      </c>
      <c r="E1100" s="34"/>
      <c r="F1100" s="34"/>
      <c r="G1100" s="13"/>
      <c r="J1100" s="28"/>
      <c r="K1100" s="41"/>
      <c r="L1100" s="40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7"/>
        <v>08</v>
      </c>
      <c r="B1101" s="57">
        <v>41148.625</v>
      </c>
      <c r="C1101" s="56">
        <v>75.442250000000001</v>
      </c>
      <c r="D1101" s="56">
        <v>45.835000000000001</v>
      </c>
      <c r="E1101" s="34"/>
      <c r="F1101" s="34"/>
      <c r="G1101" s="13"/>
      <c r="J1101" s="28"/>
      <c r="K1101" s="41"/>
      <c r="L1101" s="40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7"/>
        <v>08</v>
      </c>
      <c r="B1102" s="57">
        <v>41148.666666666664</v>
      </c>
      <c r="C1102" s="56">
        <v>75.387749999999997</v>
      </c>
      <c r="D1102" s="56">
        <v>47.033750000000005</v>
      </c>
      <c r="E1102" s="34"/>
      <c r="F1102" s="34"/>
      <c r="G1102" s="13"/>
      <c r="J1102" s="28"/>
      <c r="K1102" s="41"/>
      <c r="L1102" s="40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7"/>
        <v>08</v>
      </c>
      <c r="B1103" s="57">
        <v>41148.708333333336</v>
      </c>
      <c r="C1103" s="56">
        <v>75.442250000000001</v>
      </c>
      <c r="D1103" s="56">
        <v>48.264000000000003</v>
      </c>
      <c r="E1103" s="34"/>
      <c r="F1103" s="34"/>
      <c r="G1103" s="13"/>
      <c r="J1103" s="28"/>
      <c r="K1103" s="41"/>
      <c r="L1103" s="40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7"/>
        <v>08</v>
      </c>
      <c r="B1104" s="57">
        <v>41148.75</v>
      </c>
      <c r="C1104" s="56">
        <v>75.35575</v>
      </c>
      <c r="D1104" s="56">
        <v>47.6905</v>
      </c>
      <c r="E1104" s="34"/>
      <c r="F1104" s="34"/>
      <c r="G1104" s="13"/>
      <c r="J1104" s="28"/>
      <c r="K1104" s="41"/>
      <c r="L1104" s="40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7"/>
        <v>08</v>
      </c>
      <c r="B1105" s="57">
        <v>41148.791666666664</v>
      </c>
      <c r="C1105" s="56">
        <v>75.127499999999998</v>
      </c>
      <c r="D1105" s="56">
        <v>46.585000000000001</v>
      </c>
      <c r="E1105" s="34"/>
      <c r="F1105" s="34"/>
      <c r="G1105" s="13"/>
      <c r="J1105" s="28"/>
      <c r="K1105" s="41"/>
      <c r="L1105" s="40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7"/>
        <v>08</v>
      </c>
      <c r="B1106" s="57">
        <v>41148.833333333336</v>
      </c>
      <c r="C1106" s="56">
        <v>75.192250000000001</v>
      </c>
      <c r="D1106" s="56">
        <v>46.091500000000003</v>
      </c>
      <c r="E1106" s="34"/>
      <c r="F1106" s="34"/>
      <c r="G1106" s="13"/>
      <c r="J1106" s="28"/>
      <c r="K1106" s="41"/>
      <c r="L1106" s="40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7"/>
        <v>08</v>
      </c>
      <c r="B1107" s="57">
        <v>41148.875</v>
      </c>
      <c r="C1107" s="56">
        <v>75.192499999999995</v>
      </c>
      <c r="D1107" s="56">
        <v>45.802</v>
      </c>
      <c r="E1107" s="34"/>
      <c r="F1107" s="34"/>
      <c r="G1107" s="13"/>
      <c r="J1107" s="28"/>
      <c r="K1107" s="41"/>
      <c r="L1107" s="40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7"/>
        <v>08</v>
      </c>
      <c r="B1108" s="57">
        <v>41148.916666666664</v>
      </c>
      <c r="C1108" s="56">
        <v>75.19250000000001</v>
      </c>
      <c r="D1108" s="56">
        <v>45.713499999999996</v>
      </c>
      <c r="E1108" s="34"/>
      <c r="F1108" s="34"/>
      <c r="G1108" s="13"/>
      <c r="J1108" s="28"/>
      <c r="K1108" s="41"/>
      <c r="L1108" s="40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7"/>
        <v>09</v>
      </c>
      <c r="B1109" s="57">
        <v>41155</v>
      </c>
      <c r="C1109" s="56">
        <v>76.418999999999997</v>
      </c>
      <c r="D1109" s="56">
        <v>45.78</v>
      </c>
      <c r="E1109" s="34"/>
      <c r="F1109" s="34"/>
      <c r="G1109" s="13"/>
      <c r="J1109" s="28"/>
      <c r="K1109" s="41"/>
      <c r="L1109" s="40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7"/>
        <v>09</v>
      </c>
      <c r="B1110" s="57">
        <v>41155.041666666664</v>
      </c>
      <c r="C1110" s="56">
        <v>75.583000000000013</v>
      </c>
      <c r="D1110" s="56">
        <v>45.417499999999997</v>
      </c>
      <c r="E1110" s="34"/>
      <c r="F1110" s="34"/>
      <c r="G1110" s="13"/>
      <c r="J1110" s="28"/>
      <c r="K1110" s="41"/>
      <c r="L1110" s="40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7"/>
        <v>09</v>
      </c>
      <c r="B1111" s="57">
        <v>41155.083333333336</v>
      </c>
      <c r="C1111" s="56">
        <v>74.336749999999995</v>
      </c>
      <c r="D1111" s="56">
        <v>45.245750000000008</v>
      </c>
      <c r="E1111" s="34"/>
      <c r="F1111" s="34"/>
      <c r="G1111" s="13"/>
      <c r="J1111" s="28"/>
      <c r="K1111" s="41"/>
      <c r="L1111" s="40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7"/>
        <v>09</v>
      </c>
      <c r="B1112" s="57">
        <v>41155.125</v>
      </c>
      <c r="C1112" s="56">
        <v>73.74199999999999</v>
      </c>
      <c r="D1112" s="56">
        <v>46.193750000000001</v>
      </c>
      <c r="E1112" s="34"/>
      <c r="F1112" s="34"/>
      <c r="G1112" s="13"/>
      <c r="J1112" s="28"/>
      <c r="K1112" s="41"/>
      <c r="L1112" s="40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7"/>
        <v>09</v>
      </c>
      <c r="B1113" s="57">
        <v>41155.166666666664</v>
      </c>
      <c r="C1113" s="56">
        <v>73.277500000000003</v>
      </c>
      <c r="D1113" s="56">
        <v>47.83175</v>
      </c>
      <c r="E1113" s="34"/>
      <c r="F1113" s="34"/>
      <c r="G1113" s="13"/>
      <c r="J1113" s="28"/>
      <c r="K1113" s="41"/>
      <c r="L1113" s="40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7"/>
        <v>09</v>
      </c>
      <c r="B1114" s="57">
        <v>41155.208333333336</v>
      </c>
      <c r="C1114" s="56">
        <v>73.073250000000002</v>
      </c>
      <c r="D1114" s="56">
        <v>48.183750000000003</v>
      </c>
      <c r="E1114" s="34"/>
      <c r="F1114" s="34"/>
      <c r="G1114" s="13"/>
      <c r="J1114" s="28"/>
      <c r="K1114" s="41"/>
      <c r="L1114" s="40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7"/>
        <v>09</v>
      </c>
      <c r="B1115" s="57">
        <v>41155.25</v>
      </c>
      <c r="C1115" s="56">
        <v>73.040500000000009</v>
      </c>
      <c r="D1115" s="56">
        <v>48.396500000000003</v>
      </c>
      <c r="E1115" s="34"/>
      <c r="F1115" s="34"/>
      <c r="G1115" s="13"/>
      <c r="J1115" s="28"/>
      <c r="K1115" s="41"/>
      <c r="L1115" s="40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7"/>
        <v>09</v>
      </c>
      <c r="B1116" s="57">
        <v>41155.291666666664</v>
      </c>
      <c r="C1116" s="56">
        <v>72.900499999999994</v>
      </c>
      <c r="D1116" s="56">
        <v>48.545500000000004</v>
      </c>
      <c r="E1116" s="34"/>
      <c r="F1116" s="34"/>
      <c r="G1116" s="13"/>
      <c r="J1116" s="28"/>
      <c r="K1116" s="41"/>
      <c r="L1116" s="40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7"/>
        <v>09</v>
      </c>
      <c r="B1117" s="57">
        <v>41155.333333333336</v>
      </c>
      <c r="C1117" s="56">
        <v>72.847000000000008</v>
      </c>
      <c r="D1117" s="56">
        <v>49.976500000000001</v>
      </c>
      <c r="E1117" s="34"/>
      <c r="F1117" s="34"/>
      <c r="G1117" s="13"/>
      <c r="J1117" s="28"/>
      <c r="K1117" s="41"/>
      <c r="L1117" s="40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7"/>
        <v>09</v>
      </c>
      <c r="B1118" s="57">
        <v>41155.375</v>
      </c>
      <c r="C1118" s="56">
        <v>72.50200000000001</v>
      </c>
      <c r="D1118" s="56">
        <v>50.465000000000003</v>
      </c>
      <c r="E1118" s="34"/>
      <c r="F1118" s="34"/>
      <c r="G1118" s="13"/>
      <c r="J1118" s="28"/>
      <c r="K1118" s="41"/>
      <c r="L1118" s="40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7"/>
        <v>09</v>
      </c>
      <c r="B1119" s="57">
        <v>41155.416666666664</v>
      </c>
      <c r="C1119" s="56">
        <v>73.180499999999995</v>
      </c>
      <c r="D1119" s="56">
        <v>50.996750000000006</v>
      </c>
      <c r="E1119" s="34"/>
      <c r="F1119" s="34"/>
      <c r="G1119" s="13"/>
      <c r="J1119" s="28"/>
      <c r="K1119" s="41"/>
      <c r="L1119" s="40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7"/>
        <v>09</v>
      </c>
      <c r="B1120" s="57">
        <v>41155.458333333336</v>
      </c>
      <c r="C1120" s="56">
        <v>72.986999999999995</v>
      </c>
      <c r="D1120" s="56">
        <v>50.572000000000003</v>
      </c>
      <c r="E1120" s="34"/>
      <c r="F1120" s="34"/>
      <c r="G1120" s="13"/>
      <c r="J1120" s="28"/>
      <c r="K1120" s="41"/>
      <c r="L1120" s="40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7"/>
        <v>09</v>
      </c>
      <c r="B1121" s="57">
        <v>41155.5</v>
      </c>
      <c r="C1121" s="56">
        <v>73.159000000000006</v>
      </c>
      <c r="D1121" s="56">
        <v>50.474249999999998</v>
      </c>
      <c r="E1121" s="34"/>
      <c r="F1121" s="34"/>
      <c r="G1121" s="13"/>
      <c r="J1121" s="28"/>
      <c r="K1121" s="41"/>
      <c r="L1121" s="40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7"/>
        <v>09</v>
      </c>
      <c r="B1122" s="57">
        <v>41155.541666666664</v>
      </c>
      <c r="C1122" s="56">
        <v>73.116499999999988</v>
      </c>
      <c r="D1122" s="56">
        <v>50.020499999999998</v>
      </c>
      <c r="E1122" s="34"/>
      <c r="F1122" s="34"/>
      <c r="G1122" s="13"/>
      <c r="J1122" s="28"/>
      <c r="K1122" s="41"/>
      <c r="L1122" s="40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18">TEXT(B1123,"mm")</f>
        <v>09</v>
      </c>
      <c r="B1123" s="57">
        <v>41155.583333333336</v>
      </c>
      <c r="C1123" s="56">
        <v>73.461250000000007</v>
      </c>
      <c r="D1123" s="56">
        <v>49.982250000000001</v>
      </c>
      <c r="E1123" s="34"/>
      <c r="F1123" s="34"/>
      <c r="G1123" s="13"/>
      <c r="J1123" s="28"/>
      <c r="K1123" s="41"/>
      <c r="L1123" s="40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09</v>
      </c>
      <c r="B1124" s="57">
        <v>41155.625</v>
      </c>
      <c r="C1124" s="56">
        <v>73.731250000000003</v>
      </c>
      <c r="D1124" s="56">
        <v>49.60575</v>
      </c>
      <c r="E1124" s="34"/>
      <c r="F1124" s="34"/>
      <c r="G1124" s="13"/>
      <c r="J1124" s="28"/>
      <c r="K1124" s="41"/>
      <c r="L1124" s="40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09</v>
      </c>
      <c r="B1125" s="57">
        <v>41155.666666666664</v>
      </c>
      <c r="C1125" s="56">
        <v>74.011750000000006</v>
      </c>
      <c r="D1125" s="56">
        <v>49.475250000000003</v>
      </c>
      <c r="E1125" s="34"/>
      <c r="F1125" s="34"/>
      <c r="G1125" s="13"/>
      <c r="J1125" s="28"/>
      <c r="K1125" s="41"/>
      <c r="L1125" s="40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09</v>
      </c>
      <c r="B1126" s="57">
        <v>41155.708333333336</v>
      </c>
      <c r="C1126" s="56">
        <v>74.283500000000004</v>
      </c>
      <c r="D1126" s="56">
        <v>49.27225</v>
      </c>
      <c r="E1126" s="34"/>
      <c r="F1126" s="34"/>
      <c r="G1126" s="13"/>
      <c r="J1126" s="28"/>
      <c r="K1126" s="41"/>
      <c r="L1126" s="40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09</v>
      </c>
      <c r="B1127" s="57">
        <v>41155.75</v>
      </c>
      <c r="C1127" s="56">
        <v>74.098250000000007</v>
      </c>
      <c r="D1127" s="56">
        <v>49.314750000000004</v>
      </c>
      <c r="E1127" s="34"/>
      <c r="F1127" s="34"/>
      <c r="G1127" s="13"/>
      <c r="J1127" s="28"/>
      <c r="K1127" s="41"/>
      <c r="L1127" s="40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09</v>
      </c>
      <c r="B1128" s="57">
        <v>41155.791666666664</v>
      </c>
      <c r="C1128" s="56">
        <v>73.96875</v>
      </c>
      <c r="D1128" s="56">
        <v>48.804749999999999</v>
      </c>
      <c r="E1128" s="34"/>
      <c r="F1128" s="34"/>
      <c r="G1128" s="13"/>
      <c r="J1128" s="28"/>
      <c r="K1128" s="41"/>
      <c r="L1128" s="40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09</v>
      </c>
      <c r="B1129" s="57">
        <v>41155.833333333336</v>
      </c>
      <c r="C1129" s="56">
        <v>73.752749999999992</v>
      </c>
      <c r="D1129" s="56">
        <v>48.383249999999997</v>
      </c>
      <c r="E1129" s="34"/>
      <c r="F1129" s="34"/>
      <c r="G1129" s="13"/>
      <c r="J1129" s="28"/>
      <c r="K1129" s="41"/>
      <c r="L1129" s="40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09</v>
      </c>
      <c r="B1130" s="57">
        <v>41155.875</v>
      </c>
      <c r="C1130" s="56">
        <v>73.364000000000004</v>
      </c>
      <c r="D1130" s="56">
        <v>47.870000000000005</v>
      </c>
      <c r="E1130" s="34"/>
      <c r="F1130" s="34"/>
      <c r="G1130" s="13"/>
      <c r="J1130" s="28"/>
      <c r="K1130" s="41"/>
      <c r="L1130" s="40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09</v>
      </c>
      <c r="B1131" s="57">
        <v>41155.916666666664</v>
      </c>
      <c r="C1131" s="56">
        <v>73.170500000000004</v>
      </c>
      <c r="D1131" s="56">
        <v>48.294249999999998</v>
      </c>
      <c r="E1131" s="34"/>
      <c r="F1131" s="34"/>
      <c r="G1131" s="13"/>
      <c r="J1131" s="28"/>
      <c r="K1131" s="41"/>
      <c r="L1131" s="40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09</v>
      </c>
      <c r="B1132" s="57">
        <v>41155.958333333336</v>
      </c>
      <c r="C1132" s="56">
        <v>73.256249999999994</v>
      </c>
      <c r="D1132" s="56">
        <v>48.729749999999996</v>
      </c>
      <c r="E1132" s="34"/>
      <c r="F1132" s="34"/>
      <c r="G1132" s="13"/>
      <c r="J1132" s="28"/>
      <c r="K1132" s="41"/>
      <c r="L1132" s="40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57">
        <v>41156</v>
      </c>
      <c r="C1133" s="56">
        <v>73.213250000000002</v>
      </c>
      <c r="D1133" s="56">
        <v>48.742750000000001</v>
      </c>
      <c r="E1133" s="34"/>
      <c r="F1133" s="34"/>
      <c r="G1133" s="13"/>
      <c r="J1133" s="28"/>
      <c r="K1133" s="41"/>
      <c r="L1133" s="40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57">
        <v>41156.041666666664</v>
      </c>
      <c r="C1134" s="56">
        <v>73.299250000000001</v>
      </c>
      <c r="D1134" s="56">
        <v>49.066749999999999</v>
      </c>
      <c r="E1134" s="34"/>
      <c r="F1134" s="34"/>
      <c r="G1134" s="13"/>
      <c r="J1134" s="28"/>
      <c r="K1134" s="41"/>
      <c r="L1134" s="40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57">
        <v>41156.083333333336</v>
      </c>
      <c r="C1135" s="56">
        <v>73.266999999999996</v>
      </c>
      <c r="D1135" s="56">
        <v>48.952999999999996</v>
      </c>
      <c r="E1135" s="34"/>
      <c r="F1135" s="34"/>
      <c r="G1135" s="13"/>
      <c r="J1135" s="28"/>
      <c r="K1135" s="41"/>
      <c r="L1135" s="40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57">
        <v>41156.125</v>
      </c>
      <c r="C1136" s="56">
        <v>73.180999999999997</v>
      </c>
      <c r="D1136" s="56">
        <v>48.819999999999993</v>
      </c>
      <c r="E1136" s="34"/>
      <c r="F1136" s="34"/>
      <c r="G1136" s="13"/>
      <c r="J1136" s="28"/>
      <c r="K1136" s="41"/>
      <c r="L1136" s="40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57">
        <v>41156.166666666664</v>
      </c>
      <c r="C1137" s="56">
        <v>73.277500000000003</v>
      </c>
      <c r="D1137" s="56">
        <v>49.484499999999997</v>
      </c>
      <c r="E1137" s="34"/>
      <c r="F1137" s="34"/>
      <c r="G1137" s="13"/>
      <c r="J1137" s="28"/>
      <c r="K1137" s="41"/>
      <c r="L1137" s="40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57">
        <v>41156.208333333336</v>
      </c>
      <c r="C1138" s="56">
        <v>73.116</v>
      </c>
      <c r="D1138" s="56">
        <v>49.576500000000003</v>
      </c>
      <c r="E1138" s="34"/>
      <c r="F1138" s="34"/>
      <c r="G1138" s="13"/>
      <c r="J1138" s="28"/>
      <c r="K1138" s="41"/>
      <c r="L1138" s="40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57">
        <v>41156.25</v>
      </c>
      <c r="C1139" s="56">
        <v>73.180250000000001</v>
      </c>
      <c r="D1139" s="56">
        <v>49.961250000000007</v>
      </c>
      <c r="E1139" s="34"/>
      <c r="F1139" s="34"/>
      <c r="G1139" s="13"/>
      <c r="J1139" s="28"/>
      <c r="K1139" s="41"/>
      <c r="L1139" s="40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57">
        <v>41156.291666666664</v>
      </c>
      <c r="C1140" s="56">
        <v>72.900499999999994</v>
      </c>
      <c r="D1140" s="56">
        <v>50.478250000000003</v>
      </c>
      <c r="E1140" s="34"/>
      <c r="F1140" s="34"/>
      <c r="G1140" s="13"/>
      <c r="J1140" s="28"/>
      <c r="K1140" s="41"/>
      <c r="L1140" s="40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57">
        <v>41156.333333333336</v>
      </c>
      <c r="C1141" s="56">
        <v>72.933250000000001</v>
      </c>
      <c r="D1141" s="56">
        <v>50.970250000000007</v>
      </c>
      <c r="E1141" s="34"/>
      <c r="F1141" s="34"/>
      <c r="G1141" s="13"/>
      <c r="J1141" s="28"/>
      <c r="K1141" s="41"/>
      <c r="L1141" s="40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57">
        <v>41156.375</v>
      </c>
      <c r="C1142" s="56">
        <v>73.147999999999996</v>
      </c>
      <c r="D1142" s="56">
        <v>51.418750000000003</v>
      </c>
      <c r="E1142" s="34"/>
      <c r="F1142" s="34"/>
      <c r="G1142" s="13"/>
      <c r="J1142" s="28"/>
      <c r="K1142" s="41"/>
      <c r="L1142" s="40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57">
        <v>41156.416666666664</v>
      </c>
      <c r="C1143" s="56">
        <v>73.148250000000004</v>
      </c>
      <c r="D1143" s="56">
        <v>51.222999999999999</v>
      </c>
      <c r="E1143" s="34"/>
      <c r="F1143" s="34"/>
      <c r="G1143" s="13"/>
      <c r="J1143" s="28"/>
      <c r="K1143" s="41"/>
      <c r="L1143" s="40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57">
        <v>41156.458333333336</v>
      </c>
      <c r="C1144" s="56">
        <v>72.867999999999995</v>
      </c>
      <c r="D1144" s="56">
        <v>50.033000000000001</v>
      </c>
      <c r="E1144" s="34"/>
      <c r="F1144" s="34"/>
      <c r="G1144" s="13"/>
      <c r="J1144" s="28"/>
      <c r="K1144" s="41"/>
      <c r="L1144" s="40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57">
        <v>41156.5</v>
      </c>
      <c r="C1145" s="56">
        <v>72.890000000000015</v>
      </c>
      <c r="D1145" s="56">
        <v>49.718749999999993</v>
      </c>
      <c r="E1145" s="34"/>
      <c r="F1145" s="34"/>
      <c r="G1145" s="13"/>
      <c r="J1145" s="28"/>
      <c r="K1145" s="41"/>
      <c r="L1145" s="40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57">
        <v>41156.541666666664</v>
      </c>
      <c r="C1146" s="56">
        <v>74.045249999999996</v>
      </c>
      <c r="D1146" s="56">
        <v>54.275499999999994</v>
      </c>
      <c r="E1146" s="34"/>
      <c r="F1146" s="34"/>
      <c r="G1146" s="13"/>
      <c r="J1146" s="28"/>
      <c r="K1146" s="41"/>
      <c r="L1146" s="40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57">
        <v>41156.583333333336</v>
      </c>
      <c r="C1147" s="56">
        <v>75.35575</v>
      </c>
      <c r="D1147" s="56">
        <v>56.546500000000002</v>
      </c>
      <c r="E1147" s="34"/>
      <c r="F1147" s="34"/>
      <c r="G1147" s="13"/>
      <c r="J1147" s="28"/>
      <c r="K1147" s="41"/>
      <c r="L1147" s="40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57">
        <v>41156.625</v>
      </c>
      <c r="C1148" s="56">
        <v>76.192000000000007</v>
      </c>
      <c r="D1148" s="56">
        <v>53.563499999999998</v>
      </c>
      <c r="E1148" s="34"/>
      <c r="F1148" s="34"/>
      <c r="G1148" s="13"/>
      <c r="J1148" s="28"/>
      <c r="K1148" s="41"/>
      <c r="L1148" s="40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57">
        <v>41156.666666666664</v>
      </c>
      <c r="C1149" s="56">
        <v>75.713250000000002</v>
      </c>
      <c r="D1149" s="56">
        <v>50.004249999999999</v>
      </c>
      <c r="E1149" s="34"/>
      <c r="F1149" s="34"/>
      <c r="G1149" s="13"/>
      <c r="J1149" s="28"/>
      <c r="K1149" s="41"/>
      <c r="L1149" s="40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57">
        <v>41156.708333333336</v>
      </c>
      <c r="C1150" s="56">
        <v>75.64824999999999</v>
      </c>
      <c r="D1150" s="56">
        <v>49.59375</v>
      </c>
      <c r="E1150" s="34"/>
      <c r="F1150" s="34"/>
      <c r="G1150" s="13"/>
      <c r="J1150" s="28"/>
      <c r="K1150" s="41"/>
      <c r="L1150" s="40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57">
        <v>41156.75</v>
      </c>
      <c r="C1151" s="56">
        <v>75.463750000000005</v>
      </c>
      <c r="D1151" s="56">
        <v>49.015500000000003</v>
      </c>
      <c r="E1151" s="34"/>
      <c r="F1151" s="34"/>
      <c r="G1151" s="13"/>
      <c r="J1151" s="28"/>
      <c r="K1151" s="41"/>
      <c r="L1151" s="40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57">
        <v>41156.791666666664</v>
      </c>
      <c r="C1152" s="56">
        <v>75.442000000000007</v>
      </c>
      <c r="D1152" s="56">
        <v>48.711000000000006</v>
      </c>
      <c r="E1152" s="34"/>
      <c r="F1152" s="34"/>
      <c r="G1152" s="13"/>
      <c r="J1152" s="28"/>
      <c r="K1152" s="41"/>
      <c r="L1152" s="40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57">
        <v>41156.833333333336</v>
      </c>
      <c r="C1153" s="56">
        <v>75.22475</v>
      </c>
      <c r="D1153" s="56">
        <v>48.161000000000001</v>
      </c>
      <c r="E1153" s="34"/>
      <c r="F1153" s="34"/>
      <c r="G1153" s="13"/>
      <c r="J1153" s="28"/>
      <c r="K1153" s="41"/>
      <c r="L1153" s="40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57">
        <v>41156.875</v>
      </c>
      <c r="C1154" s="56">
        <v>75.235749999999996</v>
      </c>
      <c r="D1154" s="56">
        <v>47.977999999999994</v>
      </c>
      <c r="E1154" s="34"/>
      <c r="F1154" s="34"/>
      <c r="G1154" s="13"/>
      <c r="J1154" s="28"/>
      <c r="K1154" s="41"/>
      <c r="L1154" s="40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57">
        <v>41156.916666666664</v>
      </c>
      <c r="C1155" s="56">
        <v>75.1815</v>
      </c>
      <c r="D1155" s="56">
        <v>47.966250000000002</v>
      </c>
      <c r="E1155" s="34"/>
      <c r="F1155" s="34"/>
      <c r="G1155" s="13"/>
      <c r="J1155" s="28"/>
      <c r="K1155" s="41"/>
      <c r="L1155" s="40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57">
        <v>41156.958333333336</v>
      </c>
      <c r="C1156" s="56">
        <v>75.16</v>
      </c>
      <c r="D1156" s="56">
        <v>47.98075</v>
      </c>
      <c r="E1156" s="34"/>
      <c r="F1156" s="34"/>
      <c r="G1156" s="13"/>
      <c r="J1156" s="28"/>
      <c r="K1156" s="41"/>
      <c r="L1156" s="40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57">
        <v>41157</v>
      </c>
      <c r="C1157" s="56">
        <v>75.268500000000003</v>
      </c>
      <c r="D1157" s="56">
        <v>48.33175</v>
      </c>
      <c r="E1157" s="34"/>
      <c r="F1157" s="34"/>
      <c r="G1157" s="13"/>
      <c r="J1157" s="28"/>
      <c r="K1157" s="41"/>
      <c r="L1157" s="40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57">
        <v>41157.041666666664</v>
      </c>
      <c r="C1158" s="56">
        <v>75.214500000000001</v>
      </c>
      <c r="D1158" s="56">
        <v>48.455500000000001</v>
      </c>
      <c r="E1158" s="34"/>
      <c r="F1158" s="34"/>
      <c r="G1158" s="13"/>
      <c r="J1158" s="28"/>
      <c r="K1158" s="41"/>
      <c r="L1158" s="40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57">
        <v>41157.083333333336</v>
      </c>
      <c r="C1159" s="56">
        <v>75.181749999999994</v>
      </c>
      <c r="D1159" s="56">
        <v>48.476999999999997</v>
      </c>
      <c r="E1159" s="34"/>
      <c r="F1159" s="34"/>
      <c r="G1159" s="13"/>
      <c r="J1159" s="28"/>
      <c r="K1159" s="41"/>
      <c r="L1159" s="40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18"/>
        <v>09</v>
      </c>
      <c r="B1160" s="57">
        <v>41157.125</v>
      </c>
      <c r="C1160" s="56">
        <v>75.225250000000003</v>
      </c>
      <c r="D1160" s="56">
        <v>48.854999999999997</v>
      </c>
      <c r="E1160" s="34"/>
      <c r="F1160" s="34"/>
      <c r="G1160" s="13"/>
      <c r="J1160" s="28"/>
      <c r="K1160" s="41"/>
      <c r="L1160" s="40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8"/>
        <v>09</v>
      </c>
      <c r="B1161" s="57">
        <v>41157.166666666664</v>
      </c>
      <c r="C1161" s="56">
        <v>75.257249999999999</v>
      </c>
      <c r="D1161" s="56">
        <v>49.0565</v>
      </c>
      <c r="K1161" s="41"/>
      <c r="L1161" s="40"/>
      <c r="M1161" s="40"/>
    </row>
    <row r="1162" spans="1:27" ht="15">
      <c r="A1162" s="33" t="str">
        <f t="shared" si="18"/>
        <v>09</v>
      </c>
      <c r="B1162" s="57">
        <v>41157.208333333336</v>
      </c>
      <c r="C1162" s="56">
        <v>75.246499999999997</v>
      </c>
      <c r="D1162" s="56">
        <v>49.342249999999993</v>
      </c>
      <c r="K1162" s="41"/>
      <c r="L1162" s="40"/>
      <c r="M1162" s="40"/>
    </row>
    <row r="1163" spans="1:27" ht="15">
      <c r="A1163" s="33" t="str">
        <f t="shared" si="18"/>
        <v>09</v>
      </c>
      <c r="B1163" s="57">
        <v>41157.25</v>
      </c>
      <c r="C1163" s="56">
        <v>75.322500000000005</v>
      </c>
      <c r="D1163" s="56">
        <v>49.5625</v>
      </c>
      <c r="K1163" s="41"/>
      <c r="L1163" s="40"/>
      <c r="M1163" s="40"/>
    </row>
    <row r="1164" spans="1:27" ht="15">
      <c r="A1164" s="33" t="str">
        <f t="shared" si="18"/>
        <v>09</v>
      </c>
      <c r="B1164" s="57">
        <v>41157.291666666664</v>
      </c>
      <c r="C1164" s="56">
        <v>75.07374999999999</v>
      </c>
      <c r="D1164" s="56">
        <v>50.171749999999996</v>
      </c>
      <c r="K1164" s="41"/>
      <c r="L1164" s="40"/>
      <c r="M1164" s="40"/>
    </row>
    <row r="1165" spans="1:27" ht="15">
      <c r="A1165" s="33" t="str">
        <f t="shared" si="18"/>
        <v>09</v>
      </c>
      <c r="B1165" s="57">
        <v>41157.333333333336</v>
      </c>
      <c r="C1165" s="56">
        <v>75.149250000000009</v>
      </c>
      <c r="D1165" s="56">
        <v>50.208999999999996</v>
      </c>
      <c r="K1165" s="41"/>
      <c r="L1165" s="40"/>
      <c r="M1165" s="40"/>
    </row>
    <row r="1166" spans="1:27" ht="15">
      <c r="A1166" s="33" t="str">
        <f t="shared" si="18"/>
        <v>09</v>
      </c>
      <c r="B1166" s="57">
        <v>41157.375</v>
      </c>
      <c r="C1166" s="56">
        <v>74.975499999999997</v>
      </c>
      <c r="D1166" s="56">
        <v>49.974250000000005</v>
      </c>
      <c r="K1166" s="41"/>
      <c r="L1166" s="40"/>
      <c r="M1166" s="40"/>
    </row>
    <row r="1167" spans="1:27" ht="15">
      <c r="A1167" s="33" t="str">
        <f t="shared" si="18"/>
        <v>09</v>
      </c>
      <c r="B1167" s="57">
        <v>41157.416666666664</v>
      </c>
      <c r="C1167" s="56">
        <v>75.235250000000008</v>
      </c>
      <c r="D1167" s="56">
        <v>50.548749999999998</v>
      </c>
      <c r="K1167" s="41"/>
      <c r="L1167" s="40"/>
      <c r="M1167" s="40"/>
    </row>
    <row r="1168" spans="1:27" ht="15">
      <c r="A1168" s="33" t="str">
        <f t="shared" si="18"/>
        <v>09</v>
      </c>
      <c r="B1168" s="57">
        <v>41157.458333333336</v>
      </c>
      <c r="C1168" s="56">
        <v>75.300999999999988</v>
      </c>
      <c r="D1168" s="56">
        <v>50.402999999999999</v>
      </c>
      <c r="K1168" s="41"/>
      <c r="L1168" s="40"/>
      <c r="M1168" s="40"/>
    </row>
    <row r="1169" spans="1:13" ht="15">
      <c r="A1169" s="33" t="str">
        <f t="shared" si="18"/>
        <v>09</v>
      </c>
      <c r="B1169" s="57">
        <v>41157.5</v>
      </c>
      <c r="C1169" s="56">
        <v>75.236000000000004</v>
      </c>
      <c r="D1169" s="56">
        <v>49.91375</v>
      </c>
      <c r="K1169" s="41"/>
      <c r="L1169" s="40"/>
      <c r="M1169" s="40"/>
    </row>
    <row r="1170" spans="1:13" ht="15">
      <c r="A1170" s="33" t="str">
        <f t="shared" si="18"/>
        <v>09</v>
      </c>
      <c r="B1170" s="57">
        <v>41157.541666666664</v>
      </c>
      <c r="C1170" s="56">
        <v>75.452249999999992</v>
      </c>
      <c r="D1170" s="56">
        <v>49.866249999999994</v>
      </c>
      <c r="K1170" s="41"/>
      <c r="L1170" s="40"/>
      <c r="M1170" s="40"/>
    </row>
    <row r="1171" spans="1:13" ht="15">
      <c r="A1171" s="33" t="str">
        <f t="shared" si="18"/>
        <v>09</v>
      </c>
      <c r="B1171" s="57">
        <v>41157.583333333336</v>
      </c>
      <c r="C1171" s="56">
        <v>75.355000000000004</v>
      </c>
      <c r="D1171" s="56">
        <v>49.023250000000004</v>
      </c>
      <c r="K1171" s="41"/>
      <c r="L1171" s="40"/>
      <c r="M1171" s="40"/>
    </row>
    <row r="1172" spans="1:13" ht="15">
      <c r="A1172" s="33" t="str">
        <f t="shared" si="18"/>
        <v>09</v>
      </c>
      <c r="B1172" s="57">
        <v>41157.625</v>
      </c>
      <c r="C1172" s="56">
        <v>75.474249999999998</v>
      </c>
      <c r="D1172" s="56">
        <v>48.39425</v>
      </c>
      <c r="K1172" s="41"/>
      <c r="L1172" s="40"/>
      <c r="M1172" s="40"/>
    </row>
    <row r="1173" spans="1:13" ht="15">
      <c r="A1173" s="33" t="str">
        <f t="shared" si="18"/>
        <v>09</v>
      </c>
      <c r="B1173" s="57">
        <v>41157.666666666664</v>
      </c>
      <c r="C1173" s="56">
        <v>75.398750000000007</v>
      </c>
      <c r="D1173" s="56">
        <v>48.141250000000007</v>
      </c>
      <c r="K1173" s="41"/>
      <c r="L1173" s="40"/>
      <c r="M1173" s="40"/>
    </row>
    <row r="1174" spans="1:13" ht="15">
      <c r="A1174" s="33" t="str">
        <f t="shared" si="18"/>
        <v>09</v>
      </c>
      <c r="B1174" s="57">
        <v>41157.708333333336</v>
      </c>
      <c r="C1174" s="56">
        <v>75.225250000000003</v>
      </c>
      <c r="D1174" s="56">
        <v>47.585000000000001</v>
      </c>
      <c r="K1174" s="41"/>
      <c r="L1174" s="40"/>
      <c r="M1174" s="40"/>
    </row>
    <row r="1175" spans="1:13" ht="15">
      <c r="A1175" s="33" t="str">
        <f t="shared" si="18"/>
        <v>09</v>
      </c>
      <c r="B1175" s="57">
        <v>41157.75</v>
      </c>
      <c r="C1175" s="56">
        <v>74.315749999999994</v>
      </c>
      <c r="D1175" s="56">
        <v>47.097749999999998</v>
      </c>
      <c r="K1175" s="41"/>
      <c r="L1175" s="40"/>
      <c r="M1175" s="40"/>
    </row>
    <row r="1176" spans="1:13" ht="15">
      <c r="A1176" s="33" t="str">
        <f t="shared" si="18"/>
        <v>09</v>
      </c>
      <c r="B1176" s="57">
        <v>41157.791666666664</v>
      </c>
      <c r="C1176" s="56">
        <v>73.936499999999995</v>
      </c>
      <c r="D1176" s="56">
        <v>46.943999999999996</v>
      </c>
      <c r="K1176" s="41"/>
      <c r="L1176" s="40"/>
      <c r="M1176" s="40"/>
    </row>
    <row r="1177" spans="1:13" ht="15">
      <c r="A1177" s="33" t="str">
        <f t="shared" si="18"/>
        <v>09</v>
      </c>
      <c r="B1177" s="57">
        <v>41157.833333333336</v>
      </c>
      <c r="C1177" s="56">
        <v>73.364000000000004</v>
      </c>
      <c r="D1177" s="56">
        <v>46.392499999999998</v>
      </c>
      <c r="K1177" s="41"/>
      <c r="L1177" s="40"/>
      <c r="M1177" s="40"/>
    </row>
    <row r="1178" spans="1:13" ht="15">
      <c r="A1178" s="33" t="str">
        <f t="shared" si="18"/>
        <v>09</v>
      </c>
      <c r="B1178" s="57">
        <v>41157.875</v>
      </c>
      <c r="C1178" s="56">
        <v>73.374750000000006</v>
      </c>
      <c r="D1178" s="56">
        <v>46.753</v>
      </c>
      <c r="K1178" s="41"/>
      <c r="L1178" s="40"/>
      <c r="M1178" s="40"/>
    </row>
    <row r="1179" spans="1:13" ht="15">
      <c r="A1179" s="33" t="str">
        <f t="shared" si="18"/>
        <v>09</v>
      </c>
      <c r="B1179" s="57">
        <v>41157.916666666664</v>
      </c>
      <c r="C1179" s="56">
        <v>73.43950000000001</v>
      </c>
      <c r="D1179" s="56">
        <v>47.380749999999999</v>
      </c>
      <c r="K1179" s="41"/>
      <c r="L1179" s="40"/>
      <c r="M1179" s="40"/>
    </row>
    <row r="1180" spans="1:13" ht="15">
      <c r="A1180" s="33" t="str">
        <f t="shared" si="18"/>
        <v>09</v>
      </c>
      <c r="B1180" s="57">
        <v>41157.958333333336</v>
      </c>
      <c r="C1180" s="56">
        <v>74.748499999999993</v>
      </c>
      <c r="D1180" s="56">
        <v>50.422750000000001</v>
      </c>
      <c r="K1180" s="41"/>
      <c r="L1180" s="40"/>
      <c r="M1180" s="40"/>
    </row>
    <row r="1181" spans="1:13" ht="15">
      <c r="A1181" s="33" t="str">
        <f t="shared" si="18"/>
        <v>09</v>
      </c>
      <c r="B1181" s="57">
        <v>41158</v>
      </c>
      <c r="C1181" s="56">
        <v>74.9435</v>
      </c>
      <c r="D1181" s="56">
        <v>53.036250000000003</v>
      </c>
      <c r="K1181" s="41"/>
      <c r="L1181" s="40"/>
      <c r="M1181" s="40"/>
    </row>
    <row r="1182" spans="1:13" ht="15">
      <c r="A1182" s="33" t="str">
        <f t="shared" si="18"/>
        <v>09</v>
      </c>
      <c r="B1182" s="57">
        <v>41158.041666666664</v>
      </c>
      <c r="C1182" s="56">
        <v>75.214249999999993</v>
      </c>
      <c r="D1182" s="56">
        <v>52.853000000000009</v>
      </c>
      <c r="K1182" s="41"/>
      <c r="L1182" s="40"/>
      <c r="M1182" s="40"/>
    </row>
    <row r="1183" spans="1:13" ht="15">
      <c r="A1183" s="33" t="str">
        <f t="shared" si="18"/>
        <v>09</v>
      </c>
      <c r="B1183" s="57">
        <v>41158.083333333336</v>
      </c>
      <c r="C1183" s="56">
        <v>75.485250000000008</v>
      </c>
      <c r="D1183" s="56">
        <v>52.022000000000006</v>
      </c>
      <c r="K1183" s="41"/>
      <c r="L1183" s="40"/>
      <c r="M1183" s="40"/>
    </row>
    <row r="1184" spans="1:13" ht="15">
      <c r="A1184" s="33" t="str">
        <f t="shared" si="18"/>
        <v>09</v>
      </c>
      <c r="B1184" s="57">
        <v>41158.125</v>
      </c>
      <c r="C1184" s="56">
        <v>75.279499999999985</v>
      </c>
      <c r="D1184" s="56">
        <v>52.408749999999998</v>
      </c>
      <c r="K1184" s="41"/>
      <c r="L1184" s="40"/>
      <c r="M1184" s="40"/>
    </row>
    <row r="1185" spans="1:13" ht="15">
      <c r="A1185" s="33" t="str">
        <f t="shared" si="18"/>
        <v>09</v>
      </c>
      <c r="B1185" s="57">
        <v>41158.166666666664</v>
      </c>
      <c r="C1185" s="56">
        <v>75.388000000000005</v>
      </c>
      <c r="D1185" s="56">
        <v>51.983249999999998</v>
      </c>
      <c r="K1185" s="41"/>
      <c r="L1185" s="40"/>
      <c r="M1185" s="40"/>
    </row>
    <row r="1186" spans="1:13" ht="15">
      <c r="A1186" s="33" t="str">
        <f t="shared" si="18"/>
        <v>09</v>
      </c>
      <c r="B1186" s="57">
        <v>41158.208333333336</v>
      </c>
      <c r="C1186" s="56">
        <v>75.398499999999984</v>
      </c>
      <c r="D1186" s="56">
        <v>52.378</v>
      </c>
      <c r="K1186" s="41"/>
      <c r="L1186" s="40"/>
      <c r="M1186" s="40"/>
    </row>
    <row r="1187" spans="1:13" ht="15">
      <c r="A1187" s="33" t="str">
        <f t="shared" ref="A1187:A1250" si="19">TEXT(B1187,"mm")</f>
        <v>09</v>
      </c>
      <c r="B1187" s="57">
        <v>41158.25</v>
      </c>
      <c r="C1187" s="56">
        <v>75.268249999999995</v>
      </c>
      <c r="D1187" s="56">
        <v>50.567</v>
      </c>
      <c r="K1187" s="41"/>
      <c r="L1187" s="40"/>
      <c r="M1187" s="40"/>
    </row>
    <row r="1188" spans="1:13" ht="15">
      <c r="A1188" s="33" t="str">
        <f t="shared" si="19"/>
        <v>09</v>
      </c>
      <c r="B1188" s="57">
        <v>41158.291666666664</v>
      </c>
      <c r="C1188" s="56">
        <v>75.149249999999995</v>
      </c>
      <c r="D1188" s="56">
        <v>51.144000000000005</v>
      </c>
      <c r="K1188" s="41"/>
      <c r="L1188" s="40"/>
      <c r="M1188" s="40"/>
    </row>
    <row r="1189" spans="1:13" ht="15">
      <c r="A1189" s="33" t="str">
        <f t="shared" si="19"/>
        <v>09</v>
      </c>
      <c r="B1189" s="57">
        <v>41158.333333333336</v>
      </c>
      <c r="C1189" s="56">
        <v>75.149249999999995</v>
      </c>
      <c r="D1189" s="56">
        <v>52.656749999999995</v>
      </c>
      <c r="K1189" s="41"/>
      <c r="L1189" s="40"/>
      <c r="M1189" s="40"/>
    </row>
    <row r="1190" spans="1:13" ht="15">
      <c r="A1190" s="33" t="str">
        <f t="shared" si="19"/>
        <v>09</v>
      </c>
      <c r="B1190" s="57">
        <v>41158.375</v>
      </c>
      <c r="C1190" s="56">
        <v>75.343999999999994</v>
      </c>
      <c r="D1190" s="56">
        <v>50.945</v>
      </c>
      <c r="K1190" s="41"/>
      <c r="L1190" s="40"/>
      <c r="M1190" s="40"/>
    </row>
    <row r="1191" spans="1:13" ht="15">
      <c r="A1191" s="33" t="str">
        <f t="shared" si="19"/>
        <v>09</v>
      </c>
      <c r="B1191" s="57">
        <v>41158.416666666664</v>
      </c>
      <c r="C1191" s="56">
        <v>75.496499999999997</v>
      </c>
      <c r="D1191" s="56">
        <v>50.900500000000001</v>
      </c>
      <c r="K1191" s="41"/>
      <c r="L1191" s="40"/>
      <c r="M1191" s="40"/>
    </row>
    <row r="1192" spans="1:13" ht="15">
      <c r="A1192" s="33" t="str">
        <f t="shared" si="19"/>
        <v>09</v>
      </c>
      <c r="B1192" s="57">
        <v>41158.458333333336</v>
      </c>
      <c r="C1192" s="56">
        <v>75.420500000000004</v>
      </c>
      <c r="D1192" s="56">
        <v>49.6175</v>
      </c>
      <c r="K1192" s="41"/>
      <c r="L1192" s="40"/>
      <c r="M1192" s="40"/>
    </row>
    <row r="1193" spans="1:13" ht="15">
      <c r="A1193" s="33" t="str">
        <f t="shared" si="19"/>
        <v>09</v>
      </c>
      <c r="B1193" s="57">
        <v>41158.5</v>
      </c>
      <c r="C1193" s="56">
        <v>75.35575</v>
      </c>
      <c r="D1193" s="56">
        <v>48.936</v>
      </c>
      <c r="K1193" s="41"/>
      <c r="L1193" s="40"/>
      <c r="M1193" s="40"/>
    </row>
    <row r="1194" spans="1:13" ht="15">
      <c r="A1194" s="33" t="str">
        <f t="shared" si="19"/>
        <v>09</v>
      </c>
      <c r="B1194" s="57">
        <v>41158.541666666664</v>
      </c>
      <c r="C1194" s="56">
        <v>75.322999999999993</v>
      </c>
      <c r="D1194" s="56">
        <v>48.407250000000005</v>
      </c>
      <c r="K1194" s="41"/>
      <c r="L1194" s="40"/>
      <c r="M1194" s="40"/>
    </row>
    <row r="1195" spans="1:13" ht="15">
      <c r="A1195" s="33" t="str">
        <f t="shared" si="19"/>
        <v>09</v>
      </c>
      <c r="B1195" s="57">
        <v>41158.583333333336</v>
      </c>
      <c r="C1195" s="56">
        <v>75.518249999999995</v>
      </c>
      <c r="D1195" s="56">
        <v>48.085750000000004</v>
      </c>
      <c r="K1195" s="41"/>
      <c r="L1195" s="40"/>
      <c r="M1195" s="40"/>
    </row>
    <row r="1196" spans="1:13" ht="15">
      <c r="A1196" s="33" t="str">
        <f t="shared" si="19"/>
        <v>09</v>
      </c>
      <c r="B1196" s="57">
        <v>41158.625</v>
      </c>
      <c r="C1196" s="56">
        <v>75.64824999999999</v>
      </c>
      <c r="D1196" s="56">
        <v>47.798749999999998</v>
      </c>
      <c r="K1196" s="41"/>
      <c r="L1196" s="40"/>
      <c r="M1196" s="40"/>
    </row>
    <row r="1197" spans="1:13" ht="15">
      <c r="A1197" s="33" t="str">
        <f t="shared" si="19"/>
        <v>09</v>
      </c>
      <c r="B1197" s="57">
        <v>41158.666666666664</v>
      </c>
      <c r="C1197" s="56">
        <v>76.016750000000002</v>
      </c>
      <c r="D1197" s="56">
        <v>47.600749999999998</v>
      </c>
      <c r="K1197" s="41"/>
      <c r="L1197" s="40"/>
      <c r="M1197" s="40"/>
    </row>
    <row r="1198" spans="1:13" ht="15">
      <c r="A1198" s="33" t="str">
        <f t="shared" si="19"/>
        <v>09</v>
      </c>
      <c r="B1198" s="57">
        <v>41158.708333333336</v>
      </c>
      <c r="C1198" s="56">
        <v>76.180750000000003</v>
      </c>
      <c r="D1198" s="56">
        <v>47.138750000000002</v>
      </c>
      <c r="K1198" s="41"/>
      <c r="L1198" s="40"/>
      <c r="M1198" s="40"/>
    </row>
    <row r="1199" spans="1:13" ht="15">
      <c r="A1199" s="33" t="str">
        <f t="shared" si="19"/>
        <v>09</v>
      </c>
      <c r="B1199" s="57">
        <v>41158.75</v>
      </c>
      <c r="C1199" s="56">
        <v>75.72399999999999</v>
      </c>
      <c r="D1199" s="56">
        <v>46.448999999999998</v>
      </c>
      <c r="K1199" s="41"/>
      <c r="L1199" s="40"/>
      <c r="M1199" s="40"/>
    </row>
    <row r="1200" spans="1:13" ht="15">
      <c r="A1200" s="33" t="str">
        <f t="shared" si="19"/>
        <v>09</v>
      </c>
      <c r="B1200" s="57">
        <v>41158.791666666664</v>
      </c>
      <c r="C1200" s="56">
        <v>75.485249999999994</v>
      </c>
      <c r="D1200" s="56">
        <v>46.970500000000001</v>
      </c>
      <c r="K1200" s="41"/>
      <c r="L1200" s="40"/>
      <c r="M1200" s="40"/>
    </row>
    <row r="1201" spans="1:13" ht="15">
      <c r="A1201" s="33" t="str">
        <f t="shared" si="19"/>
        <v>09</v>
      </c>
      <c r="B1201" s="57">
        <v>41158.833333333336</v>
      </c>
      <c r="C1201" s="56">
        <v>75.333750000000009</v>
      </c>
      <c r="D1201" s="56">
        <v>47.536749999999998</v>
      </c>
      <c r="K1201" s="41"/>
      <c r="L1201" s="40"/>
      <c r="M1201" s="40"/>
    </row>
    <row r="1202" spans="1:13" ht="15">
      <c r="A1202" s="33" t="str">
        <f t="shared" si="19"/>
        <v>09</v>
      </c>
      <c r="B1202" s="57">
        <v>41158.875</v>
      </c>
      <c r="C1202" s="56">
        <v>75.203000000000003</v>
      </c>
      <c r="D1202" s="56">
        <v>47.34375</v>
      </c>
      <c r="K1202" s="41"/>
      <c r="L1202" s="40"/>
      <c r="M1202" s="40"/>
    </row>
    <row r="1203" spans="1:13" ht="15">
      <c r="A1203" s="33" t="str">
        <f t="shared" si="19"/>
        <v>09</v>
      </c>
      <c r="B1203" s="57">
        <v>41158.916666666664</v>
      </c>
      <c r="C1203" s="56">
        <v>75.07350000000001</v>
      </c>
      <c r="D1203" s="56">
        <v>47.118499999999997</v>
      </c>
      <c r="K1203" s="41"/>
      <c r="L1203" s="40"/>
      <c r="M1203" s="40"/>
    </row>
    <row r="1204" spans="1:13" ht="15">
      <c r="A1204" s="33" t="str">
        <f t="shared" si="19"/>
        <v>09</v>
      </c>
      <c r="B1204" s="57">
        <v>41158.958333333336</v>
      </c>
      <c r="C1204" s="56">
        <v>74.921750000000003</v>
      </c>
      <c r="D1204" s="56">
        <v>47.012</v>
      </c>
      <c r="K1204" s="41"/>
      <c r="L1204" s="40"/>
      <c r="M1204" s="40"/>
    </row>
    <row r="1205" spans="1:13" ht="15">
      <c r="A1205" s="33" t="str">
        <f t="shared" si="19"/>
        <v>09</v>
      </c>
      <c r="B1205" s="57">
        <v>41159</v>
      </c>
      <c r="C1205" s="56">
        <v>74.802250000000001</v>
      </c>
      <c r="D1205" s="56">
        <v>46.899500000000003</v>
      </c>
      <c r="K1205" s="41"/>
      <c r="L1205" s="40"/>
      <c r="M1205" s="40"/>
    </row>
    <row r="1206" spans="1:13" ht="15">
      <c r="A1206" s="33" t="str">
        <f t="shared" si="19"/>
        <v>09</v>
      </c>
      <c r="B1206" s="57">
        <v>41159.041666666664</v>
      </c>
      <c r="C1206" s="56">
        <v>75.084249999999997</v>
      </c>
      <c r="D1206" s="56">
        <v>49.195249999999994</v>
      </c>
      <c r="K1206" s="41"/>
      <c r="L1206" s="40"/>
      <c r="M1206" s="40"/>
    </row>
    <row r="1207" spans="1:13" ht="15">
      <c r="A1207" s="33" t="str">
        <f t="shared" si="19"/>
        <v>09</v>
      </c>
      <c r="B1207" s="57">
        <v>41159.083333333336</v>
      </c>
      <c r="C1207" s="56">
        <v>74.748000000000005</v>
      </c>
      <c r="D1207" s="56">
        <v>47.568249999999992</v>
      </c>
      <c r="K1207" s="41"/>
      <c r="L1207" s="40"/>
      <c r="M1207" s="40"/>
    </row>
    <row r="1208" spans="1:13" ht="15">
      <c r="A1208" s="33" t="str">
        <f t="shared" si="19"/>
        <v>09</v>
      </c>
      <c r="B1208" s="57">
        <v>41159.125</v>
      </c>
      <c r="C1208" s="56">
        <v>74.953749999999999</v>
      </c>
      <c r="D1208" s="56">
        <v>50.217500000000001</v>
      </c>
      <c r="K1208" s="41"/>
      <c r="L1208" s="40"/>
      <c r="M1208" s="40"/>
    </row>
    <row r="1209" spans="1:13" ht="15">
      <c r="A1209" s="33" t="str">
        <f t="shared" si="19"/>
        <v>09</v>
      </c>
      <c r="B1209" s="57">
        <v>41159.166666666664</v>
      </c>
      <c r="C1209" s="56">
        <v>74.661749999999998</v>
      </c>
      <c r="D1209" s="56">
        <v>47.801749999999998</v>
      </c>
      <c r="K1209" s="41"/>
      <c r="L1209" s="40"/>
      <c r="M1209" s="40"/>
    </row>
    <row r="1210" spans="1:13" ht="15">
      <c r="A1210" s="33" t="str">
        <f t="shared" si="19"/>
        <v>09</v>
      </c>
      <c r="B1210" s="57">
        <v>41159.208333333336</v>
      </c>
      <c r="C1210" s="56">
        <v>74.856749999999991</v>
      </c>
      <c r="D1210" s="56">
        <v>52.074750000000009</v>
      </c>
      <c r="K1210" s="41"/>
      <c r="L1210" s="40"/>
      <c r="M1210" s="40"/>
    </row>
    <row r="1211" spans="1:13" ht="15">
      <c r="A1211" s="33" t="str">
        <f t="shared" si="19"/>
        <v>09</v>
      </c>
      <c r="B1211" s="57">
        <v>41159.25</v>
      </c>
      <c r="C1211" s="56">
        <v>74.780750000000012</v>
      </c>
      <c r="D1211" s="56">
        <v>49.364249999999998</v>
      </c>
      <c r="K1211" s="41"/>
      <c r="L1211" s="40"/>
      <c r="M1211" s="40"/>
    </row>
    <row r="1212" spans="1:13" ht="15">
      <c r="A1212" s="33" t="str">
        <f t="shared" si="19"/>
        <v>09</v>
      </c>
      <c r="B1212" s="57">
        <v>41159.291666666664</v>
      </c>
      <c r="C1212" s="56">
        <v>74.737500000000011</v>
      </c>
      <c r="D1212" s="56">
        <v>51.096249999999998</v>
      </c>
      <c r="K1212" s="41"/>
      <c r="L1212" s="40"/>
      <c r="M1212" s="40"/>
    </row>
    <row r="1213" spans="1:13" ht="15">
      <c r="A1213" s="33" t="str">
        <f t="shared" si="19"/>
        <v>09</v>
      </c>
      <c r="B1213" s="57">
        <v>41159.333333333336</v>
      </c>
      <c r="C1213" s="56">
        <v>74.596999999999994</v>
      </c>
      <c r="D1213" s="56">
        <v>49.390749999999997</v>
      </c>
      <c r="K1213" s="41"/>
      <c r="L1213" s="40"/>
      <c r="M1213" s="40"/>
    </row>
    <row r="1214" spans="1:13" ht="15">
      <c r="A1214" s="33" t="str">
        <f t="shared" si="19"/>
        <v>09</v>
      </c>
      <c r="B1214" s="57">
        <v>41159.375</v>
      </c>
      <c r="C1214" s="56">
        <v>74.748750000000001</v>
      </c>
      <c r="D1214" s="56">
        <v>49.107500000000002</v>
      </c>
      <c r="K1214" s="41"/>
      <c r="L1214" s="40"/>
      <c r="M1214" s="40"/>
    </row>
    <row r="1215" spans="1:13" ht="15">
      <c r="A1215" s="33" t="str">
        <f t="shared" si="19"/>
        <v>09</v>
      </c>
      <c r="B1215" s="57">
        <v>41159.416666666664</v>
      </c>
      <c r="C1215" s="56">
        <v>74.94274999999999</v>
      </c>
      <c r="D1215" s="56">
        <v>52.074499999999993</v>
      </c>
      <c r="K1215" s="41"/>
      <c r="L1215" s="40"/>
      <c r="M1215" s="40"/>
    </row>
    <row r="1216" spans="1:13" ht="15">
      <c r="A1216" s="33" t="str">
        <f t="shared" si="19"/>
        <v>09</v>
      </c>
      <c r="B1216" s="57">
        <v>41159.458333333336</v>
      </c>
      <c r="C1216" s="56">
        <v>74.986750000000001</v>
      </c>
      <c r="D1216" s="56">
        <v>49.609749999999998</v>
      </c>
      <c r="K1216" s="41"/>
      <c r="L1216" s="40"/>
      <c r="M1216" s="40"/>
    </row>
    <row r="1217" spans="1:13" ht="15">
      <c r="A1217" s="33" t="str">
        <f t="shared" si="19"/>
        <v>09</v>
      </c>
      <c r="B1217" s="57">
        <v>41159.5</v>
      </c>
      <c r="C1217" s="56">
        <v>75.138500000000008</v>
      </c>
      <c r="D1217" s="56">
        <v>49.111999999999995</v>
      </c>
      <c r="K1217" s="41"/>
      <c r="L1217" s="40"/>
      <c r="M1217" s="40"/>
    </row>
    <row r="1218" spans="1:13" ht="15">
      <c r="A1218" s="33" t="str">
        <f t="shared" si="19"/>
        <v>09</v>
      </c>
      <c r="B1218" s="57">
        <v>41159.541666666664</v>
      </c>
      <c r="C1218" s="56">
        <v>75.311499999999995</v>
      </c>
      <c r="D1218" s="56">
        <v>48.613999999999997</v>
      </c>
      <c r="K1218" s="41"/>
      <c r="L1218" s="40"/>
      <c r="M1218" s="40"/>
    </row>
    <row r="1219" spans="1:13" ht="15">
      <c r="A1219" s="33" t="str">
        <f t="shared" si="19"/>
        <v>09</v>
      </c>
      <c r="B1219" s="57">
        <v>41159.583333333336</v>
      </c>
      <c r="C1219" s="56">
        <v>75.203999999999994</v>
      </c>
      <c r="D1219" s="56">
        <v>48.103250000000003</v>
      </c>
      <c r="K1219" s="41"/>
      <c r="L1219" s="40"/>
      <c r="M1219" s="40"/>
    </row>
    <row r="1220" spans="1:13" ht="15">
      <c r="A1220" s="33" t="str">
        <f t="shared" si="19"/>
        <v>09</v>
      </c>
      <c r="B1220" s="57">
        <v>41159.625</v>
      </c>
      <c r="C1220" s="56">
        <v>75.431249999999991</v>
      </c>
      <c r="D1220" s="56">
        <v>47.455750000000002</v>
      </c>
      <c r="K1220" s="41"/>
      <c r="L1220" s="40"/>
      <c r="M1220" s="40"/>
    </row>
    <row r="1221" spans="1:13" ht="15">
      <c r="A1221" s="33" t="str">
        <f t="shared" si="19"/>
        <v>09</v>
      </c>
      <c r="B1221" s="57">
        <v>41159.666666666664</v>
      </c>
      <c r="C1221" s="56">
        <v>75.876000000000005</v>
      </c>
      <c r="D1221" s="56">
        <v>47.125999999999998</v>
      </c>
      <c r="K1221" s="41"/>
      <c r="L1221" s="40"/>
      <c r="M1221" s="40"/>
    </row>
    <row r="1222" spans="1:13" ht="15">
      <c r="A1222" s="33" t="str">
        <f t="shared" si="19"/>
        <v>09</v>
      </c>
      <c r="B1222" s="57">
        <v>41159.708333333336</v>
      </c>
      <c r="C1222" s="56">
        <v>75.908749999999998</v>
      </c>
      <c r="D1222" s="56">
        <v>46.967749999999995</v>
      </c>
      <c r="K1222" s="41"/>
      <c r="L1222" s="40"/>
      <c r="M1222" s="40"/>
    </row>
    <row r="1223" spans="1:13" ht="15">
      <c r="A1223" s="33" t="str">
        <f t="shared" si="19"/>
        <v>09</v>
      </c>
      <c r="B1223" s="57">
        <v>41159.75</v>
      </c>
      <c r="C1223" s="56">
        <v>75.712500000000006</v>
      </c>
      <c r="D1223" s="56">
        <v>46.399749999999997</v>
      </c>
      <c r="K1223" s="41"/>
      <c r="L1223" s="40"/>
      <c r="M1223" s="40"/>
    </row>
    <row r="1224" spans="1:13" ht="15">
      <c r="A1224" s="33" t="str">
        <f t="shared" si="19"/>
        <v>09</v>
      </c>
      <c r="B1224" s="57">
        <v>41159.791666666664</v>
      </c>
      <c r="C1224" s="56">
        <v>74.618499999999997</v>
      </c>
      <c r="D1224" s="56">
        <v>45.594000000000001</v>
      </c>
      <c r="K1224" s="41"/>
      <c r="L1224" s="40"/>
      <c r="M1224" s="40"/>
    </row>
    <row r="1225" spans="1:13" ht="15">
      <c r="A1225" s="33" t="str">
        <f t="shared" si="19"/>
        <v>09</v>
      </c>
      <c r="B1225" s="57">
        <v>41159.833333333336</v>
      </c>
      <c r="C1225" s="56">
        <v>74.163499999999999</v>
      </c>
      <c r="D1225" s="56">
        <v>46.687250000000006</v>
      </c>
      <c r="K1225" s="41"/>
      <c r="L1225" s="40"/>
      <c r="M1225" s="40"/>
    </row>
    <row r="1226" spans="1:13" ht="15">
      <c r="A1226" s="33" t="str">
        <f t="shared" si="19"/>
        <v>09</v>
      </c>
      <c r="B1226" s="57">
        <v>41159.875</v>
      </c>
      <c r="C1226" s="56">
        <v>73.644999999999996</v>
      </c>
      <c r="D1226" s="56">
        <v>46.467499999999994</v>
      </c>
      <c r="K1226" s="41"/>
      <c r="L1226" s="40"/>
      <c r="M1226" s="40"/>
    </row>
    <row r="1227" spans="1:13" ht="15">
      <c r="A1227" s="33" t="str">
        <f t="shared" si="19"/>
        <v>09</v>
      </c>
      <c r="B1227" s="57">
        <v>41159.916666666664</v>
      </c>
      <c r="C1227" s="56">
        <v>73.353250000000003</v>
      </c>
      <c r="D1227" s="56">
        <v>46.287500000000001</v>
      </c>
      <c r="K1227" s="41"/>
      <c r="L1227" s="40"/>
      <c r="M1227" s="40"/>
    </row>
    <row r="1228" spans="1:13" ht="15">
      <c r="A1228" s="33" t="str">
        <f t="shared" si="19"/>
        <v>09</v>
      </c>
      <c r="B1228" s="57">
        <v>41159.958333333336</v>
      </c>
      <c r="C1228" s="56">
        <v>73.277500000000003</v>
      </c>
      <c r="D1228" s="56">
        <v>46.362249999999996</v>
      </c>
      <c r="K1228" s="41"/>
      <c r="L1228" s="40"/>
      <c r="M1228" s="40"/>
    </row>
    <row r="1229" spans="1:13" ht="15">
      <c r="A1229" s="33" t="str">
        <f t="shared" si="19"/>
        <v>09</v>
      </c>
      <c r="B1229" s="57">
        <v>41160</v>
      </c>
      <c r="C1229" s="56">
        <v>73.115750000000006</v>
      </c>
      <c r="D1229" s="56">
        <v>46.263249999999999</v>
      </c>
      <c r="K1229" s="41"/>
      <c r="L1229" s="40"/>
      <c r="M1229" s="40"/>
    </row>
    <row r="1230" spans="1:13" ht="15">
      <c r="A1230" s="33" t="str">
        <f t="shared" si="19"/>
        <v>09</v>
      </c>
      <c r="B1230" s="57">
        <v>41160.041666666664</v>
      </c>
      <c r="C1230" s="56">
        <v>73.083500000000001</v>
      </c>
      <c r="D1230" s="56">
        <v>46.381</v>
      </c>
      <c r="K1230" s="41"/>
      <c r="L1230" s="40"/>
      <c r="M1230" s="40"/>
    </row>
    <row r="1231" spans="1:13" ht="15">
      <c r="A1231" s="33" t="str">
        <f t="shared" si="19"/>
        <v>09</v>
      </c>
      <c r="B1231" s="57">
        <v>41160.083333333336</v>
      </c>
      <c r="C1231" s="56">
        <v>73.029500000000013</v>
      </c>
      <c r="D1231" s="56">
        <v>46.289249999999996</v>
      </c>
      <c r="K1231" s="41"/>
      <c r="L1231" s="40"/>
      <c r="M1231" s="40"/>
    </row>
    <row r="1232" spans="1:13" ht="15">
      <c r="A1232" s="33" t="str">
        <f t="shared" si="19"/>
        <v>09</v>
      </c>
      <c r="B1232" s="57">
        <v>41160.125</v>
      </c>
      <c r="C1232" s="56">
        <v>73.094250000000017</v>
      </c>
      <c r="D1232" s="56">
        <v>46.717749999999995</v>
      </c>
      <c r="K1232" s="41"/>
      <c r="L1232" s="40"/>
      <c r="M1232" s="40"/>
    </row>
    <row r="1233" spans="1:13" ht="15">
      <c r="A1233" s="33" t="str">
        <f t="shared" si="19"/>
        <v>09</v>
      </c>
      <c r="B1233" s="57">
        <v>41160.166666666664</v>
      </c>
      <c r="C1233" s="56">
        <v>73.083750000000009</v>
      </c>
      <c r="D1233" s="56">
        <v>47.060749999999999</v>
      </c>
      <c r="K1233" s="41"/>
      <c r="L1233" s="40"/>
      <c r="M1233" s="40"/>
    </row>
    <row r="1234" spans="1:13" ht="15">
      <c r="A1234" s="33" t="str">
        <f t="shared" si="19"/>
        <v>09</v>
      </c>
      <c r="B1234" s="57">
        <v>41160.208333333336</v>
      </c>
      <c r="C1234" s="56">
        <v>72.96575</v>
      </c>
      <c r="D1234" s="56">
        <v>47.204250000000002</v>
      </c>
      <c r="K1234" s="41"/>
      <c r="L1234" s="40"/>
      <c r="M1234" s="40"/>
    </row>
    <row r="1235" spans="1:13" ht="15">
      <c r="A1235" s="33" t="str">
        <f t="shared" si="19"/>
        <v>09</v>
      </c>
      <c r="B1235" s="57">
        <v>41160.25</v>
      </c>
      <c r="C1235" s="56">
        <v>72.491000000000014</v>
      </c>
      <c r="D1235" s="56">
        <v>46.396250000000002</v>
      </c>
      <c r="K1235" s="41"/>
      <c r="L1235" s="40"/>
      <c r="M1235" s="40"/>
    </row>
    <row r="1236" spans="1:13" ht="15">
      <c r="A1236" s="33" t="str">
        <f t="shared" si="19"/>
        <v>09</v>
      </c>
      <c r="B1236" s="57">
        <v>41160.291666666664</v>
      </c>
      <c r="C1236" s="56">
        <v>73.019000000000005</v>
      </c>
      <c r="D1236" s="56">
        <v>47.518999999999998</v>
      </c>
      <c r="K1236" s="41"/>
      <c r="L1236" s="40"/>
      <c r="M1236" s="40"/>
    </row>
    <row r="1237" spans="1:13" ht="15">
      <c r="A1237" s="33" t="str">
        <f t="shared" si="19"/>
        <v>09</v>
      </c>
      <c r="B1237" s="57">
        <v>41160.333333333336</v>
      </c>
      <c r="C1237" s="56">
        <v>72.867999999999995</v>
      </c>
      <c r="D1237" s="56">
        <v>48.288499999999999</v>
      </c>
      <c r="K1237" s="41"/>
      <c r="L1237" s="40"/>
      <c r="M1237" s="40"/>
    </row>
    <row r="1238" spans="1:13" ht="15">
      <c r="A1238" s="33" t="str">
        <f t="shared" si="19"/>
        <v>09</v>
      </c>
      <c r="B1238" s="57">
        <v>41160.375</v>
      </c>
      <c r="C1238" s="56">
        <v>73.904500000000013</v>
      </c>
      <c r="D1238" s="56">
        <v>52.371250000000003</v>
      </c>
      <c r="K1238" s="41"/>
      <c r="L1238" s="40"/>
      <c r="M1238" s="40"/>
    </row>
    <row r="1239" spans="1:13" ht="15">
      <c r="A1239" s="33" t="str">
        <f t="shared" si="19"/>
        <v>09</v>
      </c>
      <c r="B1239" s="57">
        <v>41160.416666666664</v>
      </c>
      <c r="C1239" s="56">
        <v>74.391249999999999</v>
      </c>
      <c r="D1239" s="56">
        <v>55.337500000000006</v>
      </c>
      <c r="K1239" s="41"/>
      <c r="L1239" s="40"/>
      <c r="M1239" s="40"/>
    </row>
    <row r="1240" spans="1:13" ht="15">
      <c r="A1240" s="33" t="str">
        <f t="shared" si="19"/>
        <v>09</v>
      </c>
      <c r="B1240" s="57">
        <v>41160.458333333336</v>
      </c>
      <c r="C1240" s="56">
        <v>74.791750000000008</v>
      </c>
      <c r="D1240" s="56">
        <v>55.222000000000001</v>
      </c>
      <c r="K1240" s="41"/>
      <c r="L1240" s="40"/>
      <c r="M1240" s="40"/>
    </row>
    <row r="1241" spans="1:13" ht="15">
      <c r="A1241" s="33" t="str">
        <f t="shared" si="19"/>
        <v>09</v>
      </c>
      <c r="B1241" s="57">
        <v>41160.5</v>
      </c>
      <c r="C1241" s="56">
        <v>75.127750000000006</v>
      </c>
      <c r="D1241" s="56">
        <v>52.129750000000001</v>
      </c>
      <c r="K1241" s="41"/>
      <c r="L1241" s="40"/>
      <c r="M1241" s="40"/>
    </row>
    <row r="1242" spans="1:13" ht="15">
      <c r="A1242" s="33" t="str">
        <f t="shared" si="19"/>
        <v>09</v>
      </c>
      <c r="B1242" s="57">
        <v>41160.541666666664</v>
      </c>
      <c r="C1242" s="56">
        <v>75.518249999999995</v>
      </c>
      <c r="D1242" s="56">
        <v>51.092749999999995</v>
      </c>
      <c r="K1242" s="41"/>
      <c r="L1242" s="40"/>
      <c r="M1242" s="40"/>
    </row>
    <row r="1243" spans="1:13" ht="15">
      <c r="A1243" s="33" t="str">
        <f t="shared" si="19"/>
        <v>09</v>
      </c>
      <c r="B1243" s="57">
        <v>41160.583333333336</v>
      </c>
      <c r="C1243" s="56">
        <v>75.441999999999993</v>
      </c>
      <c r="D1243" s="56">
        <v>49.881</v>
      </c>
      <c r="K1243" s="41"/>
      <c r="L1243" s="40"/>
      <c r="M1243" s="40"/>
    </row>
    <row r="1244" spans="1:13" ht="15">
      <c r="A1244" s="33" t="str">
        <f t="shared" si="19"/>
        <v>09</v>
      </c>
      <c r="B1244" s="57">
        <v>41160.625</v>
      </c>
      <c r="C1244" s="56">
        <v>75.615499999999997</v>
      </c>
      <c r="D1244" s="56">
        <v>49.543749999999996</v>
      </c>
      <c r="K1244" s="41"/>
      <c r="L1244" s="40"/>
      <c r="M1244" s="40"/>
    </row>
    <row r="1245" spans="1:13" ht="15">
      <c r="A1245" s="33" t="str">
        <f t="shared" si="19"/>
        <v>09</v>
      </c>
      <c r="B1245" s="57">
        <v>41160.666666666664</v>
      </c>
      <c r="C1245" s="56">
        <v>75.897999999999996</v>
      </c>
      <c r="D1245" s="56">
        <v>50.224499999999999</v>
      </c>
      <c r="K1245" s="41"/>
      <c r="L1245" s="40"/>
      <c r="M1245" s="40"/>
    </row>
    <row r="1246" spans="1:13" ht="15">
      <c r="A1246" s="33" t="str">
        <f t="shared" si="19"/>
        <v>09</v>
      </c>
      <c r="B1246" s="57">
        <v>41160.708333333336</v>
      </c>
      <c r="C1246" s="56">
        <v>75.616</v>
      </c>
      <c r="D1246" s="56">
        <v>48.986499999999999</v>
      </c>
      <c r="K1246" s="41"/>
      <c r="L1246" s="40"/>
      <c r="M1246" s="40"/>
    </row>
    <row r="1247" spans="1:13" ht="15">
      <c r="A1247" s="33" t="str">
        <f t="shared" si="19"/>
        <v>09</v>
      </c>
      <c r="B1247" s="57">
        <v>41160.75</v>
      </c>
      <c r="C1247" s="56">
        <v>75.474249999999998</v>
      </c>
      <c r="D1247" s="56">
        <v>48.274500000000003</v>
      </c>
      <c r="K1247" s="41"/>
      <c r="L1247" s="40"/>
      <c r="M1247" s="40"/>
    </row>
    <row r="1248" spans="1:13" ht="15">
      <c r="A1248" s="33" t="str">
        <f t="shared" si="19"/>
        <v>09</v>
      </c>
      <c r="B1248" s="57">
        <v>41160.791666666664</v>
      </c>
      <c r="C1248" s="56">
        <v>75.366</v>
      </c>
      <c r="D1248" s="56">
        <v>47.907249999999998</v>
      </c>
      <c r="K1248" s="41"/>
      <c r="L1248" s="40"/>
      <c r="M1248" s="40"/>
    </row>
    <row r="1249" spans="1:13" ht="15">
      <c r="A1249" s="33" t="str">
        <f t="shared" si="19"/>
        <v>09</v>
      </c>
      <c r="B1249" s="57">
        <v>41160.833333333336</v>
      </c>
      <c r="C1249" s="56">
        <v>75.225000000000009</v>
      </c>
      <c r="D1249" s="56">
        <v>47.241500000000002</v>
      </c>
      <c r="K1249" s="41"/>
      <c r="L1249" s="40"/>
      <c r="M1249" s="40"/>
    </row>
    <row r="1250" spans="1:13" ht="15">
      <c r="A1250" s="33" t="str">
        <f t="shared" si="19"/>
        <v>09</v>
      </c>
      <c r="B1250" s="57">
        <v>41160.875</v>
      </c>
      <c r="C1250" s="56">
        <v>75.257000000000005</v>
      </c>
      <c r="D1250" s="56">
        <v>47.243499999999997</v>
      </c>
      <c r="K1250" s="41"/>
      <c r="L1250" s="40"/>
      <c r="M1250" s="40"/>
    </row>
    <row r="1251" spans="1:13" ht="15">
      <c r="A1251" s="33" t="str">
        <f t="shared" ref="A1251:A1314" si="20">TEXT(B1251,"mm")</f>
        <v>09</v>
      </c>
      <c r="B1251" s="57">
        <v>41160.916666666664</v>
      </c>
      <c r="C1251" s="56">
        <v>75.149000000000001</v>
      </c>
      <c r="D1251" s="56">
        <v>46.867249999999999</v>
      </c>
      <c r="K1251" s="41"/>
      <c r="L1251" s="40"/>
      <c r="M1251" s="40"/>
    </row>
    <row r="1252" spans="1:13" ht="15">
      <c r="A1252" s="33" t="str">
        <f t="shared" si="20"/>
        <v>09</v>
      </c>
      <c r="B1252" s="57">
        <v>41160.958333333336</v>
      </c>
      <c r="C1252" s="56">
        <v>75.246250000000003</v>
      </c>
      <c r="D1252" s="56">
        <v>46.914250000000003</v>
      </c>
      <c r="K1252" s="41"/>
      <c r="L1252" s="40"/>
      <c r="M1252" s="40"/>
    </row>
    <row r="1253" spans="1:13" ht="15">
      <c r="A1253" s="33" t="str">
        <f t="shared" si="20"/>
        <v>09</v>
      </c>
      <c r="B1253" s="57">
        <v>41161</v>
      </c>
      <c r="C1253" s="56">
        <v>75.214249999999993</v>
      </c>
      <c r="D1253" s="56">
        <v>47.22475</v>
      </c>
      <c r="K1253" s="41"/>
      <c r="L1253" s="40"/>
      <c r="M1253" s="40"/>
    </row>
    <row r="1254" spans="1:13" ht="15">
      <c r="A1254" s="33" t="str">
        <f t="shared" si="20"/>
        <v>09</v>
      </c>
      <c r="B1254" s="57">
        <v>41161.041666666664</v>
      </c>
      <c r="C1254" s="56">
        <v>75.257750000000001</v>
      </c>
      <c r="D1254" s="56">
        <v>47.091000000000001</v>
      </c>
      <c r="K1254" s="41"/>
      <c r="L1254" s="40"/>
      <c r="M1254" s="40"/>
    </row>
    <row r="1255" spans="1:13" ht="15">
      <c r="A1255" s="33" t="str">
        <f t="shared" si="20"/>
        <v>09</v>
      </c>
      <c r="B1255" s="57">
        <v>41161.083333333336</v>
      </c>
      <c r="C1255" s="56">
        <v>75.083750000000009</v>
      </c>
      <c r="D1255" s="56">
        <v>46.501749999999994</v>
      </c>
      <c r="K1255" s="41"/>
      <c r="L1255" s="40"/>
      <c r="M1255" s="40"/>
    </row>
    <row r="1256" spans="1:13" ht="15">
      <c r="A1256" s="33" t="str">
        <f t="shared" si="20"/>
        <v>09</v>
      </c>
      <c r="B1256" s="57">
        <v>41161.125</v>
      </c>
      <c r="C1256" s="56">
        <v>75.106000000000009</v>
      </c>
      <c r="D1256" s="56">
        <v>46.399000000000001</v>
      </c>
      <c r="K1256" s="41"/>
      <c r="L1256" s="40"/>
      <c r="M1256" s="40"/>
    </row>
    <row r="1257" spans="1:13" ht="15">
      <c r="A1257" s="33" t="str">
        <f t="shared" si="20"/>
        <v>09</v>
      </c>
      <c r="B1257" s="57">
        <v>41161.166666666664</v>
      </c>
      <c r="C1257" s="56">
        <v>75.127250000000004</v>
      </c>
      <c r="D1257" s="56">
        <v>47.537999999999997</v>
      </c>
      <c r="K1257" s="41"/>
      <c r="L1257" s="40"/>
      <c r="M1257" s="40"/>
    </row>
    <row r="1258" spans="1:13" ht="15">
      <c r="A1258" s="33" t="str">
        <f t="shared" si="20"/>
        <v>09</v>
      </c>
      <c r="B1258" s="57">
        <v>41161.208333333336</v>
      </c>
      <c r="C1258" s="56">
        <v>75.084000000000003</v>
      </c>
      <c r="D1258" s="56">
        <v>47.34375</v>
      </c>
      <c r="K1258" s="41"/>
      <c r="L1258" s="40"/>
      <c r="M1258" s="40"/>
    </row>
    <row r="1259" spans="1:13" ht="15">
      <c r="A1259" s="33" t="str">
        <f t="shared" si="20"/>
        <v>09</v>
      </c>
      <c r="B1259" s="57">
        <v>41161.25</v>
      </c>
      <c r="C1259" s="56">
        <v>74.997250000000008</v>
      </c>
      <c r="D1259" s="56">
        <v>48.621749999999999</v>
      </c>
      <c r="K1259" s="41"/>
      <c r="L1259" s="40"/>
      <c r="M1259" s="40"/>
    </row>
    <row r="1260" spans="1:13" ht="15">
      <c r="A1260" s="33" t="str">
        <f t="shared" si="20"/>
        <v>09</v>
      </c>
      <c r="B1260" s="57">
        <v>41161.291666666664</v>
      </c>
      <c r="C1260" s="56">
        <v>74.953749999999999</v>
      </c>
      <c r="D1260" s="56">
        <v>49.747999999999998</v>
      </c>
      <c r="K1260" s="41"/>
      <c r="L1260" s="40"/>
      <c r="M1260" s="40"/>
    </row>
    <row r="1261" spans="1:13" ht="15">
      <c r="A1261" s="33" t="str">
        <f t="shared" si="20"/>
        <v>09</v>
      </c>
      <c r="B1261" s="57">
        <v>41161.333333333336</v>
      </c>
      <c r="C1261" s="56">
        <v>74.943249999999992</v>
      </c>
      <c r="D1261" s="56">
        <v>50.460999999999999</v>
      </c>
      <c r="K1261" s="41"/>
      <c r="L1261" s="40"/>
      <c r="M1261" s="40"/>
    </row>
    <row r="1262" spans="1:13" ht="15">
      <c r="A1262" s="33" t="str">
        <f t="shared" si="20"/>
        <v>09</v>
      </c>
      <c r="B1262" s="57">
        <v>41161.375</v>
      </c>
      <c r="C1262" s="56">
        <v>74.726500000000001</v>
      </c>
      <c r="D1262" s="56">
        <v>51.432250000000003</v>
      </c>
      <c r="K1262" s="41"/>
      <c r="L1262" s="40"/>
      <c r="M1262" s="40"/>
    </row>
    <row r="1263" spans="1:13" ht="15">
      <c r="A1263" s="33" t="str">
        <f t="shared" si="20"/>
        <v>09</v>
      </c>
      <c r="B1263" s="57">
        <v>41161.416666666664</v>
      </c>
      <c r="C1263" s="56">
        <v>74.650999999999996</v>
      </c>
      <c r="D1263" s="56">
        <v>49.791499999999999</v>
      </c>
      <c r="K1263" s="41"/>
      <c r="L1263" s="40"/>
      <c r="M1263" s="40"/>
    </row>
    <row r="1264" spans="1:13" ht="15">
      <c r="A1264" s="33" t="str">
        <f t="shared" si="20"/>
        <v>09</v>
      </c>
      <c r="B1264" s="57">
        <v>41161.458333333336</v>
      </c>
      <c r="C1264" s="56">
        <v>74.72675000000001</v>
      </c>
      <c r="D1264" s="56">
        <v>51.661000000000001</v>
      </c>
      <c r="K1264" s="41"/>
      <c r="L1264" s="40"/>
      <c r="M1264" s="40"/>
    </row>
    <row r="1265" spans="1:13" ht="15">
      <c r="A1265" s="33" t="str">
        <f t="shared" si="20"/>
        <v>09</v>
      </c>
      <c r="B1265" s="57">
        <v>41161.5</v>
      </c>
      <c r="C1265" s="56">
        <v>74.975999999999999</v>
      </c>
      <c r="D1265" s="56">
        <v>51.335999999999999</v>
      </c>
      <c r="K1265" s="41"/>
      <c r="L1265" s="40"/>
      <c r="M1265" s="40"/>
    </row>
    <row r="1266" spans="1:13" ht="15">
      <c r="A1266" s="33" t="str">
        <f t="shared" si="20"/>
        <v>09</v>
      </c>
      <c r="B1266" s="57">
        <v>41161.541666666664</v>
      </c>
      <c r="C1266" s="56">
        <v>74.997</v>
      </c>
      <c r="D1266" s="56">
        <v>49.35575</v>
      </c>
      <c r="K1266" s="41"/>
      <c r="L1266" s="40"/>
      <c r="M1266" s="40"/>
    </row>
    <row r="1267" spans="1:13" ht="15">
      <c r="A1267" s="33" t="str">
        <f t="shared" si="20"/>
        <v>09</v>
      </c>
      <c r="B1267" s="57">
        <v>41161.583333333336</v>
      </c>
      <c r="C1267" s="56">
        <v>75.041000000000011</v>
      </c>
      <c r="D1267" s="56">
        <v>47.492249999999999</v>
      </c>
      <c r="K1267" s="41"/>
      <c r="L1267" s="40"/>
      <c r="M1267" s="40"/>
    </row>
    <row r="1268" spans="1:13" ht="15">
      <c r="A1268" s="33" t="str">
        <f t="shared" si="20"/>
        <v>09</v>
      </c>
      <c r="B1268" s="57">
        <v>41161.625</v>
      </c>
      <c r="C1268" s="56">
        <v>75.289749999999998</v>
      </c>
      <c r="D1268" s="56">
        <v>46.234749999999991</v>
      </c>
      <c r="K1268" s="41"/>
      <c r="L1268" s="40"/>
      <c r="M1268" s="40"/>
    </row>
    <row r="1269" spans="1:13" ht="15">
      <c r="A1269" s="33" t="str">
        <f t="shared" si="20"/>
        <v>09</v>
      </c>
      <c r="B1269" s="57">
        <v>41161.666666666664</v>
      </c>
      <c r="C1269" s="56">
        <v>75.322749999999999</v>
      </c>
      <c r="D1269" s="56">
        <v>45.118000000000002</v>
      </c>
      <c r="K1269" s="41"/>
      <c r="L1269" s="40"/>
      <c r="M1269" s="40"/>
    </row>
    <row r="1270" spans="1:13" ht="15">
      <c r="A1270" s="33" t="str">
        <f t="shared" si="20"/>
        <v>09</v>
      </c>
      <c r="B1270" s="57">
        <v>41161.708333333336</v>
      </c>
      <c r="C1270" s="56">
        <v>75.268500000000003</v>
      </c>
      <c r="D1270" s="56">
        <v>44.719250000000002</v>
      </c>
      <c r="K1270" s="41"/>
      <c r="L1270" s="40"/>
      <c r="M1270" s="40"/>
    </row>
    <row r="1271" spans="1:13" ht="15">
      <c r="A1271" s="33" t="str">
        <f t="shared" si="20"/>
        <v>09</v>
      </c>
      <c r="B1271" s="57">
        <v>41161.75</v>
      </c>
      <c r="C1271" s="56">
        <v>75.008500000000012</v>
      </c>
      <c r="D1271" s="56">
        <v>44.500250000000001</v>
      </c>
      <c r="K1271" s="41"/>
      <c r="L1271" s="40"/>
      <c r="M1271" s="40"/>
    </row>
    <row r="1272" spans="1:13" ht="15">
      <c r="A1272" s="33" t="str">
        <f t="shared" si="20"/>
        <v>09</v>
      </c>
      <c r="B1272" s="57">
        <v>41161.791666666664</v>
      </c>
      <c r="C1272" s="56">
        <v>75.040750000000003</v>
      </c>
      <c r="D1272" s="56">
        <v>44.615249999999996</v>
      </c>
      <c r="K1272" s="41"/>
      <c r="L1272" s="40"/>
      <c r="M1272" s="40"/>
    </row>
    <row r="1273" spans="1:13" ht="15">
      <c r="A1273" s="33" t="str">
        <f t="shared" si="20"/>
        <v>09</v>
      </c>
      <c r="B1273" s="57">
        <v>41161.833333333336</v>
      </c>
      <c r="C1273" s="56">
        <v>74.942999999999998</v>
      </c>
      <c r="D1273" s="56">
        <v>44.600749999999998</v>
      </c>
      <c r="K1273" s="41"/>
      <c r="L1273" s="40"/>
      <c r="M1273" s="40"/>
    </row>
    <row r="1274" spans="1:13" ht="15">
      <c r="A1274" s="33" t="str">
        <f t="shared" si="20"/>
        <v>09</v>
      </c>
      <c r="B1274" s="57">
        <v>41161.875</v>
      </c>
      <c r="C1274" s="56">
        <v>74.813500000000005</v>
      </c>
      <c r="D1274" s="56">
        <v>44.640749999999997</v>
      </c>
      <c r="K1274" s="41"/>
      <c r="L1274" s="40"/>
      <c r="M1274" s="40"/>
    </row>
    <row r="1275" spans="1:13" ht="15">
      <c r="A1275" s="33" t="str">
        <f t="shared" si="20"/>
        <v>09</v>
      </c>
      <c r="B1275" s="57">
        <v>41161.916666666664</v>
      </c>
      <c r="C1275" s="56">
        <v>74.953249999999997</v>
      </c>
      <c r="D1275" s="56">
        <v>45.15025</v>
      </c>
      <c r="K1275" s="41"/>
      <c r="L1275" s="40"/>
      <c r="M1275" s="40"/>
    </row>
    <row r="1276" spans="1:13" ht="15">
      <c r="A1276" s="33" t="str">
        <f t="shared" si="20"/>
        <v>09</v>
      </c>
      <c r="B1276" s="57">
        <v>41161.958333333336</v>
      </c>
      <c r="C1276" s="56">
        <v>74.791499999999999</v>
      </c>
      <c r="D1276" s="56">
        <v>45.034499999999994</v>
      </c>
      <c r="K1276" s="41"/>
      <c r="L1276" s="40"/>
      <c r="M1276" s="40"/>
    </row>
    <row r="1277" spans="1:13" ht="15">
      <c r="A1277" s="33" t="str">
        <f t="shared" si="20"/>
        <v>09</v>
      </c>
      <c r="B1277" s="57">
        <v>41162</v>
      </c>
      <c r="C1277" s="56">
        <v>74.791249999999991</v>
      </c>
      <c r="D1277" s="56">
        <v>45.509500000000003</v>
      </c>
      <c r="K1277" s="41"/>
      <c r="L1277" s="40"/>
      <c r="M1277" s="40"/>
    </row>
    <row r="1278" spans="1:13" ht="15">
      <c r="A1278" s="33" t="str">
        <f t="shared" si="20"/>
        <v>09</v>
      </c>
      <c r="B1278" s="57">
        <v>41162.041666666664</v>
      </c>
      <c r="C1278" s="56">
        <v>74.704999999999998</v>
      </c>
      <c r="D1278" s="56">
        <v>45.745000000000005</v>
      </c>
      <c r="K1278" s="41"/>
      <c r="L1278" s="40"/>
      <c r="M1278" s="40"/>
    </row>
    <row r="1279" spans="1:13" ht="15">
      <c r="A1279" s="33" t="str">
        <f t="shared" si="20"/>
        <v>09</v>
      </c>
      <c r="B1279" s="57">
        <v>41162.083333333336</v>
      </c>
      <c r="C1279" s="56">
        <v>74.640249999999995</v>
      </c>
      <c r="D1279" s="56">
        <v>49.1265</v>
      </c>
      <c r="K1279" s="41"/>
      <c r="L1279" s="40"/>
      <c r="M1279" s="40"/>
    </row>
    <row r="1280" spans="1:13" ht="15">
      <c r="A1280" s="33" t="str">
        <f t="shared" si="20"/>
        <v>09</v>
      </c>
      <c r="B1280" s="57">
        <v>41162.125</v>
      </c>
      <c r="C1280" s="56">
        <v>74.597249999999988</v>
      </c>
      <c r="D1280" s="56">
        <v>50.791499999999999</v>
      </c>
      <c r="K1280" s="41"/>
      <c r="L1280" s="40"/>
      <c r="M1280" s="40"/>
    </row>
    <row r="1281" spans="1:13" ht="15">
      <c r="A1281" s="33" t="str">
        <f t="shared" si="20"/>
        <v>09</v>
      </c>
      <c r="B1281" s="57">
        <v>41162.166666666664</v>
      </c>
      <c r="C1281" s="56">
        <v>74.618499999999997</v>
      </c>
      <c r="D1281" s="56">
        <v>52.764499999999998</v>
      </c>
      <c r="K1281" s="41"/>
      <c r="L1281" s="40"/>
      <c r="M1281" s="40"/>
    </row>
    <row r="1282" spans="1:13" ht="15">
      <c r="A1282" s="33" t="str">
        <f t="shared" si="20"/>
        <v>09</v>
      </c>
      <c r="B1282" s="57">
        <v>41162.208333333336</v>
      </c>
      <c r="C1282" s="56">
        <v>74.543000000000006</v>
      </c>
      <c r="D1282" s="56">
        <v>53.262249999999995</v>
      </c>
      <c r="K1282" s="41"/>
      <c r="L1282" s="40"/>
      <c r="M1282" s="40"/>
    </row>
    <row r="1283" spans="1:13" ht="15">
      <c r="A1283" s="33" t="str">
        <f t="shared" si="20"/>
        <v>09</v>
      </c>
      <c r="B1283" s="57">
        <v>41162.25</v>
      </c>
      <c r="C1283" s="56">
        <v>74.478000000000009</v>
      </c>
      <c r="D1283" s="56">
        <v>52.511750000000006</v>
      </c>
      <c r="K1283" s="41"/>
      <c r="L1283" s="40"/>
      <c r="M1283" s="40"/>
    </row>
    <row r="1284" spans="1:13" ht="15">
      <c r="A1284" s="33" t="str">
        <f t="shared" si="20"/>
        <v>09</v>
      </c>
      <c r="B1284" s="57">
        <v>41162.291666666664</v>
      </c>
      <c r="C1284" s="56">
        <v>74.521250000000009</v>
      </c>
      <c r="D1284" s="56">
        <v>51.610250000000001</v>
      </c>
      <c r="K1284" s="41"/>
      <c r="L1284" s="40"/>
      <c r="M1284" s="40"/>
    </row>
    <row r="1285" spans="1:13" ht="15">
      <c r="A1285" s="33" t="str">
        <f t="shared" si="20"/>
        <v>09</v>
      </c>
      <c r="B1285" s="57">
        <v>41162.333333333336</v>
      </c>
      <c r="C1285" s="56">
        <v>74.867000000000004</v>
      </c>
      <c r="D1285" s="56">
        <v>58.092750000000002</v>
      </c>
      <c r="K1285" s="41"/>
      <c r="L1285" s="40"/>
      <c r="M1285" s="40"/>
    </row>
    <row r="1286" spans="1:13" ht="15">
      <c r="A1286" s="33" t="str">
        <f t="shared" si="20"/>
        <v>09</v>
      </c>
      <c r="B1286" s="57">
        <v>41162.375</v>
      </c>
      <c r="C1286" s="56">
        <v>75.376749999999987</v>
      </c>
      <c r="D1286" s="56">
        <v>61.685000000000002</v>
      </c>
      <c r="K1286" s="41"/>
      <c r="L1286" s="40"/>
      <c r="M1286" s="40"/>
    </row>
    <row r="1287" spans="1:13" ht="15">
      <c r="A1287" s="33" t="str">
        <f t="shared" si="20"/>
        <v>09</v>
      </c>
      <c r="B1287" s="57">
        <v>41162.416666666664</v>
      </c>
      <c r="C1287" s="56">
        <v>76.006249999999994</v>
      </c>
      <c r="D1287" s="56">
        <v>59.096999999999994</v>
      </c>
      <c r="K1287" s="41"/>
      <c r="L1287" s="40"/>
      <c r="M1287" s="40"/>
    </row>
    <row r="1288" spans="1:13" ht="15">
      <c r="A1288" s="33" t="str">
        <f t="shared" si="20"/>
        <v>09</v>
      </c>
      <c r="B1288" s="57">
        <v>41162.458333333336</v>
      </c>
      <c r="C1288" s="56">
        <v>77.028999999999996</v>
      </c>
      <c r="D1288" s="56">
        <v>54.917499999999997</v>
      </c>
      <c r="K1288" s="41"/>
      <c r="L1288" s="40"/>
      <c r="M1288" s="40"/>
    </row>
    <row r="1289" spans="1:13" ht="15">
      <c r="A1289" s="33" t="str">
        <f t="shared" si="20"/>
        <v>09</v>
      </c>
      <c r="B1289" s="57">
        <v>41162.5</v>
      </c>
      <c r="C1289" s="56">
        <v>78.120249999999999</v>
      </c>
      <c r="D1289" s="56">
        <v>51.239250000000006</v>
      </c>
      <c r="K1289" s="41"/>
      <c r="L1289" s="40"/>
      <c r="M1289" s="40"/>
    </row>
    <row r="1290" spans="1:13" ht="15">
      <c r="A1290" s="33" t="str">
        <f t="shared" si="20"/>
        <v>09</v>
      </c>
      <c r="B1290" s="57">
        <v>41162.541666666664</v>
      </c>
      <c r="C1290" s="56">
        <v>78.208250000000007</v>
      </c>
      <c r="D1290" s="56">
        <v>50.107000000000006</v>
      </c>
      <c r="K1290" s="41"/>
      <c r="L1290" s="40"/>
      <c r="M1290" s="40"/>
    </row>
    <row r="1291" spans="1:13" ht="15">
      <c r="A1291" s="33" t="str">
        <f t="shared" si="20"/>
        <v>09</v>
      </c>
      <c r="B1291" s="57">
        <v>41162.583333333336</v>
      </c>
      <c r="C1291" s="56">
        <v>77.040499999999994</v>
      </c>
      <c r="D1291" s="56">
        <v>48.353000000000002</v>
      </c>
      <c r="K1291" s="41"/>
      <c r="L1291" s="40"/>
      <c r="M1291" s="40"/>
    </row>
    <row r="1292" spans="1:13" ht="15">
      <c r="A1292" s="33" t="str">
        <f t="shared" si="20"/>
        <v>09</v>
      </c>
      <c r="B1292" s="57">
        <v>41162.625</v>
      </c>
      <c r="C1292" s="56">
        <v>77.192499999999995</v>
      </c>
      <c r="D1292" s="56">
        <v>47.176750000000006</v>
      </c>
      <c r="K1292" s="41"/>
      <c r="L1292" s="40"/>
      <c r="M1292" s="40"/>
    </row>
    <row r="1293" spans="1:13" ht="15">
      <c r="A1293" s="33" t="str">
        <f t="shared" si="20"/>
        <v>09</v>
      </c>
      <c r="B1293" s="57">
        <v>41162.666666666664</v>
      </c>
      <c r="C1293" s="56">
        <v>76.800749999999994</v>
      </c>
      <c r="D1293" s="56">
        <v>45.329250000000002</v>
      </c>
      <c r="K1293" s="41"/>
      <c r="L1293" s="40"/>
      <c r="M1293" s="40"/>
    </row>
    <row r="1294" spans="1:13" ht="15">
      <c r="A1294" s="33" t="str">
        <f t="shared" si="20"/>
        <v>09</v>
      </c>
      <c r="B1294" s="57">
        <v>41162.708333333336</v>
      </c>
      <c r="C1294" s="56">
        <v>76.028000000000006</v>
      </c>
      <c r="D1294" s="56">
        <v>45.011499999999998</v>
      </c>
      <c r="K1294" s="41"/>
      <c r="L1294" s="40"/>
      <c r="M1294" s="40"/>
    </row>
    <row r="1295" spans="1:13" ht="15">
      <c r="A1295" s="33" t="str">
        <f t="shared" si="20"/>
        <v>09</v>
      </c>
      <c r="B1295" s="57">
        <v>41162.75</v>
      </c>
      <c r="C1295" s="56">
        <v>75.517749999999992</v>
      </c>
      <c r="D1295" s="56">
        <v>45.429000000000002</v>
      </c>
      <c r="K1295" s="41"/>
      <c r="L1295" s="40"/>
      <c r="M1295" s="40"/>
    </row>
    <row r="1296" spans="1:13" ht="15">
      <c r="A1296" s="33" t="str">
        <f t="shared" si="20"/>
        <v>09</v>
      </c>
      <c r="B1296" s="57">
        <v>41162.791666666664</v>
      </c>
      <c r="C1296" s="56">
        <v>75.268499999999989</v>
      </c>
      <c r="D1296" s="56">
        <v>45.863499999999995</v>
      </c>
      <c r="K1296" s="41"/>
      <c r="L1296" s="40"/>
      <c r="M1296" s="40"/>
    </row>
    <row r="1297" spans="1:13" ht="15">
      <c r="A1297" s="33" t="str">
        <f t="shared" si="20"/>
        <v>09</v>
      </c>
      <c r="B1297" s="57">
        <v>41162.833333333336</v>
      </c>
      <c r="C1297" s="56">
        <v>75.344250000000002</v>
      </c>
      <c r="D1297" s="56">
        <v>45.554499999999997</v>
      </c>
      <c r="K1297" s="41"/>
      <c r="L1297" s="40"/>
      <c r="M1297" s="40"/>
    </row>
    <row r="1298" spans="1:13" ht="15">
      <c r="A1298" s="33" t="str">
        <f t="shared" si="20"/>
        <v>09</v>
      </c>
      <c r="B1298" s="57">
        <v>41162.875</v>
      </c>
      <c r="C1298" s="56">
        <v>75.246750000000006</v>
      </c>
      <c r="D1298" s="56">
        <v>45.459499999999998</v>
      </c>
      <c r="K1298" s="41"/>
      <c r="L1298" s="40"/>
      <c r="M1298" s="40"/>
    </row>
    <row r="1299" spans="1:13" ht="15">
      <c r="A1299" s="33" t="str">
        <f t="shared" si="20"/>
        <v>09</v>
      </c>
      <c r="B1299" s="57">
        <v>41162.916666666664</v>
      </c>
      <c r="C1299" s="56">
        <v>75.159750000000003</v>
      </c>
      <c r="D1299" s="56">
        <v>45.373249999999999</v>
      </c>
      <c r="K1299" s="41"/>
      <c r="L1299" s="40"/>
      <c r="M1299" s="40"/>
    </row>
    <row r="1300" spans="1:13" ht="15">
      <c r="A1300" s="33" t="str">
        <f t="shared" si="20"/>
        <v>09</v>
      </c>
      <c r="B1300" s="57">
        <v>41162.958333333336</v>
      </c>
      <c r="C1300" s="56">
        <v>75.236000000000004</v>
      </c>
      <c r="D1300" s="56">
        <v>45.627749999999999</v>
      </c>
      <c r="K1300" s="41"/>
      <c r="L1300" s="40"/>
      <c r="M1300" s="40"/>
    </row>
    <row r="1301" spans="1:13" ht="15">
      <c r="A1301" s="33" t="str">
        <f t="shared" si="20"/>
        <v>09</v>
      </c>
      <c r="B1301" s="57">
        <v>41163</v>
      </c>
      <c r="C1301" s="56">
        <v>75.192499999999995</v>
      </c>
      <c r="D1301" s="56">
        <v>45.158000000000001</v>
      </c>
      <c r="K1301" s="41"/>
      <c r="L1301" s="40"/>
      <c r="M1301" s="40"/>
    </row>
    <row r="1302" spans="1:13" ht="15">
      <c r="A1302" s="33" t="str">
        <f t="shared" si="20"/>
        <v>09</v>
      </c>
      <c r="B1302" s="57">
        <v>41163.041666666664</v>
      </c>
      <c r="C1302" s="56">
        <v>75.03</v>
      </c>
      <c r="D1302" s="56">
        <v>46.304000000000002</v>
      </c>
      <c r="K1302" s="41"/>
      <c r="L1302" s="40"/>
      <c r="M1302" s="40"/>
    </row>
    <row r="1303" spans="1:13" ht="15">
      <c r="A1303" s="33" t="str">
        <f t="shared" si="20"/>
        <v>09</v>
      </c>
      <c r="B1303" s="57">
        <v>41163.083333333336</v>
      </c>
      <c r="C1303" s="56">
        <v>74.651250000000005</v>
      </c>
      <c r="D1303" s="56">
        <v>45.966250000000002</v>
      </c>
      <c r="K1303" s="41"/>
      <c r="L1303" s="40"/>
      <c r="M1303" s="40"/>
    </row>
    <row r="1304" spans="1:13" ht="15">
      <c r="A1304" s="33" t="str">
        <f t="shared" si="20"/>
        <v>09</v>
      </c>
      <c r="B1304" s="57">
        <v>41163.125</v>
      </c>
      <c r="C1304" s="56">
        <v>74.694500000000005</v>
      </c>
      <c r="D1304" s="56">
        <v>49.398250000000004</v>
      </c>
      <c r="K1304" s="41"/>
      <c r="L1304" s="40"/>
      <c r="M1304" s="40"/>
    </row>
    <row r="1305" spans="1:13" ht="15">
      <c r="A1305" s="33" t="str">
        <f t="shared" si="20"/>
        <v>09</v>
      </c>
      <c r="B1305" s="57">
        <v>41163.166666666664</v>
      </c>
      <c r="C1305" s="56">
        <v>74.672499999999999</v>
      </c>
      <c r="D1305" s="56">
        <v>52.399500000000003</v>
      </c>
      <c r="K1305" s="41"/>
      <c r="L1305" s="40"/>
      <c r="M1305" s="40"/>
    </row>
    <row r="1306" spans="1:13" ht="15">
      <c r="A1306" s="33" t="str">
        <f t="shared" si="20"/>
        <v>09</v>
      </c>
      <c r="B1306" s="57">
        <v>41163.208333333336</v>
      </c>
      <c r="C1306" s="56">
        <v>74.520750000000007</v>
      </c>
      <c r="D1306" s="56">
        <v>52.923500000000004</v>
      </c>
      <c r="K1306" s="41"/>
      <c r="L1306" s="40"/>
      <c r="M1306" s="40"/>
    </row>
    <row r="1307" spans="1:13" ht="15">
      <c r="A1307" s="33" t="str">
        <f t="shared" si="20"/>
        <v>09</v>
      </c>
      <c r="B1307" s="57">
        <v>41163.25</v>
      </c>
      <c r="C1307" s="56">
        <v>74.391750000000002</v>
      </c>
      <c r="D1307" s="56">
        <v>53.557249999999996</v>
      </c>
      <c r="K1307" s="41"/>
      <c r="L1307" s="40"/>
      <c r="M1307" s="40"/>
    </row>
    <row r="1308" spans="1:13" ht="15">
      <c r="A1308" s="33" t="str">
        <f t="shared" si="20"/>
        <v>09</v>
      </c>
      <c r="B1308" s="57">
        <v>41163.291666666664</v>
      </c>
      <c r="C1308" s="56">
        <v>74.456999999999994</v>
      </c>
      <c r="D1308" s="56">
        <v>53.540500000000002</v>
      </c>
      <c r="K1308" s="41"/>
      <c r="L1308" s="40"/>
      <c r="M1308" s="40"/>
    </row>
    <row r="1309" spans="1:13" ht="15">
      <c r="A1309" s="33" t="str">
        <f t="shared" si="20"/>
        <v>09</v>
      </c>
      <c r="B1309" s="57">
        <v>41163.333333333336</v>
      </c>
      <c r="C1309" s="56">
        <v>74.932249999999996</v>
      </c>
      <c r="D1309" s="56">
        <v>64.575000000000003</v>
      </c>
      <c r="K1309" s="41"/>
      <c r="L1309" s="40"/>
      <c r="M1309" s="40"/>
    </row>
    <row r="1310" spans="1:13" ht="15">
      <c r="A1310" s="33" t="str">
        <f t="shared" si="20"/>
        <v>09</v>
      </c>
      <c r="B1310" s="57">
        <v>41163.375</v>
      </c>
      <c r="C1310" s="56">
        <v>76.268000000000001</v>
      </c>
      <c r="D1310" s="56">
        <v>67.081500000000005</v>
      </c>
      <c r="K1310" s="41"/>
      <c r="L1310" s="40"/>
      <c r="M1310" s="40"/>
    </row>
    <row r="1311" spans="1:13" ht="15">
      <c r="A1311" s="33" t="str">
        <f t="shared" si="20"/>
        <v>09</v>
      </c>
      <c r="B1311" s="57">
        <v>41163.416666666664</v>
      </c>
      <c r="C1311" s="56">
        <v>77.749750000000006</v>
      </c>
      <c r="D1311" s="56">
        <v>66.773250000000004</v>
      </c>
      <c r="K1311" s="41"/>
      <c r="L1311" s="40"/>
      <c r="M1311" s="40"/>
    </row>
    <row r="1312" spans="1:13" ht="15">
      <c r="A1312" s="33" t="str">
        <f t="shared" si="20"/>
        <v>09</v>
      </c>
      <c r="B1312" s="57">
        <v>41163.458333333336</v>
      </c>
      <c r="C1312" s="56">
        <v>77.379749999999987</v>
      </c>
      <c r="D1312" s="56">
        <v>58.858999999999995</v>
      </c>
      <c r="K1312" s="41"/>
      <c r="L1312" s="40"/>
      <c r="M1312" s="40"/>
    </row>
    <row r="1313" spans="1:13" ht="15">
      <c r="A1313" s="33" t="str">
        <f t="shared" si="20"/>
        <v>09</v>
      </c>
      <c r="B1313" s="57">
        <v>41163.5</v>
      </c>
      <c r="C1313" s="56">
        <v>76.703249999999997</v>
      </c>
      <c r="D1313" s="56">
        <v>53.471999999999994</v>
      </c>
      <c r="K1313" s="41"/>
      <c r="L1313" s="40"/>
      <c r="M1313" s="40"/>
    </row>
    <row r="1314" spans="1:13" ht="15">
      <c r="A1314" s="33" t="str">
        <f t="shared" si="20"/>
        <v>09</v>
      </c>
      <c r="B1314" s="57">
        <v>41163.541666666664</v>
      </c>
      <c r="C1314" s="56">
        <v>76.952750000000009</v>
      </c>
      <c r="D1314" s="56">
        <v>53.081500000000005</v>
      </c>
      <c r="K1314" s="41"/>
      <c r="L1314" s="40"/>
      <c r="M1314" s="40"/>
    </row>
    <row r="1315" spans="1:13" ht="15">
      <c r="A1315" s="33" t="str">
        <f t="shared" ref="A1315:A1378" si="21">TEXT(B1315,"mm")</f>
        <v>09</v>
      </c>
      <c r="B1315" s="57">
        <v>41163.583333333336</v>
      </c>
      <c r="C1315" s="56">
        <v>77.378</v>
      </c>
      <c r="D1315" s="56">
        <v>51.5565</v>
      </c>
      <c r="K1315" s="41"/>
      <c r="L1315" s="40"/>
      <c r="M1315" s="40"/>
    </row>
    <row r="1316" spans="1:13" ht="15">
      <c r="A1316" s="33" t="str">
        <f t="shared" si="21"/>
        <v>09</v>
      </c>
      <c r="B1316" s="57">
        <v>41163.625</v>
      </c>
      <c r="C1316" s="56">
        <v>77.389250000000004</v>
      </c>
      <c r="D1316" s="56">
        <v>49.241500000000002</v>
      </c>
      <c r="K1316" s="41"/>
      <c r="L1316" s="40"/>
      <c r="M1316" s="40"/>
    </row>
    <row r="1317" spans="1:13" ht="15">
      <c r="A1317" s="33" t="str">
        <f t="shared" si="21"/>
        <v>09</v>
      </c>
      <c r="B1317" s="57">
        <v>41163.666666666664</v>
      </c>
      <c r="C1317" s="56">
        <v>77.519749999999988</v>
      </c>
      <c r="D1317" s="56">
        <v>48.210749999999997</v>
      </c>
      <c r="K1317" s="41"/>
      <c r="L1317" s="40"/>
      <c r="M1317" s="40"/>
    </row>
    <row r="1318" spans="1:13" ht="15">
      <c r="A1318" s="33" t="str">
        <f t="shared" si="21"/>
        <v>09</v>
      </c>
      <c r="B1318" s="57">
        <v>41163.708333333336</v>
      </c>
      <c r="C1318" s="56">
        <v>77.290750000000003</v>
      </c>
      <c r="D1318" s="56">
        <v>47.111499999999999</v>
      </c>
      <c r="K1318" s="41"/>
      <c r="L1318" s="40"/>
      <c r="M1318" s="40"/>
    </row>
    <row r="1319" spans="1:13" ht="15">
      <c r="A1319" s="33" t="str">
        <f t="shared" si="21"/>
        <v>09</v>
      </c>
      <c r="B1319" s="57">
        <v>41163.75</v>
      </c>
      <c r="C1319" s="56">
        <v>77.33475</v>
      </c>
      <c r="D1319" s="56">
        <v>47.315000000000005</v>
      </c>
      <c r="K1319" s="41"/>
      <c r="L1319" s="40"/>
      <c r="M1319" s="40"/>
    </row>
    <row r="1320" spans="1:13" ht="15">
      <c r="A1320" s="33" t="str">
        <f t="shared" si="21"/>
        <v>09</v>
      </c>
      <c r="B1320" s="57">
        <v>41163.791666666664</v>
      </c>
      <c r="C1320" s="56">
        <v>77.25800000000001</v>
      </c>
      <c r="D1320" s="56">
        <v>47.052750000000003</v>
      </c>
      <c r="K1320" s="41"/>
      <c r="L1320" s="40"/>
      <c r="M1320" s="40"/>
    </row>
    <row r="1321" spans="1:13" ht="15">
      <c r="A1321" s="33" t="str">
        <f t="shared" si="21"/>
        <v>09</v>
      </c>
      <c r="B1321" s="57">
        <v>41163.833333333336</v>
      </c>
      <c r="C1321" s="56">
        <v>77.257750000000001</v>
      </c>
      <c r="D1321" s="56">
        <v>46.923999999999999</v>
      </c>
      <c r="K1321" s="41"/>
      <c r="L1321" s="40"/>
      <c r="M1321" s="40"/>
    </row>
    <row r="1322" spans="1:13" ht="15">
      <c r="A1322" s="33" t="str">
        <f t="shared" si="21"/>
        <v>09</v>
      </c>
      <c r="B1322" s="57">
        <v>41163.875</v>
      </c>
      <c r="C1322" s="56">
        <v>77.039500000000004</v>
      </c>
      <c r="D1322" s="56">
        <v>46.506749999999997</v>
      </c>
      <c r="K1322" s="41"/>
      <c r="L1322" s="40"/>
      <c r="M1322" s="40"/>
    </row>
    <row r="1323" spans="1:13" ht="15">
      <c r="A1323" s="33" t="str">
        <f t="shared" si="21"/>
        <v>09</v>
      </c>
      <c r="B1323" s="57">
        <v>41163.916666666664</v>
      </c>
      <c r="C1323" s="56">
        <v>76.888000000000005</v>
      </c>
      <c r="D1323" s="56">
        <v>46.608750000000001</v>
      </c>
      <c r="K1323" s="41"/>
      <c r="L1323" s="40"/>
      <c r="M1323" s="40"/>
    </row>
    <row r="1324" spans="1:13" ht="15">
      <c r="A1324" s="33" t="str">
        <f t="shared" si="21"/>
        <v>09</v>
      </c>
      <c r="B1324" s="57">
        <v>41163.958333333336</v>
      </c>
      <c r="C1324" s="56">
        <v>77.10575</v>
      </c>
      <c r="D1324" s="56">
        <v>47.009749999999997</v>
      </c>
      <c r="K1324" s="41"/>
      <c r="L1324" s="40"/>
      <c r="M1324" s="40"/>
    </row>
    <row r="1325" spans="1:13" ht="15">
      <c r="A1325" s="33" t="str">
        <f t="shared" si="21"/>
        <v>09</v>
      </c>
      <c r="B1325" s="57">
        <v>41164</v>
      </c>
      <c r="C1325" s="56">
        <v>76.713249999999988</v>
      </c>
      <c r="D1325" s="56">
        <v>46.08175</v>
      </c>
      <c r="K1325" s="41"/>
      <c r="L1325" s="40"/>
      <c r="M1325" s="40"/>
    </row>
    <row r="1326" spans="1:13" ht="15">
      <c r="A1326" s="33" t="str">
        <f t="shared" si="21"/>
        <v>09</v>
      </c>
      <c r="B1326" s="57">
        <v>41164.041666666664</v>
      </c>
      <c r="C1326" s="56">
        <v>77.007750000000001</v>
      </c>
      <c r="D1326" s="56">
        <v>46.649500000000003</v>
      </c>
      <c r="K1326" s="41"/>
      <c r="L1326" s="40"/>
      <c r="M1326" s="40"/>
    </row>
    <row r="1327" spans="1:13" ht="15">
      <c r="A1327" s="33" t="str">
        <f t="shared" si="21"/>
        <v>09</v>
      </c>
      <c r="B1327" s="57">
        <v>41164.083333333336</v>
      </c>
      <c r="C1327" s="56">
        <v>77.105249999999998</v>
      </c>
      <c r="D1327" s="56">
        <v>49.354750000000003</v>
      </c>
      <c r="K1327" s="41"/>
      <c r="L1327" s="40"/>
      <c r="M1327" s="40"/>
    </row>
    <row r="1328" spans="1:13" ht="15">
      <c r="A1328" s="33" t="str">
        <f t="shared" si="21"/>
        <v>09</v>
      </c>
      <c r="B1328" s="57">
        <v>41164.125</v>
      </c>
      <c r="C1328" s="56">
        <v>77.072749999999999</v>
      </c>
      <c r="D1328" s="56">
        <v>50.927500000000002</v>
      </c>
      <c r="K1328" s="41"/>
      <c r="L1328" s="40"/>
      <c r="M1328" s="40"/>
    </row>
    <row r="1329" spans="1:13" ht="15">
      <c r="A1329" s="33" t="str">
        <f t="shared" si="21"/>
        <v>09</v>
      </c>
      <c r="B1329" s="57">
        <v>41164.166666666664</v>
      </c>
      <c r="C1329" s="56">
        <v>77.138249999999999</v>
      </c>
      <c r="D1329" s="56">
        <v>50.546500000000002</v>
      </c>
      <c r="K1329" s="41"/>
      <c r="L1329" s="40"/>
      <c r="M1329" s="40"/>
    </row>
    <row r="1330" spans="1:13" ht="15">
      <c r="A1330" s="33" t="str">
        <f t="shared" si="21"/>
        <v>09</v>
      </c>
      <c r="B1330" s="57">
        <v>41164.208333333336</v>
      </c>
      <c r="C1330" s="56">
        <v>76.843999999999994</v>
      </c>
      <c r="D1330" s="56">
        <v>51.918999999999997</v>
      </c>
      <c r="K1330" s="41"/>
      <c r="L1330" s="40"/>
      <c r="M1330" s="40"/>
    </row>
    <row r="1331" spans="1:13" ht="15">
      <c r="A1331" s="33" t="str">
        <f t="shared" si="21"/>
        <v>09</v>
      </c>
      <c r="B1331" s="57">
        <v>41164.25</v>
      </c>
      <c r="C1331" s="56">
        <v>76.158999999999992</v>
      </c>
      <c r="D1331" s="56">
        <v>49.549000000000007</v>
      </c>
      <c r="K1331" s="41"/>
      <c r="L1331" s="40"/>
      <c r="M1331" s="40"/>
    </row>
    <row r="1332" spans="1:13" ht="15">
      <c r="A1332" s="33" t="str">
        <f t="shared" si="21"/>
        <v>09</v>
      </c>
      <c r="B1332" s="57">
        <v>41164.291666666664</v>
      </c>
      <c r="C1332" s="56">
        <v>75.094750000000005</v>
      </c>
      <c r="D1332" s="56">
        <v>47.103750000000005</v>
      </c>
      <c r="K1332" s="41"/>
      <c r="L1332" s="40"/>
      <c r="M1332" s="40"/>
    </row>
    <row r="1333" spans="1:13" ht="15">
      <c r="A1333" s="33" t="str">
        <f t="shared" si="21"/>
        <v>09</v>
      </c>
      <c r="B1333" s="57">
        <v>41164.333333333336</v>
      </c>
      <c r="C1333" s="56">
        <v>75.366</v>
      </c>
      <c r="D1333" s="56">
        <v>49.253999999999998</v>
      </c>
      <c r="K1333" s="41"/>
      <c r="L1333" s="40"/>
      <c r="M1333" s="40"/>
    </row>
    <row r="1334" spans="1:13" ht="15">
      <c r="A1334" s="33" t="str">
        <f t="shared" si="21"/>
        <v>09</v>
      </c>
      <c r="B1334" s="57">
        <v>41164.375</v>
      </c>
      <c r="C1334" s="56">
        <v>75.71275</v>
      </c>
      <c r="D1334" s="56">
        <v>53.258749999999999</v>
      </c>
      <c r="K1334" s="41"/>
      <c r="L1334" s="40"/>
      <c r="M1334" s="40"/>
    </row>
    <row r="1335" spans="1:13" ht="15">
      <c r="A1335" s="33" t="str">
        <f t="shared" si="21"/>
        <v>09</v>
      </c>
      <c r="B1335" s="57">
        <v>41164.416666666664</v>
      </c>
      <c r="C1335" s="56">
        <v>75.865250000000003</v>
      </c>
      <c r="D1335" s="56">
        <v>53.8675</v>
      </c>
      <c r="K1335" s="41"/>
      <c r="L1335" s="40"/>
      <c r="M1335" s="40"/>
    </row>
    <row r="1336" spans="1:13" ht="15">
      <c r="A1336" s="33" t="str">
        <f t="shared" si="21"/>
        <v>09</v>
      </c>
      <c r="B1336" s="57">
        <v>41164.458333333336</v>
      </c>
      <c r="C1336" s="56">
        <v>76.147500000000008</v>
      </c>
      <c r="D1336" s="56">
        <v>53.859000000000002</v>
      </c>
      <c r="K1336" s="41"/>
      <c r="L1336" s="40"/>
      <c r="M1336" s="40"/>
    </row>
    <row r="1337" spans="1:13" ht="15">
      <c r="A1337" s="33" t="str">
        <f t="shared" si="21"/>
        <v>09</v>
      </c>
      <c r="B1337" s="57">
        <v>41164.5</v>
      </c>
      <c r="C1337" s="56">
        <v>76.648250000000004</v>
      </c>
      <c r="D1337" s="56">
        <v>53.301749999999998</v>
      </c>
      <c r="K1337" s="41"/>
      <c r="L1337" s="40"/>
      <c r="M1337" s="40"/>
    </row>
    <row r="1338" spans="1:13" ht="15">
      <c r="A1338" s="33" t="str">
        <f t="shared" si="21"/>
        <v>09</v>
      </c>
      <c r="B1338" s="57">
        <v>41164.541666666664</v>
      </c>
      <c r="C1338" s="56">
        <v>76.996499999999997</v>
      </c>
      <c r="D1338" s="56">
        <v>51.360249999999994</v>
      </c>
      <c r="K1338" s="41"/>
      <c r="L1338" s="40"/>
      <c r="M1338" s="40"/>
    </row>
    <row r="1339" spans="1:13" ht="15">
      <c r="A1339" s="33" t="str">
        <f t="shared" si="21"/>
        <v>09</v>
      </c>
      <c r="B1339" s="57">
        <v>41164.583333333336</v>
      </c>
      <c r="C1339" s="56">
        <v>77.290999999999997</v>
      </c>
      <c r="D1339" s="56">
        <v>49.601500000000001</v>
      </c>
      <c r="K1339" s="41"/>
      <c r="L1339" s="40"/>
      <c r="M1339" s="40"/>
    </row>
    <row r="1340" spans="1:13" ht="15">
      <c r="A1340" s="33" t="str">
        <f t="shared" si="21"/>
        <v>09</v>
      </c>
      <c r="B1340" s="57">
        <v>41164.625</v>
      </c>
      <c r="C1340" s="56">
        <v>77.302250000000001</v>
      </c>
      <c r="D1340" s="56">
        <v>49.035499999999999</v>
      </c>
      <c r="K1340" s="41"/>
      <c r="L1340" s="40"/>
      <c r="M1340" s="40"/>
    </row>
    <row r="1341" spans="1:13" ht="15">
      <c r="A1341" s="33" t="str">
        <f t="shared" si="21"/>
        <v>09</v>
      </c>
      <c r="B1341" s="57">
        <v>41164.666666666664</v>
      </c>
      <c r="C1341" s="56">
        <v>77.312749999999994</v>
      </c>
      <c r="D1341" s="56">
        <v>49.156500000000001</v>
      </c>
      <c r="K1341" s="41"/>
      <c r="L1341" s="40"/>
      <c r="M1341" s="40"/>
    </row>
    <row r="1342" spans="1:13" ht="15">
      <c r="A1342" s="33" t="str">
        <f t="shared" si="21"/>
        <v>09</v>
      </c>
      <c r="B1342" s="57">
        <v>41164.708333333336</v>
      </c>
      <c r="C1342" s="56">
        <v>76.790000000000006</v>
      </c>
      <c r="D1342" s="56">
        <v>47.758500000000005</v>
      </c>
      <c r="K1342" s="41"/>
      <c r="L1342" s="40"/>
      <c r="M1342" s="40"/>
    </row>
    <row r="1343" spans="1:13" ht="15">
      <c r="A1343" s="33" t="str">
        <f t="shared" si="21"/>
        <v>09</v>
      </c>
      <c r="B1343" s="57">
        <v>41164.75</v>
      </c>
      <c r="C1343" s="56">
        <v>75.517499999999998</v>
      </c>
      <c r="D1343" s="56">
        <v>46.523249999999997</v>
      </c>
      <c r="K1343" s="41"/>
      <c r="L1343" s="40"/>
      <c r="M1343" s="40"/>
    </row>
    <row r="1344" spans="1:13" ht="15">
      <c r="A1344" s="33" t="str">
        <f t="shared" si="21"/>
        <v>09</v>
      </c>
      <c r="B1344" s="57">
        <v>41164.791666666664</v>
      </c>
      <c r="C1344" s="56">
        <v>75.257499999999993</v>
      </c>
      <c r="D1344" s="56">
        <v>46.369</v>
      </c>
      <c r="K1344" s="41"/>
      <c r="L1344" s="40"/>
      <c r="M1344" s="40"/>
    </row>
    <row r="1345" spans="1:13" ht="15">
      <c r="A1345" s="33" t="str">
        <f t="shared" si="21"/>
        <v>09</v>
      </c>
      <c r="B1345" s="57">
        <v>41164.833333333336</v>
      </c>
      <c r="C1345" s="56">
        <v>75.213999999999999</v>
      </c>
      <c r="D1345" s="56">
        <v>46.2455</v>
      </c>
      <c r="K1345" s="41"/>
      <c r="L1345" s="40"/>
      <c r="M1345" s="40"/>
    </row>
    <row r="1346" spans="1:13" ht="15">
      <c r="A1346" s="33" t="str">
        <f t="shared" si="21"/>
        <v>09</v>
      </c>
      <c r="B1346" s="57">
        <v>41164.875</v>
      </c>
      <c r="C1346" s="56">
        <v>74.932749999999999</v>
      </c>
      <c r="D1346" s="56">
        <v>46.073749999999997</v>
      </c>
      <c r="K1346" s="41"/>
      <c r="L1346" s="40"/>
      <c r="M1346" s="40"/>
    </row>
    <row r="1347" spans="1:13" ht="15">
      <c r="A1347" s="33" t="str">
        <f t="shared" si="21"/>
        <v>09</v>
      </c>
      <c r="B1347" s="57">
        <v>41164.916666666664</v>
      </c>
      <c r="C1347" s="56">
        <v>74.932000000000002</v>
      </c>
      <c r="D1347" s="56">
        <v>46.218499999999999</v>
      </c>
      <c r="K1347" s="41"/>
      <c r="L1347" s="40"/>
      <c r="M1347" s="40"/>
    </row>
    <row r="1348" spans="1:13" ht="15">
      <c r="A1348" s="33" t="str">
        <f t="shared" si="21"/>
        <v>09</v>
      </c>
      <c r="B1348" s="57">
        <v>41164.958333333336</v>
      </c>
      <c r="C1348" s="56">
        <v>75.160000000000011</v>
      </c>
      <c r="D1348" s="56">
        <v>47.242999999999995</v>
      </c>
      <c r="K1348" s="41"/>
      <c r="L1348" s="40"/>
      <c r="M1348" s="40"/>
    </row>
    <row r="1349" spans="1:13" ht="15">
      <c r="A1349" s="33" t="str">
        <f t="shared" si="21"/>
        <v>09</v>
      </c>
      <c r="B1349" s="57">
        <v>41165</v>
      </c>
      <c r="C1349" s="56">
        <v>75.116500000000002</v>
      </c>
      <c r="D1349" s="56">
        <v>48.177249999999994</v>
      </c>
      <c r="K1349" s="41"/>
      <c r="L1349" s="40"/>
      <c r="M1349" s="40"/>
    </row>
    <row r="1350" spans="1:13" ht="15">
      <c r="A1350" s="33" t="str">
        <f t="shared" si="21"/>
        <v>09</v>
      </c>
      <c r="B1350" s="57">
        <v>41165.041666666664</v>
      </c>
      <c r="C1350" s="56">
        <v>75.203249999999997</v>
      </c>
      <c r="D1350" s="56">
        <v>48.294750000000001</v>
      </c>
      <c r="K1350" s="41"/>
      <c r="L1350" s="40"/>
      <c r="M1350" s="40"/>
    </row>
    <row r="1351" spans="1:13" ht="15">
      <c r="A1351" s="33" t="str">
        <f t="shared" si="21"/>
        <v>09</v>
      </c>
      <c r="B1351" s="57">
        <v>41165.083333333336</v>
      </c>
      <c r="C1351" s="56">
        <v>75.159750000000003</v>
      </c>
      <c r="D1351" s="56">
        <v>47.636749999999999</v>
      </c>
      <c r="K1351" s="41"/>
      <c r="L1351" s="40"/>
      <c r="M1351" s="40"/>
    </row>
    <row r="1352" spans="1:13" ht="15">
      <c r="A1352" s="33" t="str">
        <f t="shared" si="21"/>
        <v>09</v>
      </c>
      <c r="B1352" s="57">
        <v>41165.125</v>
      </c>
      <c r="C1352" s="56">
        <v>75.170749999999998</v>
      </c>
      <c r="D1352" s="56">
        <v>47.7485</v>
      </c>
      <c r="K1352" s="41"/>
      <c r="L1352" s="40"/>
      <c r="M1352" s="40"/>
    </row>
    <row r="1353" spans="1:13" ht="15">
      <c r="A1353" s="33" t="str">
        <f t="shared" si="21"/>
        <v>09</v>
      </c>
      <c r="B1353" s="57">
        <v>41165.166666666664</v>
      </c>
      <c r="C1353" s="56">
        <v>75.149250000000009</v>
      </c>
      <c r="D1353" s="56">
        <v>49.468250000000005</v>
      </c>
      <c r="K1353" s="41"/>
      <c r="L1353" s="40"/>
      <c r="M1353" s="40"/>
    </row>
    <row r="1354" spans="1:13" ht="15">
      <c r="A1354" s="33" t="str">
        <f t="shared" si="21"/>
        <v>09</v>
      </c>
      <c r="B1354" s="57">
        <v>41165.208333333336</v>
      </c>
      <c r="C1354" s="56">
        <v>75.116749999999996</v>
      </c>
      <c r="D1354" s="56">
        <v>50.649500000000003</v>
      </c>
      <c r="K1354" s="41"/>
      <c r="L1354" s="40"/>
      <c r="M1354" s="40"/>
    </row>
    <row r="1355" spans="1:13" ht="15">
      <c r="A1355" s="33" t="str">
        <f t="shared" si="21"/>
        <v>09</v>
      </c>
      <c r="B1355" s="57">
        <v>41165.25</v>
      </c>
      <c r="C1355" s="56">
        <v>75.073250000000002</v>
      </c>
      <c r="D1355" s="56">
        <v>51.437749999999994</v>
      </c>
      <c r="K1355" s="41"/>
      <c r="L1355" s="40"/>
      <c r="M1355" s="40"/>
    </row>
    <row r="1356" spans="1:13" ht="15">
      <c r="A1356" s="33" t="str">
        <f t="shared" si="21"/>
        <v>09</v>
      </c>
      <c r="B1356" s="57">
        <v>41165.291666666664</v>
      </c>
      <c r="C1356" s="56">
        <v>74.953749999999999</v>
      </c>
      <c r="D1356" s="56">
        <v>51.753250000000001</v>
      </c>
      <c r="K1356" s="41"/>
      <c r="L1356" s="40"/>
      <c r="M1356" s="40"/>
    </row>
    <row r="1357" spans="1:13" ht="15">
      <c r="A1357" s="33" t="str">
        <f t="shared" si="21"/>
        <v>09</v>
      </c>
      <c r="B1357" s="57">
        <v>41165.333333333336</v>
      </c>
      <c r="C1357" s="56">
        <v>74.758999999999986</v>
      </c>
      <c r="D1357" s="56">
        <v>51.178000000000004</v>
      </c>
      <c r="K1357" s="41"/>
      <c r="L1357" s="40"/>
      <c r="M1357" s="40"/>
    </row>
    <row r="1358" spans="1:13" ht="15">
      <c r="A1358" s="33" t="str">
        <f t="shared" si="21"/>
        <v>09</v>
      </c>
      <c r="B1358" s="57">
        <v>41165.375</v>
      </c>
      <c r="C1358" s="56">
        <v>75.127750000000006</v>
      </c>
      <c r="D1358" s="56">
        <v>53.472999999999999</v>
      </c>
      <c r="K1358" s="41"/>
      <c r="L1358" s="40"/>
      <c r="M1358" s="40"/>
    </row>
    <row r="1359" spans="1:13" ht="15">
      <c r="A1359" s="33" t="str">
        <f t="shared" si="21"/>
        <v>09</v>
      </c>
      <c r="B1359" s="57">
        <v>41165.416666666664</v>
      </c>
      <c r="C1359" s="56">
        <v>75.333499999999987</v>
      </c>
      <c r="D1359" s="56">
        <v>55.002749999999999</v>
      </c>
      <c r="K1359" s="41"/>
      <c r="L1359" s="40"/>
      <c r="M1359" s="40"/>
    </row>
    <row r="1360" spans="1:13" ht="15">
      <c r="A1360" s="33" t="str">
        <f t="shared" si="21"/>
        <v>09</v>
      </c>
      <c r="B1360" s="57">
        <v>41165.458333333336</v>
      </c>
      <c r="C1360" s="56">
        <v>75.626500000000007</v>
      </c>
      <c r="D1360" s="56">
        <v>54.541499999999999</v>
      </c>
      <c r="K1360" s="41"/>
      <c r="L1360" s="40"/>
      <c r="M1360" s="40"/>
    </row>
    <row r="1361" spans="1:13" ht="15">
      <c r="A1361" s="33" t="str">
        <f t="shared" si="21"/>
        <v>09</v>
      </c>
      <c r="B1361" s="57">
        <v>41165.5</v>
      </c>
      <c r="C1361" s="56">
        <v>75.864999999999995</v>
      </c>
      <c r="D1361" s="56">
        <v>54.090249999999997</v>
      </c>
      <c r="K1361" s="41"/>
      <c r="L1361" s="40"/>
      <c r="M1361" s="40"/>
    </row>
    <row r="1362" spans="1:13" ht="15">
      <c r="A1362" s="33" t="str">
        <f t="shared" si="21"/>
        <v>09</v>
      </c>
      <c r="B1362" s="57">
        <v>41165.541666666664</v>
      </c>
      <c r="C1362" s="56">
        <v>76.103999999999999</v>
      </c>
      <c r="D1362" s="56">
        <v>53.645749999999992</v>
      </c>
      <c r="K1362" s="41"/>
      <c r="L1362" s="40"/>
      <c r="M1362" s="40"/>
    </row>
    <row r="1363" spans="1:13" ht="15">
      <c r="A1363" s="33" t="str">
        <f t="shared" si="21"/>
        <v>09</v>
      </c>
      <c r="B1363" s="57">
        <v>41165.583333333336</v>
      </c>
      <c r="C1363" s="56">
        <v>76.539249999999996</v>
      </c>
      <c r="D1363" s="56">
        <v>53.491</v>
      </c>
      <c r="K1363" s="41"/>
      <c r="L1363" s="40"/>
      <c r="M1363" s="40"/>
    </row>
    <row r="1364" spans="1:13" ht="15">
      <c r="A1364" s="33" t="str">
        <f t="shared" si="21"/>
        <v>09</v>
      </c>
      <c r="B1364" s="57">
        <v>41165.625</v>
      </c>
      <c r="C1364" s="56">
        <v>76.975499999999997</v>
      </c>
      <c r="D1364" s="56">
        <v>51.612000000000002</v>
      </c>
      <c r="K1364" s="41"/>
      <c r="L1364" s="40"/>
      <c r="M1364" s="40"/>
    </row>
    <row r="1365" spans="1:13" ht="15">
      <c r="A1365" s="33" t="str">
        <f t="shared" si="21"/>
        <v>09</v>
      </c>
      <c r="B1365" s="57">
        <v>41165.666666666664</v>
      </c>
      <c r="C1365" s="56">
        <v>77.345249999999993</v>
      </c>
      <c r="D1365" s="56">
        <v>49.805000000000007</v>
      </c>
      <c r="K1365" s="41"/>
      <c r="L1365" s="40"/>
      <c r="M1365" s="40"/>
    </row>
    <row r="1366" spans="1:13" ht="15">
      <c r="A1366" s="33" t="str">
        <f t="shared" si="21"/>
        <v>09</v>
      </c>
      <c r="B1366" s="57">
        <v>41165.708333333336</v>
      </c>
      <c r="C1366" s="56">
        <v>76.876499999999993</v>
      </c>
      <c r="D1366" s="56">
        <v>48.661499999999997</v>
      </c>
      <c r="K1366" s="41"/>
      <c r="L1366" s="40"/>
      <c r="M1366" s="40"/>
    </row>
    <row r="1367" spans="1:13" ht="15">
      <c r="A1367" s="33" t="str">
        <f t="shared" si="21"/>
        <v>09</v>
      </c>
      <c r="B1367" s="57">
        <v>41165.75</v>
      </c>
      <c r="C1367" s="56">
        <v>75.246250000000003</v>
      </c>
      <c r="D1367" s="56">
        <v>47.010000000000005</v>
      </c>
      <c r="K1367" s="41"/>
      <c r="L1367" s="40"/>
      <c r="M1367" s="40"/>
    </row>
    <row r="1368" spans="1:13" ht="15">
      <c r="A1368" s="33" t="str">
        <f t="shared" si="21"/>
        <v>09</v>
      </c>
      <c r="B1368" s="57">
        <v>41165.791666666664</v>
      </c>
      <c r="C1368" s="56">
        <v>75.355500000000006</v>
      </c>
      <c r="D1368" s="56">
        <v>47.370249999999999</v>
      </c>
      <c r="K1368" s="41"/>
      <c r="L1368" s="40"/>
      <c r="M1368" s="40"/>
    </row>
    <row r="1369" spans="1:13" ht="15">
      <c r="A1369" s="33" t="str">
        <f t="shared" si="21"/>
        <v>09</v>
      </c>
      <c r="B1369" s="57">
        <v>41165.833333333336</v>
      </c>
      <c r="C1369" s="56">
        <v>75.29025</v>
      </c>
      <c r="D1369" s="56">
        <v>47.51</v>
      </c>
      <c r="K1369" s="41"/>
      <c r="L1369" s="40"/>
      <c r="M1369" s="40"/>
    </row>
    <row r="1370" spans="1:13" ht="15">
      <c r="A1370" s="33" t="str">
        <f t="shared" si="21"/>
        <v>09</v>
      </c>
      <c r="B1370" s="57">
        <v>41165.875</v>
      </c>
      <c r="C1370" s="56">
        <v>75.213999999999999</v>
      </c>
      <c r="D1370" s="56">
        <v>47.192250000000001</v>
      </c>
      <c r="K1370" s="41"/>
      <c r="L1370" s="40"/>
      <c r="M1370" s="40"/>
    </row>
    <row r="1371" spans="1:13" ht="15">
      <c r="A1371" s="33" t="str">
        <f t="shared" si="21"/>
        <v>09</v>
      </c>
      <c r="B1371" s="57">
        <v>41165.916666666664</v>
      </c>
      <c r="C1371" s="56">
        <v>75.192499999999995</v>
      </c>
      <c r="D1371" s="56">
        <v>47.207000000000001</v>
      </c>
      <c r="K1371" s="41"/>
      <c r="L1371" s="40"/>
      <c r="M1371" s="40"/>
    </row>
    <row r="1372" spans="1:13" ht="15">
      <c r="A1372" s="33" t="str">
        <f t="shared" si="21"/>
        <v>09</v>
      </c>
      <c r="B1372" s="57">
        <v>41165.958333333336</v>
      </c>
      <c r="C1372" s="56">
        <v>75.030249999999995</v>
      </c>
      <c r="D1372" s="56">
        <v>47.067499999999995</v>
      </c>
      <c r="K1372" s="41"/>
      <c r="L1372" s="40"/>
      <c r="M1372" s="40"/>
    </row>
    <row r="1373" spans="1:13" ht="15">
      <c r="A1373" s="33" t="str">
        <f t="shared" si="21"/>
        <v>09</v>
      </c>
      <c r="B1373" s="57">
        <v>41166</v>
      </c>
      <c r="C1373" s="56">
        <v>74.932500000000005</v>
      </c>
      <c r="D1373" s="56">
        <v>47.649250000000002</v>
      </c>
      <c r="K1373" s="41"/>
      <c r="L1373" s="40"/>
      <c r="M1373" s="40"/>
    </row>
    <row r="1374" spans="1:13" ht="15">
      <c r="A1374" s="33" t="str">
        <f t="shared" si="21"/>
        <v>09</v>
      </c>
      <c r="B1374" s="57">
        <v>41166.041666666664</v>
      </c>
      <c r="C1374" s="56">
        <v>74.921999999999997</v>
      </c>
      <c r="D1374" s="56">
        <v>48.649250000000009</v>
      </c>
      <c r="K1374" s="41"/>
      <c r="L1374" s="40"/>
      <c r="M1374" s="40"/>
    </row>
    <row r="1375" spans="1:13" ht="15">
      <c r="A1375" s="33" t="str">
        <f t="shared" si="21"/>
        <v>09</v>
      </c>
      <c r="B1375" s="57">
        <v>41166.083333333336</v>
      </c>
      <c r="C1375" s="56">
        <v>74.596999999999994</v>
      </c>
      <c r="D1375" s="56">
        <v>47.6295</v>
      </c>
      <c r="K1375" s="41"/>
      <c r="L1375" s="40"/>
      <c r="M1375" s="40"/>
    </row>
    <row r="1376" spans="1:13" ht="15">
      <c r="A1376" s="33" t="str">
        <f t="shared" si="21"/>
        <v>09</v>
      </c>
      <c r="B1376" s="57">
        <v>41166.125</v>
      </c>
      <c r="C1376" s="56">
        <v>74.856249999999989</v>
      </c>
      <c r="D1376" s="56">
        <v>49.908999999999999</v>
      </c>
      <c r="K1376" s="41"/>
      <c r="L1376" s="40"/>
      <c r="M1376" s="40"/>
    </row>
    <row r="1377" spans="1:13" ht="15">
      <c r="A1377" s="33" t="str">
        <f t="shared" si="21"/>
        <v>09</v>
      </c>
      <c r="B1377" s="57">
        <v>41166.166666666664</v>
      </c>
      <c r="C1377" s="56">
        <v>74.867750000000001</v>
      </c>
      <c r="D1377" s="56">
        <v>52.761499999999998</v>
      </c>
      <c r="K1377" s="41"/>
      <c r="L1377" s="40"/>
      <c r="M1377" s="40"/>
    </row>
    <row r="1378" spans="1:13" ht="15">
      <c r="A1378" s="33" t="str">
        <f t="shared" si="21"/>
        <v>09</v>
      </c>
      <c r="B1378" s="57">
        <v>41166.208333333336</v>
      </c>
      <c r="C1378" s="56">
        <v>74.878250000000008</v>
      </c>
      <c r="D1378" s="56">
        <v>52.149749999999997</v>
      </c>
      <c r="K1378" s="41"/>
      <c r="L1378" s="40"/>
      <c r="M1378" s="40"/>
    </row>
    <row r="1379" spans="1:13" ht="15">
      <c r="A1379" s="33" t="str">
        <f t="shared" ref="A1379:A1442" si="22">TEXT(B1379,"mm")</f>
        <v>09</v>
      </c>
      <c r="B1379" s="57">
        <v>41166.25</v>
      </c>
      <c r="C1379" s="56">
        <v>74.942999999999998</v>
      </c>
      <c r="D1379" s="56">
        <v>52.416250000000005</v>
      </c>
      <c r="K1379" s="41"/>
      <c r="L1379" s="40"/>
      <c r="M1379" s="40"/>
    </row>
    <row r="1380" spans="1:13" ht="15">
      <c r="A1380" s="33" t="str">
        <f t="shared" si="22"/>
        <v>09</v>
      </c>
      <c r="B1380" s="57">
        <v>41166.291666666664</v>
      </c>
      <c r="C1380" s="56">
        <v>74.802499999999995</v>
      </c>
      <c r="D1380" s="56">
        <v>53.320999999999998</v>
      </c>
      <c r="K1380" s="41"/>
      <c r="L1380" s="40"/>
      <c r="M1380" s="40"/>
    </row>
    <row r="1381" spans="1:13" ht="15">
      <c r="A1381" s="33" t="str">
        <f t="shared" si="22"/>
        <v>09</v>
      </c>
      <c r="B1381" s="57">
        <v>41166.333333333336</v>
      </c>
      <c r="C1381" s="56">
        <v>74.704750000000004</v>
      </c>
      <c r="D1381" s="56">
        <v>52.302</v>
      </c>
      <c r="K1381" s="41"/>
      <c r="L1381" s="40"/>
      <c r="M1381" s="40"/>
    </row>
    <row r="1382" spans="1:13" ht="15">
      <c r="A1382" s="33" t="str">
        <f t="shared" si="22"/>
        <v>09</v>
      </c>
      <c r="B1382" s="57">
        <v>41166.375</v>
      </c>
      <c r="C1382" s="56">
        <v>74.769499999999994</v>
      </c>
      <c r="D1382" s="56">
        <v>51.844249999999995</v>
      </c>
      <c r="K1382" s="41"/>
      <c r="L1382" s="40"/>
      <c r="M1382" s="40"/>
    </row>
    <row r="1383" spans="1:13" ht="15">
      <c r="A1383" s="33" t="str">
        <f t="shared" si="22"/>
        <v>09</v>
      </c>
      <c r="B1383" s="57">
        <v>41166.416666666664</v>
      </c>
      <c r="C1383" s="56">
        <v>74.769750000000002</v>
      </c>
      <c r="D1383" s="56">
        <v>52.220500000000001</v>
      </c>
      <c r="K1383" s="41"/>
      <c r="L1383" s="40"/>
      <c r="M1383" s="40"/>
    </row>
    <row r="1384" spans="1:13" ht="15">
      <c r="A1384" s="33" t="str">
        <f t="shared" si="22"/>
        <v>09</v>
      </c>
      <c r="B1384" s="57">
        <v>41166.458333333336</v>
      </c>
      <c r="C1384" s="56">
        <v>74.780500000000004</v>
      </c>
      <c r="D1384" s="56">
        <v>50.728250000000003</v>
      </c>
      <c r="K1384" s="41"/>
      <c r="L1384" s="40"/>
      <c r="M1384" s="40"/>
    </row>
    <row r="1385" spans="1:13" ht="15">
      <c r="A1385" s="33" t="str">
        <f t="shared" si="22"/>
        <v>09</v>
      </c>
      <c r="B1385" s="57">
        <v>41166.5</v>
      </c>
      <c r="C1385" s="56">
        <v>75.192250000000001</v>
      </c>
      <c r="D1385" s="56">
        <v>50.842750000000002</v>
      </c>
      <c r="K1385" s="41"/>
      <c r="L1385" s="40"/>
      <c r="M1385" s="40"/>
    </row>
    <row r="1386" spans="1:13" ht="15">
      <c r="A1386" s="33" t="str">
        <f t="shared" si="22"/>
        <v>09</v>
      </c>
      <c r="B1386" s="57">
        <v>41166.541666666664</v>
      </c>
      <c r="C1386" s="56">
        <v>75.029750000000007</v>
      </c>
      <c r="D1386" s="56">
        <v>50.016500000000001</v>
      </c>
      <c r="K1386" s="41"/>
      <c r="L1386" s="40"/>
      <c r="M1386" s="40"/>
    </row>
    <row r="1387" spans="1:13" ht="15">
      <c r="A1387" s="33" t="str">
        <f t="shared" si="22"/>
        <v>09</v>
      </c>
      <c r="B1387" s="57">
        <v>41166.583333333336</v>
      </c>
      <c r="C1387" s="56">
        <v>75.441749999999999</v>
      </c>
      <c r="D1387" s="56">
        <v>48.95</v>
      </c>
      <c r="K1387" s="41"/>
      <c r="L1387" s="40"/>
      <c r="M1387" s="40"/>
    </row>
    <row r="1388" spans="1:13" ht="15">
      <c r="A1388" s="33" t="str">
        <f t="shared" si="22"/>
        <v>09</v>
      </c>
      <c r="B1388" s="57">
        <v>41166.625</v>
      </c>
      <c r="C1388" s="56">
        <v>75.311499999999995</v>
      </c>
      <c r="D1388" s="56">
        <v>47.582999999999998</v>
      </c>
      <c r="K1388" s="41"/>
      <c r="L1388" s="40"/>
      <c r="M1388" s="40"/>
    </row>
    <row r="1389" spans="1:13" ht="15">
      <c r="A1389" s="33" t="str">
        <f t="shared" si="22"/>
        <v>09</v>
      </c>
      <c r="B1389" s="57">
        <v>41166.666666666664</v>
      </c>
      <c r="C1389" s="56">
        <v>75.246750000000006</v>
      </c>
      <c r="D1389" s="56">
        <v>46.785749999999993</v>
      </c>
      <c r="K1389" s="41"/>
      <c r="L1389" s="40"/>
      <c r="M1389" s="40"/>
    </row>
    <row r="1390" spans="1:13" ht="15">
      <c r="A1390" s="33" t="str">
        <f t="shared" si="22"/>
        <v>09</v>
      </c>
      <c r="B1390" s="57">
        <v>41166.708333333336</v>
      </c>
      <c r="C1390" s="56">
        <v>75.355000000000004</v>
      </c>
      <c r="D1390" s="56">
        <v>46.696749999999994</v>
      </c>
      <c r="K1390" s="41"/>
      <c r="L1390" s="40"/>
      <c r="M1390" s="40"/>
    </row>
    <row r="1391" spans="1:13" ht="15">
      <c r="A1391" s="33" t="str">
        <f t="shared" si="22"/>
        <v>09</v>
      </c>
      <c r="B1391" s="57">
        <v>41166.75</v>
      </c>
      <c r="C1391" s="56">
        <v>75.388249999999999</v>
      </c>
      <c r="D1391" s="56">
        <v>46.594500000000004</v>
      </c>
      <c r="K1391" s="41"/>
      <c r="L1391" s="40"/>
      <c r="M1391" s="40"/>
    </row>
    <row r="1392" spans="1:13" ht="15">
      <c r="A1392" s="33" t="str">
        <f t="shared" si="22"/>
        <v>09</v>
      </c>
      <c r="B1392" s="57">
        <v>41166.791666666664</v>
      </c>
      <c r="C1392" s="56">
        <v>75.203000000000003</v>
      </c>
      <c r="D1392" s="56">
        <v>48.262</v>
      </c>
      <c r="K1392" s="41"/>
      <c r="L1392" s="40"/>
      <c r="M1392" s="40"/>
    </row>
    <row r="1393" spans="1:13" ht="15">
      <c r="A1393" s="33" t="str">
        <f t="shared" si="22"/>
        <v>09</v>
      </c>
      <c r="B1393" s="57">
        <v>41166.833333333336</v>
      </c>
      <c r="C1393" s="56">
        <v>75.355249999999998</v>
      </c>
      <c r="D1393" s="56">
        <v>48.616749999999996</v>
      </c>
      <c r="K1393" s="41"/>
      <c r="L1393" s="40"/>
      <c r="M1393" s="40"/>
    </row>
    <row r="1394" spans="1:13" ht="15">
      <c r="A1394" s="33" t="str">
        <f t="shared" si="22"/>
        <v>09</v>
      </c>
      <c r="B1394" s="57">
        <v>41166.875</v>
      </c>
      <c r="C1394" s="56">
        <v>75.094999999999999</v>
      </c>
      <c r="D1394" s="56">
        <v>47.231749999999998</v>
      </c>
      <c r="K1394" s="41"/>
      <c r="L1394" s="40"/>
      <c r="M1394" s="40"/>
    </row>
    <row r="1395" spans="1:13" ht="15">
      <c r="A1395" s="33" t="str">
        <f t="shared" si="22"/>
        <v>09</v>
      </c>
      <c r="B1395" s="57">
        <v>41166.916666666664</v>
      </c>
      <c r="C1395" s="56">
        <v>75.116749999999996</v>
      </c>
      <c r="D1395" s="56">
        <v>46.648499999999999</v>
      </c>
      <c r="K1395" s="41"/>
      <c r="L1395" s="40"/>
      <c r="M1395" s="40"/>
    </row>
    <row r="1396" spans="1:13" ht="15">
      <c r="A1396" s="33" t="str">
        <f t="shared" si="22"/>
        <v>09</v>
      </c>
      <c r="B1396" s="57">
        <v>41166.958333333336</v>
      </c>
      <c r="C1396" s="56">
        <v>74.921499999999995</v>
      </c>
      <c r="D1396" s="56">
        <v>46.25</v>
      </c>
      <c r="K1396" s="41"/>
      <c r="L1396" s="40"/>
      <c r="M1396" s="40"/>
    </row>
    <row r="1397" spans="1:13" ht="15">
      <c r="A1397" s="33" t="str">
        <f t="shared" si="22"/>
        <v>09</v>
      </c>
      <c r="B1397" s="57">
        <v>41167</v>
      </c>
      <c r="C1397" s="56">
        <v>74.867000000000004</v>
      </c>
      <c r="D1397" s="56">
        <v>46.069499999999998</v>
      </c>
      <c r="K1397" s="41"/>
      <c r="L1397" s="40"/>
      <c r="M1397" s="40"/>
    </row>
    <row r="1398" spans="1:13" ht="15">
      <c r="A1398" s="33" t="str">
        <f t="shared" si="22"/>
        <v>09</v>
      </c>
      <c r="B1398" s="57">
        <v>41167.041666666664</v>
      </c>
      <c r="C1398" s="56">
        <v>74.86699999999999</v>
      </c>
      <c r="D1398" s="56">
        <v>46.158000000000001</v>
      </c>
      <c r="K1398" s="41"/>
      <c r="L1398" s="40"/>
      <c r="M1398" s="40"/>
    </row>
    <row r="1399" spans="1:13" ht="15">
      <c r="A1399" s="33" t="str">
        <f t="shared" si="22"/>
        <v>09</v>
      </c>
      <c r="B1399" s="57">
        <v>41167.083333333336</v>
      </c>
      <c r="C1399" s="56">
        <v>74.899249999999995</v>
      </c>
      <c r="D1399" s="56">
        <v>47.642749999999992</v>
      </c>
      <c r="K1399" s="41"/>
      <c r="L1399" s="40"/>
      <c r="M1399" s="40"/>
    </row>
    <row r="1400" spans="1:13" ht="15">
      <c r="A1400" s="33" t="str">
        <f t="shared" si="22"/>
        <v>09</v>
      </c>
      <c r="B1400" s="57">
        <v>41167.125</v>
      </c>
      <c r="C1400" s="56">
        <v>74.932249999999996</v>
      </c>
      <c r="D1400" s="56">
        <v>49.986250000000005</v>
      </c>
      <c r="K1400" s="41"/>
      <c r="L1400" s="40"/>
      <c r="M1400" s="40"/>
    </row>
    <row r="1401" spans="1:13" ht="15">
      <c r="A1401" s="33" t="str">
        <f t="shared" si="22"/>
        <v>09</v>
      </c>
      <c r="B1401" s="57">
        <v>41167.166666666664</v>
      </c>
      <c r="C1401" s="56">
        <v>74.888749999999987</v>
      </c>
      <c r="D1401" s="56">
        <v>49.649750000000004</v>
      </c>
      <c r="K1401" s="41"/>
      <c r="L1401" s="40"/>
      <c r="M1401" s="40"/>
    </row>
    <row r="1402" spans="1:13" ht="15">
      <c r="A1402" s="33" t="str">
        <f t="shared" si="22"/>
        <v>09</v>
      </c>
      <c r="B1402" s="57">
        <v>41167.208333333336</v>
      </c>
      <c r="C1402" s="56">
        <v>74.77</v>
      </c>
      <c r="D1402" s="56">
        <v>48.352000000000004</v>
      </c>
      <c r="K1402" s="41"/>
      <c r="L1402" s="40"/>
      <c r="M1402" s="40"/>
    </row>
    <row r="1403" spans="1:13" ht="15">
      <c r="A1403" s="33" t="str">
        <f t="shared" si="22"/>
        <v>09</v>
      </c>
      <c r="B1403" s="57">
        <v>41167.25</v>
      </c>
      <c r="C1403" s="56">
        <v>74.489000000000004</v>
      </c>
      <c r="D1403" s="56">
        <v>48.499499999999998</v>
      </c>
      <c r="K1403" s="41"/>
      <c r="L1403" s="40"/>
      <c r="M1403" s="40"/>
    </row>
    <row r="1404" spans="1:13" ht="15">
      <c r="A1404" s="33" t="str">
        <f t="shared" si="22"/>
        <v>09</v>
      </c>
      <c r="B1404" s="57">
        <v>41167.291666666664</v>
      </c>
      <c r="C1404" s="56">
        <v>74.575500000000005</v>
      </c>
      <c r="D1404" s="56">
        <v>49.907000000000004</v>
      </c>
      <c r="K1404" s="41"/>
      <c r="L1404" s="40"/>
      <c r="M1404" s="40"/>
    </row>
    <row r="1405" spans="1:13" ht="15">
      <c r="A1405" s="33" t="str">
        <f t="shared" si="22"/>
        <v>09</v>
      </c>
      <c r="B1405" s="57">
        <v>41167.333333333336</v>
      </c>
      <c r="C1405" s="56">
        <v>74.65100000000001</v>
      </c>
      <c r="D1405" s="56">
        <v>53.363500000000002</v>
      </c>
      <c r="K1405" s="41"/>
      <c r="L1405" s="40"/>
      <c r="M1405" s="40"/>
    </row>
    <row r="1406" spans="1:13" ht="15">
      <c r="A1406" s="33" t="str">
        <f t="shared" si="22"/>
        <v>09</v>
      </c>
      <c r="B1406" s="57">
        <v>41167.375</v>
      </c>
      <c r="C1406" s="56">
        <v>74.499250000000004</v>
      </c>
      <c r="D1406" s="56">
        <v>53.486500000000007</v>
      </c>
      <c r="K1406" s="41"/>
      <c r="L1406" s="40"/>
      <c r="M1406" s="40"/>
    </row>
    <row r="1407" spans="1:13" ht="15">
      <c r="A1407" s="33" t="str">
        <f t="shared" si="22"/>
        <v>09</v>
      </c>
      <c r="B1407" s="57">
        <v>41167.416666666664</v>
      </c>
      <c r="C1407" s="56">
        <v>74.607249999999993</v>
      </c>
      <c r="D1407" s="56">
        <v>53.018250000000002</v>
      </c>
      <c r="K1407" s="41"/>
      <c r="L1407" s="40"/>
      <c r="M1407" s="40"/>
    </row>
    <row r="1408" spans="1:13" ht="15">
      <c r="A1408" s="33" t="str">
        <f t="shared" si="22"/>
        <v>09</v>
      </c>
      <c r="B1408" s="57">
        <v>41167.458333333336</v>
      </c>
      <c r="C1408" s="56">
        <v>75.01925</v>
      </c>
      <c r="D1408" s="56">
        <v>51.758749999999999</v>
      </c>
      <c r="K1408" s="41"/>
      <c r="L1408" s="40"/>
      <c r="M1408" s="40"/>
    </row>
    <row r="1409" spans="1:13" ht="15">
      <c r="A1409" s="33" t="str">
        <f t="shared" si="22"/>
        <v>09</v>
      </c>
      <c r="B1409" s="57">
        <v>41167.5</v>
      </c>
      <c r="C1409" s="56">
        <v>75.257500000000007</v>
      </c>
      <c r="D1409" s="56">
        <v>51.531750000000002</v>
      </c>
      <c r="K1409" s="41"/>
      <c r="L1409" s="40"/>
      <c r="M1409" s="40"/>
    </row>
    <row r="1410" spans="1:13" ht="15">
      <c r="A1410" s="33" t="str">
        <f t="shared" si="22"/>
        <v>09</v>
      </c>
      <c r="B1410" s="57">
        <v>41167.541666666664</v>
      </c>
      <c r="C1410" s="56">
        <v>75.149249999999995</v>
      </c>
      <c r="D1410" s="56">
        <v>49.946750000000002</v>
      </c>
      <c r="K1410" s="41"/>
      <c r="L1410" s="40"/>
      <c r="M1410" s="40"/>
    </row>
    <row r="1411" spans="1:13" ht="15">
      <c r="A1411" s="33" t="str">
        <f t="shared" si="22"/>
        <v>09</v>
      </c>
      <c r="B1411" s="57">
        <v>41167.583333333336</v>
      </c>
      <c r="C1411" s="56">
        <v>74.867249999999999</v>
      </c>
      <c r="D1411" s="56">
        <v>48.302749999999996</v>
      </c>
      <c r="K1411" s="41"/>
      <c r="L1411" s="40"/>
      <c r="M1411" s="40"/>
    </row>
    <row r="1412" spans="1:13" ht="15">
      <c r="A1412" s="33" t="str">
        <f t="shared" si="22"/>
        <v>09</v>
      </c>
      <c r="B1412" s="57">
        <v>41167.625</v>
      </c>
      <c r="C1412" s="56">
        <v>75.484999999999999</v>
      </c>
      <c r="D1412" s="56">
        <v>47.667500000000004</v>
      </c>
      <c r="K1412" s="41"/>
      <c r="L1412" s="40"/>
      <c r="M1412" s="40"/>
    </row>
    <row r="1413" spans="1:13" ht="15">
      <c r="A1413" s="33" t="str">
        <f t="shared" si="22"/>
        <v>09</v>
      </c>
      <c r="B1413" s="57">
        <v>41167.666666666664</v>
      </c>
      <c r="C1413" s="56">
        <v>75.528500000000008</v>
      </c>
      <c r="D1413" s="56">
        <v>46.925249999999998</v>
      </c>
      <c r="K1413" s="41"/>
      <c r="L1413" s="40"/>
      <c r="M1413" s="40"/>
    </row>
    <row r="1414" spans="1:13" ht="15">
      <c r="A1414" s="33" t="str">
        <f t="shared" si="22"/>
        <v>09</v>
      </c>
      <c r="B1414" s="57">
        <v>41167.708333333336</v>
      </c>
      <c r="C1414" s="56">
        <v>75.344250000000002</v>
      </c>
      <c r="D1414" s="56">
        <v>46.375</v>
      </c>
      <c r="K1414" s="41"/>
      <c r="L1414" s="40"/>
      <c r="M1414" s="40"/>
    </row>
    <row r="1415" spans="1:13" ht="15">
      <c r="A1415" s="33" t="str">
        <f t="shared" si="22"/>
        <v>09</v>
      </c>
      <c r="B1415" s="57">
        <v>41167.75</v>
      </c>
      <c r="C1415" s="56">
        <v>75.333500000000001</v>
      </c>
      <c r="D1415" s="56">
        <v>46.068749999999994</v>
      </c>
      <c r="M1415" s="40"/>
    </row>
    <row r="1416" spans="1:13" ht="15">
      <c r="A1416" s="33" t="str">
        <f t="shared" si="22"/>
        <v>09</v>
      </c>
      <c r="B1416" s="57">
        <v>41167.791666666664</v>
      </c>
      <c r="C1416" s="56">
        <v>75.192250000000001</v>
      </c>
      <c r="D1416" s="56">
        <v>45.818250000000006</v>
      </c>
      <c r="M1416" s="40"/>
    </row>
    <row r="1417" spans="1:13" ht="15">
      <c r="A1417" s="33" t="str">
        <f t="shared" si="22"/>
        <v>09</v>
      </c>
      <c r="B1417" s="57">
        <v>41167.833333333336</v>
      </c>
      <c r="C1417" s="56">
        <v>75.257750000000001</v>
      </c>
      <c r="D1417" s="56">
        <v>45.879000000000005</v>
      </c>
      <c r="M1417" s="40"/>
    </row>
    <row r="1418" spans="1:13" ht="15">
      <c r="A1418" s="33" t="str">
        <f t="shared" si="22"/>
        <v>09</v>
      </c>
      <c r="B1418" s="57">
        <v>41167.875</v>
      </c>
      <c r="C1418" s="56">
        <v>75.094999999999999</v>
      </c>
      <c r="D1418" s="56">
        <v>46.261500000000005</v>
      </c>
      <c r="M1418" s="40"/>
    </row>
    <row r="1419" spans="1:13" ht="15">
      <c r="A1419" s="33" t="str">
        <f t="shared" si="22"/>
        <v>09</v>
      </c>
      <c r="B1419" s="57">
        <v>41167.916666666664</v>
      </c>
      <c r="C1419" s="56">
        <v>75.116749999999996</v>
      </c>
      <c r="D1419" s="56">
        <v>46.391749999999995</v>
      </c>
      <c r="M1419" s="40"/>
    </row>
    <row r="1420" spans="1:13" ht="15">
      <c r="A1420" s="33" t="str">
        <f t="shared" si="22"/>
        <v>09</v>
      </c>
      <c r="B1420" s="57">
        <v>41167.958333333336</v>
      </c>
      <c r="C1420" s="56">
        <v>75.095249999999993</v>
      </c>
      <c r="D1420" s="56">
        <v>46.21350000000001</v>
      </c>
      <c r="M1420" s="40"/>
    </row>
    <row r="1421" spans="1:13" ht="15">
      <c r="A1421" s="33" t="str">
        <f t="shared" si="22"/>
        <v>09</v>
      </c>
      <c r="B1421" s="57">
        <v>41168</v>
      </c>
      <c r="C1421" s="56">
        <v>75.149000000000001</v>
      </c>
      <c r="D1421" s="56">
        <v>46.490249999999996</v>
      </c>
      <c r="M1421" s="40"/>
    </row>
    <row r="1422" spans="1:13" ht="15">
      <c r="A1422" s="33" t="str">
        <f t="shared" si="22"/>
        <v>09</v>
      </c>
      <c r="B1422" s="57">
        <v>41168.041666666664</v>
      </c>
      <c r="C1422" s="56">
        <v>75.138249999999999</v>
      </c>
      <c r="D1422" s="56">
        <v>46.673999999999992</v>
      </c>
      <c r="M1422" s="40"/>
    </row>
    <row r="1423" spans="1:13" ht="15">
      <c r="A1423" s="33" t="str">
        <f t="shared" si="22"/>
        <v>09</v>
      </c>
      <c r="B1423" s="57">
        <v>41168.083333333336</v>
      </c>
      <c r="C1423" s="56">
        <v>74.975500000000011</v>
      </c>
      <c r="D1423" s="56">
        <v>46.5505</v>
      </c>
      <c r="M1423" s="40"/>
    </row>
    <row r="1424" spans="1:13" ht="15">
      <c r="A1424" s="33" t="str">
        <f t="shared" si="22"/>
        <v>09</v>
      </c>
      <c r="B1424" s="57">
        <v>41168.125</v>
      </c>
      <c r="C1424" s="56">
        <v>75.062749999999994</v>
      </c>
      <c r="D1424" s="56">
        <v>46.997749999999996</v>
      </c>
      <c r="M1424" s="40"/>
    </row>
    <row r="1425" spans="1:13" ht="15">
      <c r="A1425" s="33" t="str">
        <f t="shared" si="22"/>
        <v>09</v>
      </c>
      <c r="B1425" s="57">
        <v>41168.166666666664</v>
      </c>
      <c r="C1425" s="56">
        <v>75.11675000000001</v>
      </c>
      <c r="D1425" s="56">
        <v>48.639749999999999</v>
      </c>
      <c r="M1425" s="40"/>
    </row>
    <row r="1426" spans="1:13" ht="15">
      <c r="A1426" s="33" t="str">
        <f t="shared" si="22"/>
        <v>09</v>
      </c>
      <c r="B1426" s="57">
        <v>41168.208333333336</v>
      </c>
      <c r="C1426" s="56">
        <v>75.094750000000005</v>
      </c>
      <c r="D1426" s="56">
        <v>50.10125</v>
      </c>
      <c r="M1426" s="40"/>
    </row>
    <row r="1427" spans="1:13" ht="15">
      <c r="A1427" s="33" t="str">
        <f t="shared" si="22"/>
        <v>09</v>
      </c>
      <c r="B1427" s="57">
        <v>41168.25</v>
      </c>
      <c r="C1427" s="56">
        <v>75.105999999999995</v>
      </c>
      <c r="D1427" s="56">
        <v>50.792000000000002</v>
      </c>
      <c r="M1427" s="40"/>
    </row>
    <row r="1428" spans="1:13" ht="15">
      <c r="A1428" s="33" t="str">
        <f t="shared" si="22"/>
        <v>09</v>
      </c>
      <c r="B1428" s="57">
        <v>41168.291666666664</v>
      </c>
      <c r="C1428" s="56">
        <v>75.029499999999999</v>
      </c>
      <c r="D1428" s="56">
        <v>51.22025</v>
      </c>
      <c r="M1428" s="40"/>
    </row>
    <row r="1429" spans="1:13" ht="15">
      <c r="A1429" s="33" t="str">
        <f t="shared" si="22"/>
        <v>09</v>
      </c>
      <c r="B1429" s="57">
        <v>41168.333333333336</v>
      </c>
      <c r="C1429" s="56">
        <v>74.997500000000002</v>
      </c>
      <c r="D1429" s="56">
        <v>52.442499999999995</v>
      </c>
      <c r="M1429" s="40"/>
    </row>
    <row r="1430" spans="1:13" ht="15">
      <c r="A1430" s="33" t="str">
        <f t="shared" si="22"/>
        <v>09</v>
      </c>
      <c r="B1430" s="57">
        <v>41168.375</v>
      </c>
      <c r="C1430" s="56">
        <v>74.997</v>
      </c>
      <c r="D1430" s="56">
        <v>50.792250000000003</v>
      </c>
      <c r="M1430" s="40"/>
    </row>
    <row r="1431" spans="1:13" ht="15">
      <c r="A1431" s="33" t="str">
        <f t="shared" si="22"/>
        <v>09</v>
      </c>
      <c r="B1431" s="57">
        <v>41168.416666666664</v>
      </c>
      <c r="C1431" s="56">
        <v>75.040249999999986</v>
      </c>
      <c r="D1431" s="56">
        <v>49.994749999999996</v>
      </c>
      <c r="M1431" s="40"/>
    </row>
    <row r="1432" spans="1:13" ht="15">
      <c r="A1432" s="33" t="str">
        <f t="shared" si="22"/>
        <v>09</v>
      </c>
      <c r="B1432" s="57">
        <v>41168.458333333336</v>
      </c>
      <c r="C1432" s="56">
        <v>74.337500000000006</v>
      </c>
      <c r="D1432" s="56">
        <v>48.583249999999992</v>
      </c>
      <c r="M1432" s="40"/>
    </row>
    <row r="1433" spans="1:13" ht="15">
      <c r="A1433" s="33" t="str">
        <f t="shared" si="22"/>
        <v>09</v>
      </c>
      <c r="B1433" s="57">
        <v>41168.5</v>
      </c>
      <c r="C1433" s="56">
        <v>73.698999999999998</v>
      </c>
      <c r="D1433" s="56">
        <v>47.949250000000006</v>
      </c>
      <c r="M1433" s="40"/>
    </row>
    <row r="1434" spans="1:13" ht="15">
      <c r="A1434" s="33" t="str">
        <f t="shared" si="22"/>
        <v>09</v>
      </c>
      <c r="B1434" s="57">
        <v>41168.541666666664</v>
      </c>
      <c r="C1434" s="56">
        <v>75.322749999999999</v>
      </c>
      <c r="D1434" s="56">
        <v>51.274249999999995</v>
      </c>
      <c r="M1434" s="40"/>
    </row>
    <row r="1435" spans="1:13" ht="15">
      <c r="A1435" s="33" t="str">
        <f t="shared" si="22"/>
        <v>09</v>
      </c>
      <c r="B1435" s="57">
        <v>41168.583333333336</v>
      </c>
      <c r="C1435" s="56">
        <v>76.115249999999989</v>
      </c>
      <c r="D1435" s="56">
        <v>53.66825</v>
      </c>
      <c r="M1435" s="40"/>
    </row>
    <row r="1436" spans="1:13" ht="15">
      <c r="A1436" s="33" t="str">
        <f t="shared" si="22"/>
        <v>09</v>
      </c>
      <c r="B1436" s="57">
        <v>41168.625</v>
      </c>
      <c r="C1436" s="56">
        <v>76.658749999999998</v>
      </c>
      <c r="D1436" s="56">
        <v>53.175000000000004</v>
      </c>
      <c r="M1436" s="40"/>
    </row>
    <row r="1437" spans="1:13" ht="15">
      <c r="A1437" s="33" t="str">
        <f t="shared" si="22"/>
        <v>09</v>
      </c>
      <c r="B1437" s="57">
        <v>41168.666666666664</v>
      </c>
      <c r="C1437" s="56">
        <v>77.018499999999989</v>
      </c>
      <c r="D1437" s="56">
        <v>50.227249999999998</v>
      </c>
      <c r="M1437" s="40"/>
    </row>
    <row r="1438" spans="1:13" ht="15">
      <c r="A1438" s="33" t="str">
        <f t="shared" si="22"/>
        <v>09</v>
      </c>
      <c r="B1438" s="57">
        <v>41168.708333333336</v>
      </c>
      <c r="C1438" s="56">
        <v>77.116749999999996</v>
      </c>
      <c r="D1438" s="56">
        <v>49.166249999999998</v>
      </c>
      <c r="M1438" s="40"/>
    </row>
    <row r="1439" spans="1:13" ht="15">
      <c r="A1439" s="33" t="str">
        <f t="shared" si="22"/>
        <v>09</v>
      </c>
      <c r="B1439" s="57">
        <v>41168.75</v>
      </c>
      <c r="C1439" s="56">
        <v>76.996750000000006</v>
      </c>
      <c r="D1439" s="56">
        <v>48.405749999999998</v>
      </c>
      <c r="M1439" s="40"/>
    </row>
    <row r="1440" spans="1:13" ht="15">
      <c r="A1440" s="33" t="str">
        <f t="shared" si="22"/>
        <v>09</v>
      </c>
      <c r="B1440" s="57">
        <v>41168.791666666664</v>
      </c>
      <c r="C1440" s="56">
        <v>75.376999999999995</v>
      </c>
      <c r="D1440" s="56">
        <v>45.902749999999997</v>
      </c>
      <c r="M1440" s="40"/>
    </row>
    <row r="1441" spans="1:13" ht="15">
      <c r="A1441" s="33" t="str">
        <f t="shared" si="22"/>
        <v>09</v>
      </c>
      <c r="B1441" s="57">
        <v>41168.833333333336</v>
      </c>
      <c r="C1441" s="56">
        <v>75.116250000000008</v>
      </c>
      <c r="D1441" s="56">
        <v>45.756749999999997</v>
      </c>
      <c r="M1441" s="40"/>
    </row>
    <row r="1442" spans="1:13" ht="15">
      <c r="A1442" s="33" t="str">
        <f t="shared" si="22"/>
        <v>09</v>
      </c>
      <c r="B1442" s="57">
        <v>41168.875</v>
      </c>
      <c r="C1442" s="56">
        <v>75.182249999999996</v>
      </c>
      <c r="D1442" s="56">
        <v>46.203249999999997</v>
      </c>
      <c r="M1442" s="40"/>
    </row>
    <row r="1443" spans="1:13" ht="15">
      <c r="A1443" s="33" t="str">
        <f t="shared" ref="A1443:A1506" si="23">TEXT(B1443,"mm")</f>
        <v>09</v>
      </c>
      <c r="B1443" s="57">
        <v>41168.916666666664</v>
      </c>
      <c r="C1443" s="56">
        <v>75.040249999999986</v>
      </c>
      <c r="D1443" s="56">
        <v>46.257749999999994</v>
      </c>
      <c r="M1443" s="40"/>
    </row>
    <row r="1444" spans="1:13" ht="15">
      <c r="A1444" s="33" t="str">
        <f t="shared" si="23"/>
        <v>09</v>
      </c>
      <c r="B1444" s="57">
        <v>41168.958333333336</v>
      </c>
      <c r="C1444" s="56">
        <v>75.138499999999993</v>
      </c>
      <c r="D1444" s="56">
        <v>46.690250000000006</v>
      </c>
      <c r="M1444" s="40"/>
    </row>
    <row r="1445" spans="1:13" ht="15">
      <c r="A1445" s="33" t="str">
        <f t="shared" si="23"/>
        <v>09</v>
      </c>
      <c r="B1445" s="57">
        <v>41169</v>
      </c>
      <c r="C1445" s="56">
        <v>74.932249999999996</v>
      </c>
      <c r="D1445" s="56">
        <v>46.627499999999998</v>
      </c>
      <c r="M1445" s="40"/>
    </row>
    <row r="1446" spans="1:13" ht="15">
      <c r="A1446" s="33" t="str">
        <f t="shared" si="23"/>
        <v>09</v>
      </c>
      <c r="B1446" s="57">
        <v>41169.041666666664</v>
      </c>
      <c r="C1446" s="56">
        <v>75.170750000000012</v>
      </c>
      <c r="D1446" s="56">
        <v>48.858499999999999</v>
      </c>
      <c r="M1446" s="40"/>
    </row>
    <row r="1447" spans="1:13" ht="15">
      <c r="A1447" s="33" t="str">
        <f t="shared" si="23"/>
        <v>09</v>
      </c>
      <c r="B1447" s="57">
        <v>41169.083333333336</v>
      </c>
      <c r="C1447" s="56">
        <v>75.095250000000007</v>
      </c>
      <c r="D1447" s="56">
        <v>46.999749999999999</v>
      </c>
      <c r="M1447" s="40"/>
    </row>
    <row r="1448" spans="1:13" ht="15">
      <c r="A1448" s="33" t="str">
        <f t="shared" si="23"/>
        <v>09</v>
      </c>
      <c r="B1448" s="57">
        <v>41169.125</v>
      </c>
      <c r="C1448" s="56">
        <v>75.192250000000001</v>
      </c>
      <c r="D1448" s="56">
        <v>48.660999999999994</v>
      </c>
      <c r="M1448" s="40"/>
    </row>
    <row r="1449" spans="1:13" ht="15">
      <c r="A1449" s="33" t="str">
        <f t="shared" si="23"/>
        <v>09</v>
      </c>
      <c r="B1449" s="57">
        <v>41169.166666666664</v>
      </c>
      <c r="C1449" s="56">
        <v>74.801999999999992</v>
      </c>
      <c r="D1449" s="56">
        <v>46.859250000000003</v>
      </c>
      <c r="M1449" s="40"/>
    </row>
    <row r="1450" spans="1:13" ht="15">
      <c r="A1450" s="33" t="str">
        <f t="shared" si="23"/>
        <v>09</v>
      </c>
      <c r="B1450" s="57">
        <v>41169.208333333336</v>
      </c>
      <c r="C1450" s="56">
        <v>75.084500000000006</v>
      </c>
      <c r="D1450" s="56">
        <v>46.790500000000002</v>
      </c>
      <c r="M1450" s="40"/>
    </row>
    <row r="1451" spans="1:13" ht="15">
      <c r="A1451" s="33" t="str">
        <f t="shared" si="23"/>
        <v>09</v>
      </c>
      <c r="B1451" s="57">
        <v>41169.25</v>
      </c>
      <c r="C1451" s="56">
        <v>75.051500000000004</v>
      </c>
      <c r="D1451" s="56">
        <v>50.296750000000003</v>
      </c>
      <c r="M1451" s="40"/>
    </row>
    <row r="1452" spans="1:13" ht="15">
      <c r="A1452" s="33" t="str">
        <f t="shared" si="23"/>
        <v>09</v>
      </c>
      <c r="B1452" s="57">
        <v>41169.291666666664</v>
      </c>
      <c r="C1452" s="56">
        <v>74.90025</v>
      </c>
      <c r="D1452" s="56">
        <v>52.390250000000002</v>
      </c>
      <c r="M1452" s="40"/>
    </row>
    <row r="1453" spans="1:13" ht="15">
      <c r="A1453" s="33" t="str">
        <f t="shared" si="23"/>
        <v>09</v>
      </c>
      <c r="B1453" s="57">
        <v>41169.333333333336</v>
      </c>
      <c r="C1453" s="56">
        <v>74.801999999999992</v>
      </c>
      <c r="D1453" s="56">
        <v>49.897750000000002</v>
      </c>
      <c r="M1453" s="40"/>
    </row>
    <row r="1454" spans="1:13" ht="15">
      <c r="A1454" s="33" t="str">
        <f t="shared" si="23"/>
        <v>09</v>
      </c>
      <c r="B1454" s="57">
        <v>41169.375</v>
      </c>
      <c r="C1454" s="56">
        <v>74.672499999999999</v>
      </c>
      <c r="D1454" s="56">
        <v>53.567999999999998</v>
      </c>
      <c r="M1454" s="40"/>
    </row>
    <row r="1455" spans="1:13" ht="15">
      <c r="A1455" s="33" t="str">
        <f t="shared" si="23"/>
        <v>09</v>
      </c>
      <c r="B1455" s="57">
        <v>41169.416666666664</v>
      </c>
      <c r="C1455" s="56">
        <v>74.596500000000006</v>
      </c>
      <c r="D1455" s="56">
        <v>53.998749999999994</v>
      </c>
      <c r="M1455" s="40"/>
    </row>
    <row r="1456" spans="1:13" ht="15">
      <c r="A1456" s="33" t="str">
        <f t="shared" si="23"/>
        <v>09</v>
      </c>
      <c r="B1456" s="57">
        <v>41169.458333333336</v>
      </c>
      <c r="C1456" s="56">
        <v>74.618749999999991</v>
      </c>
      <c r="D1456" s="56">
        <v>53.753250000000001</v>
      </c>
      <c r="M1456" s="40"/>
    </row>
    <row r="1457" spans="1:13" ht="15">
      <c r="A1457" s="33" t="str">
        <f t="shared" si="23"/>
        <v>09</v>
      </c>
      <c r="B1457" s="57">
        <v>41169.5</v>
      </c>
      <c r="C1457" s="56">
        <v>74.46674999999999</v>
      </c>
      <c r="D1457" s="56">
        <v>54.459249999999997</v>
      </c>
      <c r="M1457" s="40"/>
    </row>
    <row r="1458" spans="1:13" ht="15">
      <c r="A1458" s="33" t="str">
        <f t="shared" si="23"/>
        <v>09</v>
      </c>
      <c r="B1458" s="57">
        <v>41169.541666666664</v>
      </c>
      <c r="C1458" s="56">
        <v>74.4345</v>
      </c>
      <c r="D1458" s="56">
        <v>54.285249999999998</v>
      </c>
      <c r="M1458" s="40"/>
    </row>
    <row r="1459" spans="1:13" ht="15">
      <c r="A1459" s="33" t="str">
        <f t="shared" si="23"/>
        <v>09</v>
      </c>
      <c r="B1459" s="57">
        <v>41169.583333333336</v>
      </c>
      <c r="C1459" s="56">
        <v>74.510249999999999</v>
      </c>
      <c r="D1459" s="56">
        <v>54.236499999999992</v>
      </c>
      <c r="M1459" s="40"/>
    </row>
    <row r="1460" spans="1:13" ht="15">
      <c r="A1460" s="33" t="str">
        <f t="shared" si="23"/>
        <v>09</v>
      </c>
      <c r="B1460" s="57">
        <v>41169.625</v>
      </c>
      <c r="C1460" s="56">
        <v>74.748249999999999</v>
      </c>
      <c r="D1460" s="56">
        <v>54.107249999999993</v>
      </c>
      <c r="M1460" s="40"/>
    </row>
    <row r="1461" spans="1:13" ht="15">
      <c r="A1461" s="33" t="str">
        <f t="shared" si="23"/>
        <v>09</v>
      </c>
      <c r="B1461" s="57">
        <v>41169.666666666664</v>
      </c>
      <c r="C1461" s="56">
        <v>74.997500000000002</v>
      </c>
      <c r="D1461" s="56">
        <v>51.480500000000006</v>
      </c>
      <c r="M1461" s="40"/>
    </row>
    <row r="1462" spans="1:13" ht="15">
      <c r="A1462" s="33" t="str">
        <f t="shared" si="23"/>
        <v>09</v>
      </c>
      <c r="B1462" s="57">
        <v>41169.708333333336</v>
      </c>
      <c r="C1462" s="56">
        <v>74.953499999999991</v>
      </c>
      <c r="D1462" s="56">
        <v>52.454999999999998</v>
      </c>
      <c r="M1462" s="40"/>
    </row>
    <row r="1463" spans="1:13" ht="15">
      <c r="A1463" s="33" t="str">
        <f t="shared" si="23"/>
        <v>09</v>
      </c>
      <c r="B1463" s="57">
        <v>41169.75</v>
      </c>
      <c r="C1463" s="56">
        <v>74.9435</v>
      </c>
      <c r="D1463" s="56">
        <v>53.527250000000002</v>
      </c>
      <c r="M1463" s="40"/>
    </row>
    <row r="1464" spans="1:13" ht="15">
      <c r="A1464" s="33" t="str">
        <f t="shared" si="23"/>
        <v>09</v>
      </c>
      <c r="B1464" s="57">
        <v>41169.791666666664</v>
      </c>
      <c r="C1464" s="56">
        <v>75.019000000000005</v>
      </c>
      <c r="D1464" s="56">
        <v>52.2395</v>
      </c>
      <c r="M1464" s="40"/>
    </row>
    <row r="1465" spans="1:13" ht="15">
      <c r="A1465" s="33" t="str">
        <f t="shared" si="23"/>
        <v>09</v>
      </c>
      <c r="B1465" s="57">
        <v>41169.833333333336</v>
      </c>
      <c r="C1465" s="56">
        <v>75.01925</v>
      </c>
      <c r="D1465" s="56">
        <v>50.825749999999999</v>
      </c>
      <c r="M1465" s="40"/>
    </row>
    <row r="1466" spans="1:13" ht="15">
      <c r="A1466" s="33" t="str">
        <f t="shared" si="23"/>
        <v>09</v>
      </c>
      <c r="B1466" s="57">
        <v>41169.875</v>
      </c>
      <c r="C1466" s="56">
        <v>74.802250000000001</v>
      </c>
      <c r="D1466" s="56">
        <v>53.649500000000003</v>
      </c>
      <c r="M1466" s="40"/>
    </row>
    <row r="1467" spans="1:13" ht="15">
      <c r="A1467" s="33" t="str">
        <f t="shared" si="23"/>
        <v>09</v>
      </c>
      <c r="B1467" s="57">
        <v>41169.916666666664</v>
      </c>
      <c r="C1467" s="56">
        <v>74.953749999999999</v>
      </c>
      <c r="D1467" s="56">
        <v>51.342999999999996</v>
      </c>
      <c r="M1467" s="40"/>
    </row>
    <row r="1468" spans="1:13" ht="15">
      <c r="A1468" s="33" t="str">
        <f t="shared" si="23"/>
        <v>09</v>
      </c>
      <c r="B1468" s="57">
        <v>41169.958333333336</v>
      </c>
      <c r="C1468" s="56">
        <v>74.878250000000008</v>
      </c>
      <c r="D1468" s="56">
        <v>52.780249999999995</v>
      </c>
      <c r="M1468" s="40"/>
    </row>
    <row r="1469" spans="1:13" ht="15">
      <c r="A1469" s="33" t="str">
        <f t="shared" si="23"/>
        <v>09</v>
      </c>
      <c r="B1469" s="57">
        <v>41170</v>
      </c>
      <c r="C1469" s="56">
        <v>74.759</v>
      </c>
      <c r="D1469" s="56">
        <v>53.586999999999996</v>
      </c>
      <c r="M1469" s="40"/>
    </row>
    <row r="1470" spans="1:13" ht="15">
      <c r="A1470" s="33" t="str">
        <f t="shared" si="23"/>
        <v>09</v>
      </c>
      <c r="B1470" s="57">
        <v>41170.041666666664</v>
      </c>
      <c r="C1470" s="56">
        <v>74.682749999999999</v>
      </c>
      <c r="D1470" s="56">
        <v>54.344749999999998</v>
      </c>
      <c r="M1470" s="40"/>
    </row>
    <row r="1471" spans="1:13" ht="15">
      <c r="A1471" s="33" t="str">
        <f t="shared" si="23"/>
        <v>09</v>
      </c>
      <c r="B1471" s="57">
        <v>41170.083333333336</v>
      </c>
      <c r="C1471" s="56">
        <v>74.596500000000006</v>
      </c>
      <c r="D1471" s="56">
        <v>54.214749999999995</v>
      </c>
      <c r="M1471" s="40"/>
    </row>
    <row r="1472" spans="1:13" ht="15">
      <c r="A1472" s="33" t="str">
        <f t="shared" si="23"/>
        <v>09</v>
      </c>
      <c r="B1472" s="57">
        <v>41170.125</v>
      </c>
      <c r="C1472" s="56">
        <v>74.553250000000006</v>
      </c>
      <c r="D1472" s="56">
        <v>54.0015</v>
      </c>
      <c r="M1472" s="40"/>
    </row>
    <row r="1473" spans="1:13" ht="15">
      <c r="A1473" s="33" t="str">
        <f t="shared" si="23"/>
        <v>09</v>
      </c>
      <c r="B1473" s="57">
        <v>41170.166666666664</v>
      </c>
      <c r="C1473" s="56">
        <v>74.47775</v>
      </c>
      <c r="D1473" s="56">
        <v>54.261249999999997</v>
      </c>
      <c r="M1473" s="40"/>
    </row>
    <row r="1474" spans="1:13" ht="15">
      <c r="A1474" s="33" t="str">
        <f t="shared" si="23"/>
        <v>09</v>
      </c>
      <c r="B1474" s="57">
        <v>41170.208333333336</v>
      </c>
      <c r="C1474" s="56">
        <v>74.347749999999991</v>
      </c>
      <c r="D1474" s="56">
        <v>54.617749999999994</v>
      </c>
      <c r="M1474" s="40"/>
    </row>
    <row r="1475" spans="1:13" ht="15">
      <c r="A1475" s="33" t="str">
        <f t="shared" si="23"/>
        <v>09</v>
      </c>
      <c r="B1475" s="57">
        <v>41170.25</v>
      </c>
      <c r="C1475" s="56">
        <v>74.283000000000001</v>
      </c>
      <c r="D1475" s="56">
        <v>54.9255</v>
      </c>
      <c r="M1475" s="40"/>
    </row>
    <row r="1476" spans="1:13" ht="15">
      <c r="A1476" s="33" t="str">
        <f t="shared" si="23"/>
        <v>09</v>
      </c>
      <c r="B1476" s="57">
        <v>41170.291666666664</v>
      </c>
      <c r="C1476" s="56">
        <v>74.120249999999999</v>
      </c>
      <c r="D1476" s="56">
        <v>54.857250000000001</v>
      </c>
      <c r="M1476" s="40"/>
    </row>
    <row r="1477" spans="1:13" ht="15">
      <c r="A1477" s="33" t="str">
        <f t="shared" si="23"/>
        <v>09</v>
      </c>
      <c r="B1477" s="57">
        <v>41170.333333333336</v>
      </c>
      <c r="C1477" s="56">
        <v>74.066000000000003</v>
      </c>
      <c r="D1477" s="56">
        <v>54.917250000000003</v>
      </c>
      <c r="M1477" s="40"/>
    </row>
    <row r="1478" spans="1:13" ht="15">
      <c r="A1478" s="33" t="str">
        <f t="shared" si="23"/>
        <v>09</v>
      </c>
      <c r="B1478" s="57">
        <v>41170.375</v>
      </c>
      <c r="C1478" s="56">
        <v>73.979749999999996</v>
      </c>
      <c r="D1478" s="56">
        <v>55.283499999999997</v>
      </c>
      <c r="M1478" s="40"/>
    </row>
    <row r="1479" spans="1:13" ht="15">
      <c r="A1479" s="33" t="str">
        <f t="shared" si="23"/>
        <v>09</v>
      </c>
      <c r="B1479" s="57">
        <v>41170.416666666664</v>
      </c>
      <c r="C1479" s="56">
        <v>74.07650000000001</v>
      </c>
      <c r="D1479" s="56">
        <v>55.261249999999997</v>
      </c>
      <c r="M1479" s="40"/>
    </row>
    <row r="1480" spans="1:13" ht="15">
      <c r="A1480" s="33" t="str">
        <f t="shared" si="23"/>
        <v>09</v>
      </c>
      <c r="B1480" s="57">
        <v>41170.458333333336</v>
      </c>
      <c r="C1480" s="56">
        <v>74.153500000000008</v>
      </c>
      <c r="D1480" s="56">
        <v>55.406750000000002</v>
      </c>
      <c r="M1480" s="40"/>
    </row>
    <row r="1481" spans="1:13" ht="15">
      <c r="A1481" s="33" t="str">
        <f t="shared" si="23"/>
        <v>09</v>
      </c>
      <c r="B1481" s="57">
        <v>41170.5</v>
      </c>
      <c r="C1481" s="56">
        <v>74.412499999999994</v>
      </c>
      <c r="D1481" s="56">
        <v>54.718499999999999</v>
      </c>
      <c r="M1481" s="40"/>
    </row>
    <row r="1482" spans="1:13" ht="15">
      <c r="A1482" s="33" t="str">
        <f t="shared" si="23"/>
        <v>09</v>
      </c>
      <c r="B1482" s="57">
        <v>41170.541666666664</v>
      </c>
      <c r="C1482" s="56">
        <v>74.737499999999997</v>
      </c>
      <c r="D1482" s="56">
        <v>54.361249999999998</v>
      </c>
      <c r="M1482" s="40"/>
    </row>
    <row r="1483" spans="1:13" ht="15">
      <c r="A1483" s="33" t="str">
        <f t="shared" si="23"/>
        <v>09</v>
      </c>
      <c r="B1483" s="57">
        <v>41170.583333333336</v>
      </c>
      <c r="C1483" s="56">
        <v>74.921250000000001</v>
      </c>
      <c r="D1483" s="56">
        <v>51.568750000000009</v>
      </c>
      <c r="M1483" s="40"/>
    </row>
    <row r="1484" spans="1:13" ht="15">
      <c r="A1484" s="33" t="str">
        <f t="shared" si="23"/>
        <v>09</v>
      </c>
      <c r="B1484" s="57">
        <v>41170.625</v>
      </c>
      <c r="C1484" s="56">
        <v>75.279250000000005</v>
      </c>
      <c r="D1484" s="56">
        <v>49.448</v>
      </c>
      <c r="M1484" s="40"/>
    </row>
    <row r="1485" spans="1:13" ht="15">
      <c r="A1485" s="33" t="str">
        <f t="shared" si="23"/>
        <v>09</v>
      </c>
      <c r="B1485" s="57">
        <v>41170.666666666664</v>
      </c>
      <c r="C1485" s="56">
        <v>75.290249999999986</v>
      </c>
      <c r="D1485" s="56">
        <v>48.101500000000001</v>
      </c>
      <c r="M1485" s="40"/>
    </row>
    <row r="1486" spans="1:13" ht="15">
      <c r="A1486" s="33" t="str">
        <f t="shared" si="23"/>
        <v>09</v>
      </c>
      <c r="B1486" s="57">
        <v>41170.708333333336</v>
      </c>
      <c r="C1486" s="56">
        <v>75.268749999999997</v>
      </c>
      <c r="D1486" s="56">
        <v>47.268000000000001</v>
      </c>
      <c r="M1486" s="40"/>
    </row>
    <row r="1487" spans="1:13" ht="15">
      <c r="A1487" s="33" t="str">
        <f t="shared" si="23"/>
        <v>09</v>
      </c>
      <c r="B1487" s="57">
        <v>41170.75</v>
      </c>
      <c r="C1487" s="56">
        <v>75.170749999999998</v>
      </c>
      <c r="D1487" s="56">
        <v>46.916750000000008</v>
      </c>
      <c r="M1487" s="40"/>
    </row>
    <row r="1488" spans="1:13" ht="15">
      <c r="A1488" s="33" t="str">
        <f t="shared" si="23"/>
        <v>09</v>
      </c>
      <c r="B1488" s="57">
        <v>41170.791666666664</v>
      </c>
      <c r="C1488" s="56">
        <v>75.051749999999998</v>
      </c>
      <c r="D1488" s="56">
        <v>46.860500000000002</v>
      </c>
      <c r="M1488" s="40"/>
    </row>
    <row r="1489" spans="1:30" ht="15">
      <c r="A1489" s="33" t="str">
        <f t="shared" si="23"/>
        <v>09</v>
      </c>
      <c r="B1489" s="57">
        <v>41170.833333333336</v>
      </c>
      <c r="C1489" s="56">
        <v>75.203499999999991</v>
      </c>
      <c r="D1489" s="56">
        <v>50.194249999999997</v>
      </c>
      <c r="M1489" s="40"/>
    </row>
    <row r="1490" spans="1:30" ht="15">
      <c r="A1490" s="33" t="str">
        <f t="shared" si="23"/>
        <v>09</v>
      </c>
      <c r="B1490" s="57">
        <v>41170.875</v>
      </c>
      <c r="C1490" s="56">
        <v>75.127749999999992</v>
      </c>
      <c r="D1490" s="56">
        <v>49.349000000000004</v>
      </c>
      <c r="M1490" s="40"/>
    </row>
    <row r="1491" spans="1:30" ht="15">
      <c r="A1491" s="33" t="str">
        <f t="shared" si="23"/>
        <v>09</v>
      </c>
      <c r="B1491" s="57">
        <v>41170.916666666664</v>
      </c>
      <c r="C1491" s="56">
        <v>75.11675000000001</v>
      </c>
      <c r="D1491" s="56">
        <v>48.624000000000002</v>
      </c>
      <c r="M1491" s="40"/>
    </row>
    <row r="1492" spans="1:30" ht="15">
      <c r="A1492" s="33" t="str">
        <f t="shared" si="23"/>
        <v>09</v>
      </c>
      <c r="B1492" s="57">
        <v>41170.958333333336</v>
      </c>
      <c r="C1492" s="56">
        <v>75.225250000000003</v>
      </c>
      <c r="D1492" s="56">
        <v>50.561</v>
      </c>
      <c r="M1492" s="40"/>
    </row>
    <row r="1493" spans="1:30" ht="15">
      <c r="A1493" s="33" t="str">
        <f t="shared" si="23"/>
        <v>09</v>
      </c>
      <c r="B1493" s="57">
        <v>41171</v>
      </c>
      <c r="C1493" s="56">
        <v>75.182000000000002</v>
      </c>
      <c r="D1493" s="56">
        <v>51.389499999999998</v>
      </c>
      <c r="M1493" s="40"/>
    </row>
    <row r="1494" spans="1:30" ht="15">
      <c r="A1494" s="33" t="str">
        <f t="shared" si="23"/>
        <v>09</v>
      </c>
      <c r="B1494" s="57">
        <v>41171.041666666664</v>
      </c>
      <c r="C1494" s="56">
        <v>75.171000000000006</v>
      </c>
      <c r="D1494" s="56">
        <v>51.941749999999999</v>
      </c>
      <c r="M1494" s="40"/>
    </row>
    <row r="1495" spans="1:30" ht="15">
      <c r="A1495" s="33" t="str">
        <f t="shared" si="23"/>
        <v>09</v>
      </c>
      <c r="B1495" s="57">
        <v>41171.083333333336</v>
      </c>
      <c r="C1495" s="56">
        <v>74.942750000000004</v>
      </c>
      <c r="D1495" s="56">
        <v>51.869249999999994</v>
      </c>
      <c r="M1495" s="40"/>
    </row>
    <row r="1496" spans="1:30" ht="15">
      <c r="A1496" s="33" t="str">
        <f t="shared" si="23"/>
        <v>09</v>
      </c>
      <c r="B1496" s="57">
        <v>41171.125</v>
      </c>
      <c r="C1496" s="56">
        <v>74.737249999999989</v>
      </c>
      <c r="D1496" s="56">
        <v>53.710749999999997</v>
      </c>
      <c r="M1496" s="40"/>
    </row>
    <row r="1497" spans="1:30" ht="15">
      <c r="A1497" s="33" t="str">
        <f t="shared" si="23"/>
        <v>09</v>
      </c>
      <c r="B1497" s="57">
        <v>41171.166666666664</v>
      </c>
      <c r="C1497" s="56">
        <v>74.608000000000004</v>
      </c>
      <c r="D1497" s="56">
        <v>53.661749999999998</v>
      </c>
      <c r="M1497" s="40"/>
    </row>
    <row r="1498" spans="1:30" ht="15">
      <c r="A1498" s="33" t="str">
        <f t="shared" si="23"/>
        <v>09</v>
      </c>
      <c r="B1498" s="57">
        <v>41171.208333333336</v>
      </c>
      <c r="C1498" s="56">
        <v>74.413000000000011</v>
      </c>
      <c r="D1498" s="56">
        <v>53.380250000000004</v>
      </c>
      <c r="M1498" s="40"/>
    </row>
    <row r="1499" spans="1:30" ht="15">
      <c r="A1499" s="33" t="str">
        <f t="shared" si="23"/>
        <v>09</v>
      </c>
      <c r="B1499" s="57">
        <v>41171.25</v>
      </c>
      <c r="C1499" s="56">
        <v>73.656000000000006</v>
      </c>
      <c r="D1499" s="56">
        <v>50.009250000000002</v>
      </c>
      <c r="M1499" s="40"/>
    </row>
    <row r="1500" spans="1:30" ht="15">
      <c r="A1500" s="33" t="str">
        <f t="shared" si="23"/>
        <v>09</v>
      </c>
      <c r="B1500" s="57">
        <v>41171.291666666664</v>
      </c>
      <c r="C1500" s="56">
        <v>72.890250000000009</v>
      </c>
      <c r="D1500" s="56">
        <v>48.003999999999998</v>
      </c>
      <c r="M1500" s="40"/>
    </row>
    <row r="1501" spans="1:30" ht="15">
      <c r="A1501" s="33" t="str">
        <f t="shared" si="23"/>
        <v>09</v>
      </c>
      <c r="B1501" s="57">
        <v>41171.333333333336</v>
      </c>
      <c r="C1501" s="56">
        <v>72.869</v>
      </c>
      <c r="D1501" s="56">
        <v>48.21725</v>
      </c>
      <c r="M1501" s="40"/>
    </row>
    <row r="1502" spans="1:30" ht="15">
      <c r="A1502" s="33" t="str">
        <f t="shared" si="23"/>
        <v>09</v>
      </c>
      <c r="B1502" s="57">
        <v>41171.375</v>
      </c>
      <c r="C1502" s="56">
        <v>72.76124999999999</v>
      </c>
      <c r="D1502" s="56">
        <v>49.905499999999996</v>
      </c>
      <c r="M1502" s="40"/>
    </row>
    <row r="1503" spans="1:30" ht="15">
      <c r="A1503" s="33" t="str">
        <f t="shared" si="23"/>
        <v>09</v>
      </c>
      <c r="B1503" s="57">
        <v>41171.416666666664</v>
      </c>
      <c r="C1503" s="56">
        <v>72.804249999999996</v>
      </c>
      <c r="D1503" s="56">
        <v>50.518250000000002</v>
      </c>
      <c r="M1503" s="40"/>
    </row>
    <row r="1504" spans="1:30" s="3" customFormat="1" ht="15">
      <c r="A1504" s="33" t="str">
        <f t="shared" si="23"/>
        <v>09</v>
      </c>
      <c r="B1504" s="57">
        <v>41171.458333333336</v>
      </c>
      <c r="C1504" s="56">
        <v>72.879500000000007</v>
      </c>
      <c r="D1504" s="56">
        <v>51.366749999999996</v>
      </c>
      <c r="G1504"/>
      <c r="H1504" s="1"/>
      <c r="I1504" s="1"/>
      <c r="J1504" s="1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</row>
    <row r="1505" spans="1:30" s="3" customFormat="1" ht="15">
      <c r="A1505" s="33" t="str">
        <f t="shared" si="23"/>
        <v>09</v>
      </c>
      <c r="B1505" s="57">
        <v>41171.5</v>
      </c>
      <c r="C1505" s="56">
        <v>72.954999999999998</v>
      </c>
      <c r="D1505" s="56">
        <v>51.451499999999996</v>
      </c>
      <c r="G1505"/>
      <c r="H1505" s="1"/>
      <c r="I1505" s="1"/>
      <c r="J1505" s="1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</row>
    <row r="1506" spans="1:30" s="3" customFormat="1" ht="15">
      <c r="A1506" s="33" t="str">
        <f t="shared" si="23"/>
        <v>09</v>
      </c>
      <c r="B1506" s="57">
        <v>41171.541666666664</v>
      </c>
      <c r="C1506" s="56">
        <v>72.782499999999999</v>
      </c>
      <c r="D1506" s="56">
        <v>49.044250000000005</v>
      </c>
      <c r="G1506"/>
      <c r="H1506" s="1"/>
      <c r="I1506" s="1"/>
      <c r="J1506" s="1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</row>
    <row r="1507" spans="1:30" s="3" customFormat="1" ht="15">
      <c r="A1507" s="33" t="str">
        <f t="shared" ref="A1507:A1570" si="24">TEXT(B1507,"mm")</f>
        <v>09</v>
      </c>
      <c r="B1507" s="57">
        <v>41171.583333333336</v>
      </c>
      <c r="C1507" s="56">
        <v>72.480250000000012</v>
      </c>
      <c r="D1507" s="56">
        <v>47.066750000000006</v>
      </c>
      <c r="G1507"/>
      <c r="H1507" s="1"/>
      <c r="I1507" s="1"/>
      <c r="J1507" s="1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</row>
    <row r="1508" spans="1:30" s="3" customFormat="1" ht="15">
      <c r="A1508" s="33" t="str">
        <f t="shared" si="24"/>
        <v>09</v>
      </c>
      <c r="B1508" s="57">
        <v>41171.625</v>
      </c>
      <c r="C1508" s="56">
        <v>73.342250000000007</v>
      </c>
      <c r="D1508" s="56">
        <v>46.902749999999997</v>
      </c>
      <c r="G1508"/>
      <c r="H1508" s="1"/>
      <c r="I1508" s="1"/>
      <c r="J1508" s="1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</row>
    <row r="1509" spans="1:30" s="3" customFormat="1" ht="15">
      <c r="A1509" s="33" t="str">
        <f t="shared" si="24"/>
        <v>09</v>
      </c>
      <c r="B1509" s="57">
        <v>41171.666666666664</v>
      </c>
      <c r="C1509" s="56">
        <v>73.256500000000003</v>
      </c>
      <c r="D1509" s="56">
        <v>45.832000000000001</v>
      </c>
      <c r="G1509"/>
      <c r="H1509" s="1"/>
      <c r="I1509" s="1"/>
      <c r="J1509" s="1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</row>
    <row r="1510" spans="1:30" s="3" customFormat="1" ht="15">
      <c r="A1510" s="33" t="str">
        <f t="shared" si="24"/>
        <v>09</v>
      </c>
      <c r="B1510" s="57">
        <v>41171.708333333336</v>
      </c>
      <c r="C1510" s="56">
        <v>73.375</v>
      </c>
      <c r="D1510" s="56">
        <v>45.567250000000001</v>
      </c>
      <c r="G1510"/>
      <c r="H1510" s="1"/>
      <c r="I1510" s="1"/>
      <c r="J1510" s="1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</row>
    <row r="1511" spans="1:30" s="3" customFormat="1" ht="15">
      <c r="A1511" s="33" t="str">
        <f t="shared" si="24"/>
        <v>09</v>
      </c>
      <c r="B1511" s="57">
        <v>41171.75</v>
      </c>
      <c r="C1511" s="56">
        <v>73.073250000000002</v>
      </c>
      <c r="D1511" s="56">
        <v>45.498750000000001</v>
      </c>
      <c r="G1511"/>
      <c r="H1511" s="1"/>
      <c r="I1511" s="1"/>
      <c r="J1511" s="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</row>
    <row r="1512" spans="1:30" s="3" customFormat="1" ht="15">
      <c r="A1512" s="33" t="str">
        <f t="shared" si="24"/>
        <v>09</v>
      </c>
      <c r="B1512" s="57">
        <v>41171.791666666664</v>
      </c>
      <c r="C1512" s="56">
        <v>72.889999999999986</v>
      </c>
      <c r="D1512" s="56">
        <v>47.030749999999998</v>
      </c>
      <c r="G1512"/>
      <c r="H1512" s="1"/>
      <c r="I1512" s="1"/>
      <c r="J1512" s="1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</row>
    <row r="1513" spans="1:30" s="3" customFormat="1" ht="15">
      <c r="A1513" s="33" t="str">
        <f t="shared" si="24"/>
        <v>09</v>
      </c>
      <c r="B1513" s="57">
        <v>41171.833333333336</v>
      </c>
      <c r="C1513" s="56">
        <v>73.352999999999994</v>
      </c>
      <c r="D1513" s="56">
        <v>47.885249999999999</v>
      </c>
      <c r="G1513"/>
      <c r="H1513" s="1"/>
      <c r="I1513" s="1"/>
      <c r="J1513" s="1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</row>
    <row r="1514" spans="1:30" s="3" customFormat="1" ht="15">
      <c r="A1514" s="33" t="str">
        <f t="shared" si="24"/>
        <v>09</v>
      </c>
      <c r="B1514" s="57">
        <v>41171.875</v>
      </c>
      <c r="C1514" s="56">
        <v>72.890000000000015</v>
      </c>
      <c r="D1514" s="56">
        <v>47.20675</v>
      </c>
      <c r="G1514"/>
      <c r="H1514" s="1"/>
      <c r="I1514" s="1"/>
      <c r="J1514" s="1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</row>
    <row r="1515" spans="1:30" s="3" customFormat="1" ht="15">
      <c r="A1515" s="33" t="str">
        <f t="shared" si="24"/>
        <v>09</v>
      </c>
      <c r="B1515" s="57">
        <v>41171.916666666664</v>
      </c>
      <c r="C1515" s="56">
        <v>72.825250000000011</v>
      </c>
      <c r="D1515" s="56">
        <v>47.074750000000002</v>
      </c>
      <c r="G1515"/>
      <c r="H1515" s="1"/>
      <c r="I1515" s="1"/>
      <c r="J1515" s="1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</row>
    <row r="1516" spans="1:30" s="3" customFormat="1" ht="15">
      <c r="A1516" s="33" t="str">
        <f t="shared" si="24"/>
        <v>09</v>
      </c>
      <c r="B1516" s="57">
        <v>41171.958333333336</v>
      </c>
      <c r="C1516" s="56">
        <v>72.986750000000001</v>
      </c>
      <c r="D1516" s="56">
        <v>46.694250000000004</v>
      </c>
      <c r="G1516"/>
      <c r="H1516" s="1"/>
      <c r="I1516" s="1"/>
      <c r="J1516" s="1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</row>
    <row r="1517" spans="1:30" s="3" customFormat="1" ht="15">
      <c r="A1517" s="33" t="str">
        <f t="shared" si="24"/>
        <v>09</v>
      </c>
      <c r="B1517" s="57">
        <v>41172</v>
      </c>
      <c r="C1517" s="56">
        <v>73.115499999999997</v>
      </c>
      <c r="D1517" s="56">
        <v>46.623249999999999</v>
      </c>
      <c r="G1517"/>
      <c r="H1517" s="1"/>
      <c r="I1517" s="1"/>
      <c r="J1517" s="1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</row>
    <row r="1518" spans="1:30" s="3" customFormat="1" ht="15">
      <c r="A1518" s="33" t="str">
        <f t="shared" si="24"/>
        <v>09</v>
      </c>
      <c r="B1518" s="57">
        <v>41172.041666666664</v>
      </c>
      <c r="C1518" s="56">
        <v>73.321249999999992</v>
      </c>
      <c r="D1518" s="56">
        <v>48.081000000000003</v>
      </c>
      <c r="G1518"/>
      <c r="H1518" s="1"/>
      <c r="I1518" s="1"/>
      <c r="J1518" s="1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</row>
    <row r="1519" spans="1:30" s="3" customFormat="1" ht="15">
      <c r="A1519" s="33" t="str">
        <f t="shared" si="24"/>
        <v>09</v>
      </c>
      <c r="B1519" s="57">
        <v>41172.083333333336</v>
      </c>
      <c r="C1519" s="56">
        <v>73.612499999999997</v>
      </c>
      <c r="D1519" s="56">
        <v>53.595749999999995</v>
      </c>
      <c r="G1519"/>
      <c r="H1519" s="1"/>
      <c r="I1519" s="1"/>
      <c r="J1519" s="1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</row>
    <row r="1520" spans="1:30" s="3" customFormat="1" ht="15">
      <c r="A1520" s="33" t="str">
        <f t="shared" si="24"/>
        <v>09</v>
      </c>
      <c r="B1520" s="57">
        <v>41172.125</v>
      </c>
      <c r="C1520" s="56">
        <v>73.807000000000002</v>
      </c>
      <c r="D1520" s="56">
        <v>54.622750000000003</v>
      </c>
      <c r="G1520"/>
      <c r="H1520" s="1"/>
      <c r="I1520" s="1"/>
      <c r="J1520" s="1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</row>
    <row r="1521" spans="1:30" s="3" customFormat="1" ht="15">
      <c r="A1521" s="33" t="str">
        <f t="shared" si="24"/>
        <v>09</v>
      </c>
      <c r="B1521" s="57">
        <v>41172.166666666664</v>
      </c>
      <c r="C1521" s="56">
        <v>73.96875</v>
      </c>
      <c r="D1521" s="56">
        <v>54.222250000000003</v>
      </c>
      <c r="G1521"/>
      <c r="H1521" s="1"/>
      <c r="I1521" s="1"/>
      <c r="J1521" s="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</row>
    <row r="1522" spans="1:30" s="3" customFormat="1" ht="15">
      <c r="A1522" s="33" t="str">
        <f t="shared" si="24"/>
        <v>09</v>
      </c>
      <c r="B1522" s="57">
        <v>41172.208333333336</v>
      </c>
      <c r="C1522" s="56">
        <v>74.098500000000001</v>
      </c>
      <c r="D1522" s="56">
        <v>53.700749999999999</v>
      </c>
      <c r="G1522"/>
      <c r="H1522" s="1"/>
      <c r="I1522" s="1"/>
      <c r="J1522" s="1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</row>
    <row r="1523" spans="1:30" s="3" customFormat="1" ht="15">
      <c r="A1523" s="33" t="str">
        <f t="shared" si="24"/>
        <v>09</v>
      </c>
      <c r="B1523" s="57">
        <v>41172.25</v>
      </c>
      <c r="C1523" s="56">
        <v>73.936499999999995</v>
      </c>
      <c r="D1523" s="56">
        <v>55.140750000000004</v>
      </c>
      <c r="G1523"/>
      <c r="H1523" s="1"/>
      <c r="I1523" s="1"/>
      <c r="J1523" s="1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</row>
    <row r="1524" spans="1:30" s="3" customFormat="1" ht="15">
      <c r="A1524" s="33" t="str">
        <f t="shared" si="24"/>
        <v>09</v>
      </c>
      <c r="B1524" s="57">
        <v>41172.291666666664</v>
      </c>
      <c r="C1524" s="56">
        <v>73.8065</v>
      </c>
      <c r="D1524" s="56">
        <v>57.111250000000005</v>
      </c>
      <c r="G1524"/>
      <c r="H1524" s="1"/>
      <c r="I1524" s="1"/>
      <c r="J1524" s="1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</row>
    <row r="1525" spans="1:30" s="3" customFormat="1" ht="15">
      <c r="A1525" s="33" t="str">
        <f t="shared" si="24"/>
        <v>09</v>
      </c>
      <c r="B1525" s="57">
        <v>41172.333333333336</v>
      </c>
      <c r="C1525" s="56">
        <v>73.569250000000011</v>
      </c>
      <c r="D1525" s="56">
        <v>56.913250000000005</v>
      </c>
      <c r="G1525"/>
      <c r="H1525" s="1"/>
      <c r="I1525" s="1"/>
      <c r="J1525" s="1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</row>
    <row r="1526" spans="1:30" s="3" customFormat="1" ht="15">
      <c r="A1526" s="33" t="str">
        <f t="shared" si="24"/>
        <v>09</v>
      </c>
      <c r="B1526" s="57">
        <v>41172.375</v>
      </c>
      <c r="C1526" s="56">
        <v>74.001750000000001</v>
      </c>
      <c r="D1526" s="56">
        <v>54.856999999999999</v>
      </c>
      <c r="G1526"/>
      <c r="H1526" s="1"/>
      <c r="I1526" s="1"/>
      <c r="J1526" s="1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</row>
    <row r="1527" spans="1:30" s="3" customFormat="1" ht="15">
      <c r="A1527" s="33" t="str">
        <f t="shared" si="24"/>
        <v>09</v>
      </c>
      <c r="B1527" s="57">
        <v>41172.416666666664</v>
      </c>
      <c r="C1527" s="56">
        <v>74.802500000000009</v>
      </c>
      <c r="D1527" s="56">
        <v>55.264749999999999</v>
      </c>
      <c r="G1527"/>
      <c r="H1527" s="1"/>
      <c r="I1527" s="1"/>
      <c r="J1527" s="1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</row>
    <row r="1528" spans="1:30" s="3" customFormat="1" ht="15">
      <c r="A1528" s="33" t="str">
        <f t="shared" si="24"/>
        <v>09</v>
      </c>
      <c r="B1528" s="57">
        <v>41172.458333333336</v>
      </c>
      <c r="C1528" s="56">
        <v>75.832750000000004</v>
      </c>
      <c r="D1528" s="56">
        <v>57.497250000000001</v>
      </c>
      <c r="G1528"/>
      <c r="H1528" s="1"/>
      <c r="I1528" s="1"/>
      <c r="J1528" s="1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</row>
    <row r="1529" spans="1:30" s="3" customFormat="1" ht="15">
      <c r="A1529" s="33" t="str">
        <f t="shared" si="24"/>
        <v>09</v>
      </c>
      <c r="B1529" s="57">
        <v>41172.5</v>
      </c>
      <c r="C1529" s="56">
        <v>76.865749999999991</v>
      </c>
      <c r="D1529" s="56">
        <v>58.189250000000001</v>
      </c>
      <c r="G1529"/>
      <c r="H1529" s="1"/>
      <c r="I1529" s="1"/>
      <c r="J1529" s="1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</row>
    <row r="1530" spans="1:30" s="3" customFormat="1" ht="15">
      <c r="A1530" s="33" t="str">
        <f t="shared" si="24"/>
        <v>09</v>
      </c>
      <c r="B1530" s="57">
        <v>41172.541666666664</v>
      </c>
      <c r="C1530" s="56">
        <v>77.781500000000008</v>
      </c>
      <c r="D1530" s="56">
        <v>59.111750000000001</v>
      </c>
      <c r="G1530"/>
      <c r="H1530" s="1"/>
      <c r="I1530" s="1"/>
      <c r="J1530" s="1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</row>
    <row r="1531" spans="1:30" s="3" customFormat="1" ht="15">
      <c r="A1531" s="33" t="str">
        <f t="shared" si="24"/>
        <v>09</v>
      </c>
      <c r="B1531" s="57">
        <v>41172.583333333336</v>
      </c>
      <c r="C1531" s="56">
        <v>78.886499999999998</v>
      </c>
      <c r="D1531" s="56">
        <v>59.748750000000008</v>
      </c>
      <c r="G1531"/>
      <c r="H1531" s="1"/>
      <c r="I1531" s="1"/>
      <c r="J1531" s="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</row>
    <row r="1532" spans="1:30" s="3" customFormat="1" ht="15">
      <c r="A1532" s="33" t="str">
        <f t="shared" si="24"/>
        <v>09</v>
      </c>
      <c r="B1532" s="57">
        <v>41172.625</v>
      </c>
      <c r="C1532" s="56">
        <v>79.754499999999993</v>
      </c>
      <c r="D1532" s="56">
        <v>58.58925</v>
      </c>
      <c r="G1532"/>
      <c r="H1532" s="1"/>
      <c r="I1532" s="1"/>
      <c r="J1532" s="1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</row>
    <row r="1533" spans="1:30" s="3" customFormat="1" ht="15">
      <c r="A1533" s="33" t="str">
        <f t="shared" si="24"/>
        <v>09</v>
      </c>
      <c r="B1533" s="57">
        <v>41172.666666666664</v>
      </c>
      <c r="C1533" s="56">
        <v>80.558250000000001</v>
      </c>
      <c r="D1533" s="56">
        <v>57.376999999999995</v>
      </c>
      <c r="G1533"/>
      <c r="H1533" s="1"/>
      <c r="I1533" s="1"/>
      <c r="J1533" s="1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</row>
    <row r="1534" spans="1:30" s="3" customFormat="1" ht="15">
      <c r="A1534" s="33" t="str">
        <f t="shared" si="24"/>
        <v>09</v>
      </c>
      <c r="B1534" s="57">
        <v>41172.708333333336</v>
      </c>
      <c r="C1534" s="56">
        <v>79.690249999999992</v>
      </c>
      <c r="D1534" s="56">
        <v>52.875500000000002</v>
      </c>
      <c r="G1534"/>
      <c r="H1534" s="1"/>
      <c r="I1534" s="1"/>
      <c r="J1534" s="1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</row>
    <row r="1535" spans="1:30" s="3" customFormat="1" ht="15">
      <c r="A1535" s="33" t="str">
        <f t="shared" si="24"/>
        <v>09</v>
      </c>
      <c r="B1535" s="57">
        <v>41172.75</v>
      </c>
      <c r="C1535" s="56">
        <v>77.737749999999991</v>
      </c>
      <c r="D1535" s="56">
        <v>48.450749999999999</v>
      </c>
      <c r="G1535"/>
      <c r="H1535" s="1"/>
      <c r="I1535" s="1"/>
      <c r="J1535" s="1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</row>
    <row r="1536" spans="1:30" s="3" customFormat="1" ht="15">
      <c r="A1536" s="33" t="str">
        <f t="shared" si="24"/>
        <v>09</v>
      </c>
      <c r="B1536" s="57">
        <v>41172.791666666664</v>
      </c>
      <c r="C1536" s="56">
        <v>76.832999999999998</v>
      </c>
      <c r="D1536" s="56">
        <v>47.119750000000003</v>
      </c>
      <c r="G1536"/>
      <c r="H1536" s="1"/>
      <c r="I1536" s="1"/>
      <c r="J1536" s="1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</row>
    <row r="1537" spans="1:30" s="3" customFormat="1" ht="15">
      <c r="A1537" s="33" t="str">
        <f t="shared" si="24"/>
        <v>09</v>
      </c>
      <c r="B1537" s="57">
        <v>41172.833333333336</v>
      </c>
      <c r="C1537" s="56">
        <v>75.984250000000003</v>
      </c>
      <c r="D1537" s="56">
        <v>46.41075</v>
      </c>
      <c r="G1537"/>
      <c r="H1537" s="1"/>
      <c r="I1537" s="1"/>
      <c r="J1537" s="1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</row>
    <row r="1538" spans="1:30" s="3" customFormat="1" ht="15">
      <c r="A1538" s="33" t="str">
        <f t="shared" si="24"/>
        <v>09</v>
      </c>
      <c r="B1538" s="57">
        <v>41172.875</v>
      </c>
      <c r="C1538" s="56">
        <v>75.756500000000003</v>
      </c>
      <c r="D1538" s="56">
        <v>45.550000000000004</v>
      </c>
      <c r="G1538"/>
      <c r="H1538" s="1"/>
      <c r="I1538" s="1"/>
      <c r="J1538" s="1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</row>
    <row r="1539" spans="1:30" s="3" customFormat="1" ht="15">
      <c r="A1539" s="33" t="str">
        <f t="shared" si="24"/>
        <v>09</v>
      </c>
      <c r="B1539" s="57">
        <v>41172.916666666664</v>
      </c>
      <c r="C1539" s="56">
        <v>75.25800000000001</v>
      </c>
      <c r="D1539" s="56">
        <v>44.985000000000007</v>
      </c>
      <c r="G1539"/>
      <c r="H1539" s="1"/>
      <c r="I1539" s="1"/>
      <c r="J1539" s="1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</row>
    <row r="1540" spans="1:30" s="3" customFormat="1" ht="15">
      <c r="A1540" s="33" t="str">
        <f t="shared" si="24"/>
        <v>09</v>
      </c>
      <c r="B1540" s="57">
        <v>41172.958333333336</v>
      </c>
      <c r="C1540" s="56">
        <v>75.018749999999997</v>
      </c>
      <c r="D1540" s="56">
        <v>45.065749999999994</v>
      </c>
      <c r="G1540"/>
      <c r="H1540" s="1"/>
      <c r="I1540" s="1"/>
      <c r="J1540" s="1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</row>
    <row r="1541" spans="1:30" s="3" customFormat="1" ht="15">
      <c r="A1541" s="33" t="str">
        <f t="shared" si="24"/>
        <v>09</v>
      </c>
      <c r="B1541" s="57">
        <v>41173</v>
      </c>
      <c r="C1541" s="56">
        <v>74.88924999999999</v>
      </c>
      <c r="D1541" s="56">
        <v>45.411250000000003</v>
      </c>
      <c r="G1541"/>
      <c r="H1541" s="1"/>
      <c r="I1541" s="1"/>
      <c r="J1541" s="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</row>
    <row r="1542" spans="1:30" s="3" customFormat="1" ht="15">
      <c r="A1542" s="33" t="str">
        <f t="shared" si="24"/>
        <v>09</v>
      </c>
      <c r="B1542" s="57">
        <v>41173.041666666664</v>
      </c>
      <c r="C1542" s="56">
        <v>73.96875</v>
      </c>
      <c r="D1542" s="56">
        <v>44.101500000000001</v>
      </c>
      <c r="G1542"/>
      <c r="H1542" s="1"/>
      <c r="I1542" s="1"/>
      <c r="J1542" s="1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</row>
    <row r="1543" spans="1:30" s="3" customFormat="1" ht="15">
      <c r="A1543" s="33" t="str">
        <f t="shared" si="24"/>
        <v>09</v>
      </c>
      <c r="B1543" s="57">
        <v>41173.083333333336</v>
      </c>
      <c r="C1543" s="56">
        <v>74.435000000000002</v>
      </c>
      <c r="D1543" s="56">
        <v>49.384749999999997</v>
      </c>
      <c r="G1543"/>
      <c r="H1543" s="1"/>
      <c r="I1543" s="1"/>
      <c r="J1543" s="1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</row>
    <row r="1544" spans="1:30" s="3" customFormat="1" ht="15">
      <c r="A1544" s="33" t="str">
        <f t="shared" si="24"/>
        <v>09</v>
      </c>
      <c r="B1544" s="57">
        <v>41173.125</v>
      </c>
      <c r="C1544" s="56">
        <v>74.261499999999998</v>
      </c>
      <c r="D1544" s="56">
        <v>48.313749999999999</v>
      </c>
      <c r="G1544"/>
      <c r="H1544" s="1"/>
      <c r="I1544" s="1"/>
      <c r="J1544" s="1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</row>
    <row r="1545" spans="1:30" s="3" customFormat="1" ht="15">
      <c r="A1545" s="33" t="str">
        <f t="shared" si="24"/>
        <v>09</v>
      </c>
      <c r="B1545" s="57">
        <v>41173.166666666664</v>
      </c>
      <c r="C1545" s="56">
        <v>74.337999999999994</v>
      </c>
      <c r="D1545" s="56">
        <v>50.816000000000003</v>
      </c>
      <c r="G1545"/>
      <c r="H1545" s="1"/>
      <c r="I1545" s="1"/>
      <c r="J1545" s="1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</row>
    <row r="1546" spans="1:30" s="3" customFormat="1" ht="15">
      <c r="A1546" s="33" t="str">
        <f t="shared" si="24"/>
        <v>09</v>
      </c>
      <c r="B1546" s="57">
        <v>41173.208333333336</v>
      </c>
      <c r="C1546" s="56">
        <v>74.27225</v>
      </c>
      <c r="D1546" s="56">
        <v>52.730249999999998</v>
      </c>
      <c r="G1546"/>
      <c r="H1546" s="1"/>
      <c r="I1546" s="1"/>
      <c r="J1546" s="1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</row>
    <row r="1547" spans="1:30" s="3" customFormat="1" ht="15">
      <c r="A1547" s="33" t="str">
        <f t="shared" si="24"/>
        <v>09</v>
      </c>
      <c r="B1547" s="57">
        <v>41173.25</v>
      </c>
      <c r="C1547" s="56">
        <v>74.250750000000011</v>
      </c>
      <c r="D1547" s="56">
        <v>52.289749999999998</v>
      </c>
      <c r="G1547"/>
      <c r="H1547" s="1"/>
      <c r="I1547" s="1"/>
      <c r="J1547" s="1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</row>
    <row r="1548" spans="1:30" s="3" customFormat="1" ht="15">
      <c r="A1548" s="33" t="str">
        <f t="shared" si="24"/>
        <v>09</v>
      </c>
      <c r="B1548" s="57">
        <v>41173.291666666664</v>
      </c>
      <c r="C1548" s="56">
        <v>74.260999999999996</v>
      </c>
      <c r="D1548" s="56">
        <v>53.271000000000001</v>
      </c>
      <c r="G1548"/>
      <c r="H1548" s="1"/>
      <c r="I1548" s="1"/>
      <c r="J1548" s="1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</row>
    <row r="1549" spans="1:30" s="3" customFormat="1" ht="15">
      <c r="A1549" s="33" t="str">
        <f t="shared" si="24"/>
        <v>09</v>
      </c>
      <c r="B1549" s="57">
        <v>41173.333333333336</v>
      </c>
      <c r="C1549" s="56">
        <v>74.195999999999998</v>
      </c>
      <c r="D1549" s="56">
        <v>53.109250000000003</v>
      </c>
      <c r="G1549"/>
      <c r="H1549" s="1"/>
      <c r="I1549" s="1"/>
      <c r="J1549" s="1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</row>
    <row r="1550" spans="1:30" s="3" customFormat="1" ht="15">
      <c r="A1550" s="33" t="str">
        <f t="shared" si="24"/>
        <v>09</v>
      </c>
      <c r="B1550" s="57">
        <v>41173.375</v>
      </c>
      <c r="C1550" s="56">
        <v>73.666750000000008</v>
      </c>
      <c r="D1550" s="56">
        <v>50.77075</v>
      </c>
      <c r="G1550"/>
      <c r="H1550" s="1"/>
      <c r="I1550" s="1"/>
      <c r="J1550" s="1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</row>
    <row r="1551" spans="1:30" s="3" customFormat="1" ht="15">
      <c r="A1551" s="33" t="str">
        <f t="shared" si="24"/>
        <v>09</v>
      </c>
      <c r="B1551" s="57">
        <v>41173.416666666664</v>
      </c>
      <c r="C1551" s="56">
        <v>73.882249999999999</v>
      </c>
      <c r="D1551" s="56">
        <v>54.174749999999996</v>
      </c>
      <c r="G1551"/>
      <c r="H1551" s="1"/>
      <c r="I1551" s="1"/>
      <c r="J1551" s="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</row>
    <row r="1552" spans="1:30" s="3" customFormat="1" ht="15">
      <c r="A1552" s="33" t="str">
        <f t="shared" si="24"/>
        <v>09</v>
      </c>
      <c r="B1552" s="57">
        <v>41173.458333333336</v>
      </c>
      <c r="C1552" s="56">
        <v>74.110500000000002</v>
      </c>
      <c r="D1552" s="56">
        <v>54.860999999999997</v>
      </c>
      <c r="G1552"/>
      <c r="H1552" s="1"/>
      <c r="I1552" s="1"/>
      <c r="J1552" s="1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</row>
    <row r="1553" spans="1:30" s="3" customFormat="1" ht="15">
      <c r="A1553" s="33" t="str">
        <f t="shared" si="24"/>
        <v>09</v>
      </c>
      <c r="B1553" s="57">
        <v>41173.5</v>
      </c>
      <c r="C1553" s="56">
        <v>74.1965</v>
      </c>
      <c r="D1553" s="56">
        <v>52.828249999999997</v>
      </c>
      <c r="G1553"/>
      <c r="H1553" s="1"/>
      <c r="I1553" s="1"/>
      <c r="J1553" s="1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</row>
    <row r="1554" spans="1:30" s="3" customFormat="1" ht="15">
      <c r="A1554" s="33" t="str">
        <f t="shared" si="24"/>
        <v>09</v>
      </c>
      <c r="B1554" s="57">
        <v>41173.541666666664</v>
      </c>
      <c r="C1554" s="56">
        <v>74.283000000000001</v>
      </c>
      <c r="D1554" s="56">
        <v>51.535750000000007</v>
      </c>
      <c r="G1554"/>
      <c r="H1554" s="1"/>
      <c r="I1554" s="1"/>
      <c r="J1554" s="1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</row>
    <row r="1555" spans="1:30" s="3" customFormat="1" ht="15">
      <c r="A1555" s="33" t="str">
        <f t="shared" si="24"/>
        <v>09</v>
      </c>
      <c r="B1555" s="57">
        <v>41173.583333333336</v>
      </c>
      <c r="C1555" s="56">
        <v>74.391500000000008</v>
      </c>
      <c r="D1555" s="56">
        <v>49.955249999999999</v>
      </c>
      <c r="G1555"/>
      <c r="H1555" s="1"/>
      <c r="I1555" s="1"/>
      <c r="J1555" s="1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</row>
    <row r="1556" spans="1:30" s="3" customFormat="1" ht="15">
      <c r="A1556" s="33" t="str">
        <f t="shared" si="24"/>
        <v>09</v>
      </c>
      <c r="B1556" s="57">
        <v>41173.625</v>
      </c>
      <c r="C1556" s="56">
        <v>74.488500000000002</v>
      </c>
      <c r="D1556" s="56">
        <v>49.001249999999999</v>
      </c>
      <c r="G1556"/>
      <c r="H1556" s="1"/>
      <c r="I1556" s="1"/>
      <c r="J1556" s="1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</row>
    <row r="1557" spans="1:30" s="3" customFormat="1" ht="15">
      <c r="A1557" s="33" t="str">
        <f t="shared" si="24"/>
        <v>09</v>
      </c>
      <c r="B1557" s="57">
        <v>41173.666666666664</v>
      </c>
      <c r="C1557" s="56">
        <v>74.824749999999995</v>
      </c>
      <c r="D1557" s="56">
        <v>48.403750000000002</v>
      </c>
      <c r="G1557"/>
      <c r="H1557" s="1"/>
      <c r="I1557" s="1"/>
      <c r="J1557" s="1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</row>
    <row r="1558" spans="1:30" s="3" customFormat="1" ht="15">
      <c r="A1558" s="33" t="str">
        <f t="shared" si="24"/>
        <v>09</v>
      </c>
      <c r="B1558" s="57">
        <v>41173.708333333336</v>
      </c>
      <c r="C1558" s="56">
        <v>75.22475</v>
      </c>
      <c r="D1558" s="56">
        <v>47.881</v>
      </c>
      <c r="G1558"/>
      <c r="H1558" s="1"/>
      <c r="I1558" s="1"/>
      <c r="J1558" s="1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</row>
    <row r="1559" spans="1:30" s="3" customFormat="1" ht="15">
      <c r="A1559" s="33" t="str">
        <f t="shared" si="24"/>
        <v>09</v>
      </c>
      <c r="B1559" s="57">
        <v>41173.75</v>
      </c>
      <c r="C1559" s="56">
        <v>74.943250000000006</v>
      </c>
      <c r="D1559" s="56">
        <v>46.46</v>
      </c>
      <c r="G1559"/>
      <c r="H1559" s="1"/>
      <c r="I1559" s="1"/>
      <c r="J1559" s="1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</row>
    <row r="1560" spans="1:30" s="3" customFormat="1" ht="15">
      <c r="A1560" s="33" t="str">
        <f t="shared" si="24"/>
        <v>09</v>
      </c>
      <c r="B1560" s="57">
        <v>41173.791666666664</v>
      </c>
      <c r="C1560" s="56">
        <v>74.726500000000001</v>
      </c>
      <c r="D1560" s="56">
        <v>46.605499999999999</v>
      </c>
      <c r="G1560"/>
      <c r="H1560" s="1"/>
      <c r="I1560" s="1"/>
      <c r="J1560" s="1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</row>
    <row r="1561" spans="1:30" s="3" customFormat="1" ht="15">
      <c r="A1561" s="33" t="str">
        <f t="shared" si="24"/>
        <v>09</v>
      </c>
      <c r="B1561" s="57">
        <v>41173.833333333336</v>
      </c>
      <c r="C1561" s="56">
        <v>74.315249999999992</v>
      </c>
      <c r="D1561" s="56">
        <v>46.537500000000001</v>
      </c>
      <c r="G1561"/>
      <c r="H1561" s="1"/>
      <c r="I1561" s="1"/>
      <c r="J1561" s="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</row>
    <row r="1562" spans="1:30" s="3" customFormat="1" ht="15">
      <c r="A1562" s="33" t="str">
        <f t="shared" si="24"/>
        <v>09</v>
      </c>
      <c r="B1562" s="57">
        <v>41173.875</v>
      </c>
      <c r="C1562" s="56">
        <v>74.921750000000003</v>
      </c>
      <c r="D1562" s="56">
        <v>47.97</v>
      </c>
      <c r="G1562"/>
      <c r="H1562" s="1"/>
      <c r="I1562" s="1"/>
      <c r="J1562" s="1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</row>
    <row r="1563" spans="1:30" s="3" customFormat="1" ht="15">
      <c r="A1563" s="33" t="str">
        <f t="shared" si="24"/>
        <v>09</v>
      </c>
      <c r="B1563" s="57">
        <v>41173.916666666664</v>
      </c>
      <c r="C1563" s="56">
        <v>75.463499999999996</v>
      </c>
      <c r="D1563" s="56">
        <v>50.956499999999991</v>
      </c>
      <c r="G1563"/>
      <c r="H1563" s="1"/>
      <c r="I1563" s="1"/>
      <c r="J1563" s="1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</row>
    <row r="1564" spans="1:30" s="3" customFormat="1" ht="15">
      <c r="A1564" s="33" t="str">
        <f t="shared" si="24"/>
        <v>09</v>
      </c>
      <c r="B1564" s="57">
        <v>41173.958333333336</v>
      </c>
      <c r="C1564" s="56">
        <v>75.507499999999993</v>
      </c>
      <c r="D1564" s="56">
        <v>52.824750000000002</v>
      </c>
      <c r="G1564"/>
      <c r="H1564" s="1"/>
      <c r="I1564" s="1"/>
      <c r="J1564" s="1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</row>
    <row r="1565" spans="1:30" s="3" customFormat="1" ht="15">
      <c r="A1565" s="33" t="str">
        <f t="shared" si="24"/>
        <v>09</v>
      </c>
      <c r="B1565" s="57">
        <v>41174</v>
      </c>
      <c r="C1565" s="56">
        <v>75.616</v>
      </c>
      <c r="D1565" s="56">
        <v>53.213250000000002</v>
      </c>
      <c r="G1565"/>
      <c r="H1565" s="1"/>
      <c r="I1565" s="1"/>
      <c r="J1565" s="1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</row>
    <row r="1566" spans="1:30" s="3" customFormat="1" ht="15">
      <c r="A1566" s="33" t="str">
        <f t="shared" si="24"/>
        <v>09</v>
      </c>
      <c r="B1566" s="57">
        <v>41174.041666666664</v>
      </c>
      <c r="C1566" s="56">
        <v>75.506750000000011</v>
      </c>
      <c r="D1566" s="56">
        <v>53.008499999999998</v>
      </c>
      <c r="G1566"/>
      <c r="H1566" s="1"/>
      <c r="I1566" s="1"/>
      <c r="J1566" s="1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</row>
    <row r="1567" spans="1:30" s="3" customFormat="1" ht="15">
      <c r="A1567" s="33" t="str">
        <f t="shared" si="24"/>
        <v>09</v>
      </c>
      <c r="B1567" s="57">
        <v>41174.083333333336</v>
      </c>
      <c r="C1567" s="56">
        <v>75.485250000000008</v>
      </c>
      <c r="D1567" s="56">
        <v>52.448500000000003</v>
      </c>
      <c r="G1567"/>
      <c r="H1567" s="1"/>
      <c r="I1567" s="1"/>
      <c r="J1567" s="1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</row>
    <row r="1568" spans="1:30" s="3" customFormat="1" ht="15">
      <c r="A1568" s="33" t="str">
        <f t="shared" si="24"/>
        <v>09</v>
      </c>
      <c r="B1568" s="57">
        <v>41174.125</v>
      </c>
      <c r="C1568" s="56">
        <v>75.572499999999991</v>
      </c>
      <c r="D1568" s="56">
        <v>54.475999999999999</v>
      </c>
      <c r="G1568"/>
      <c r="H1568" s="1"/>
      <c r="I1568" s="1"/>
      <c r="J1568" s="1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</row>
    <row r="1569" spans="1:30" s="3" customFormat="1" ht="15">
      <c r="A1569" s="33" t="str">
        <f t="shared" si="24"/>
        <v>09</v>
      </c>
      <c r="B1569" s="57">
        <v>41174.166666666664</v>
      </c>
      <c r="C1569" s="56">
        <v>75.59375</v>
      </c>
      <c r="D1569" s="56">
        <v>56.729750000000003</v>
      </c>
      <c r="G1569"/>
      <c r="H1569" s="1"/>
      <c r="I1569" s="1"/>
      <c r="J1569" s="1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</row>
    <row r="1570" spans="1:30" s="3" customFormat="1" ht="15">
      <c r="A1570" s="33" t="str">
        <f t="shared" si="24"/>
        <v>09</v>
      </c>
      <c r="B1570" s="57">
        <v>41174.208333333336</v>
      </c>
      <c r="C1570" s="56">
        <v>75.463750000000005</v>
      </c>
      <c r="D1570" s="56">
        <v>56.492500000000007</v>
      </c>
      <c r="G1570"/>
      <c r="H1570" s="1"/>
      <c r="I1570" s="1"/>
      <c r="J1570" s="1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</row>
    <row r="1571" spans="1:30" s="3" customFormat="1" ht="15">
      <c r="A1571" s="33" t="str">
        <f t="shared" ref="A1571:A1634" si="25">TEXT(B1571,"mm")</f>
        <v>09</v>
      </c>
      <c r="B1571" s="57">
        <v>41174.25</v>
      </c>
      <c r="C1571" s="56">
        <v>75.398750000000007</v>
      </c>
      <c r="D1571" s="56">
        <v>56.69</v>
      </c>
      <c r="G1571"/>
      <c r="H1571" s="1"/>
      <c r="I1571" s="1"/>
      <c r="J1571" s="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</row>
    <row r="1572" spans="1:30" s="3" customFormat="1" ht="15">
      <c r="A1572" s="33" t="str">
        <f t="shared" si="25"/>
        <v>09</v>
      </c>
      <c r="B1572" s="57">
        <v>41174.291666666664</v>
      </c>
      <c r="C1572" s="56">
        <v>75.322249999999997</v>
      </c>
      <c r="D1572" s="56">
        <v>56.4895</v>
      </c>
      <c r="G1572"/>
      <c r="H1572" s="1"/>
      <c r="I1572" s="1"/>
      <c r="J1572" s="1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</row>
    <row r="1573" spans="1:30" s="3" customFormat="1" ht="15">
      <c r="A1573" s="33" t="str">
        <f t="shared" si="25"/>
        <v>09</v>
      </c>
      <c r="B1573" s="57">
        <v>41174.333333333336</v>
      </c>
      <c r="C1573" s="56">
        <v>75.279250000000005</v>
      </c>
      <c r="D1573" s="56">
        <v>56.912499999999994</v>
      </c>
      <c r="G1573"/>
      <c r="H1573" s="1"/>
      <c r="I1573" s="1"/>
      <c r="J1573" s="1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</row>
    <row r="1574" spans="1:30" s="3" customFormat="1" ht="15">
      <c r="A1574" s="33" t="str">
        <f t="shared" si="25"/>
        <v>09</v>
      </c>
      <c r="B1574" s="57">
        <v>41174.375</v>
      </c>
      <c r="C1574" s="56">
        <v>75.376750000000015</v>
      </c>
      <c r="D1574" s="56">
        <v>57.347500000000004</v>
      </c>
      <c r="G1574"/>
      <c r="H1574" s="1"/>
      <c r="I1574" s="1"/>
      <c r="J1574" s="1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</row>
    <row r="1575" spans="1:30" s="3" customFormat="1" ht="15">
      <c r="A1575" s="33" t="str">
        <f t="shared" si="25"/>
        <v>09</v>
      </c>
      <c r="B1575" s="57">
        <v>41174.416666666664</v>
      </c>
      <c r="C1575" s="56">
        <v>75.485500000000002</v>
      </c>
      <c r="D1575" s="56">
        <v>57.442</v>
      </c>
      <c r="G1575"/>
      <c r="H1575" s="1"/>
      <c r="I1575" s="1"/>
      <c r="J1575" s="1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</row>
    <row r="1576" spans="1:30" s="3" customFormat="1" ht="15">
      <c r="A1576" s="33" t="str">
        <f t="shared" si="25"/>
        <v>09</v>
      </c>
      <c r="B1576" s="57">
        <v>41174.458333333336</v>
      </c>
      <c r="C1576" s="56">
        <v>75.691249999999997</v>
      </c>
      <c r="D1576" s="56">
        <v>57.490249999999996</v>
      </c>
      <c r="G1576"/>
      <c r="H1576" s="1"/>
      <c r="I1576" s="1"/>
      <c r="J1576" s="1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</row>
    <row r="1577" spans="1:30" s="3" customFormat="1" ht="15">
      <c r="A1577" s="33" t="str">
        <f t="shared" si="25"/>
        <v>09</v>
      </c>
      <c r="B1577" s="57">
        <v>41174.5</v>
      </c>
      <c r="C1577" s="56">
        <v>75.89725</v>
      </c>
      <c r="D1577" s="56">
        <v>56.832249999999995</v>
      </c>
      <c r="G1577"/>
      <c r="H1577" s="1"/>
      <c r="I1577" s="1"/>
      <c r="J1577" s="1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</row>
    <row r="1578" spans="1:30" s="3" customFormat="1" ht="15">
      <c r="A1578" s="33" t="str">
        <f t="shared" si="25"/>
        <v>09</v>
      </c>
      <c r="B1578" s="57">
        <v>41174.541666666664</v>
      </c>
      <c r="C1578" s="56">
        <v>76.169250000000005</v>
      </c>
      <c r="D1578" s="56">
        <v>55.929749999999999</v>
      </c>
      <c r="G1578"/>
      <c r="H1578" s="1"/>
      <c r="I1578" s="1"/>
      <c r="J1578" s="1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</row>
    <row r="1579" spans="1:30" s="3" customFormat="1" ht="15">
      <c r="A1579" s="33" t="str">
        <f t="shared" si="25"/>
        <v>09</v>
      </c>
      <c r="B1579" s="57">
        <v>41174.583333333336</v>
      </c>
      <c r="C1579" s="56">
        <v>76.35499999999999</v>
      </c>
      <c r="D1579" s="56">
        <v>53.500249999999994</v>
      </c>
      <c r="G1579"/>
      <c r="H1579" s="1"/>
      <c r="I1579" s="1"/>
      <c r="J1579" s="1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</row>
    <row r="1580" spans="1:30" s="3" customFormat="1" ht="15">
      <c r="A1580" s="33" t="str">
        <f t="shared" si="25"/>
        <v>09</v>
      </c>
      <c r="B1580" s="57">
        <v>41174.625</v>
      </c>
      <c r="C1580" s="56">
        <v>76.441749999999999</v>
      </c>
      <c r="D1580" s="56">
        <v>51.272499999999994</v>
      </c>
      <c r="G1580"/>
      <c r="H1580" s="1"/>
      <c r="I1580" s="1"/>
      <c r="J1580" s="1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</row>
    <row r="1581" spans="1:30" s="3" customFormat="1" ht="15">
      <c r="A1581" s="33" t="str">
        <f t="shared" si="25"/>
        <v>09</v>
      </c>
      <c r="B1581" s="57">
        <v>41174.666666666664</v>
      </c>
      <c r="C1581" s="56">
        <v>76.625999999999991</v>
      </c>
      <c r="D1581" s="56">
        <v>49.919749999999993</v>
      </c>
      <c r="G1581"/>
      <c r="H1581" s="1"/>
      <c r="I1581" s="1"/>
      <c r="J1581" s="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</row>
    <row r="1582" spans="1:30" s="3" customFormat="1" ht="15">
      <c r="A1582" s="33" t="str">
        <f t="shared" si="25"/>
        <v>09</v>
      </c>
      <c r="B1582" s="57">
        <v>41174.708333333336</v>
      </c>
      <c r="C1582" s="56">
        <v>76.768000000000001</v>
      </c>
      <c r="D1582" s="56">
        <v>48.646000000000001</v>
      </c>
      <c r="G1582"/>
      <c r="H1582" s="1"/>
      <c r="I1582" s="1"/>
      <c r="J1582" s="1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</row>
    <row r="1583" spans="1:30" s="3" customFormat="1" ht="15">
      <c r="A1583" s="33" t="str">
        <f t="shared" si="25"/>
        <v>09</v>
      </c>
      <c r="B1583" s="57">
        <v>41174.75</v>
      </c>
      <c r="C1583" s="56">
        <v>76.713250000000002</v>
      </c>
      <c r="D1583" s="56">
        <v>48.666250000000005</v>
      </c>
      <c r="G1583"/>
      <c r="H1583" s="1"/>
      <c r="I1583" s="1"/>
      <c r="J1583" s="1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</row>
    <row r="1584" spans="1:30" s="3" customFormat="1" ht="15">
      <c r="A1584" s="33" t="str">
        <f t="shared" si="25"/>
        <v>09</v>
      </c>
      <c r="B1584" s="57">
        <v>41174.791666666664</v>
      </c>
      <c r="C1584" s="56">
        <v>76.495999999999995</v>
      </c>
      <c r="D1584" s="56">
        <v>48.042749999999998</v>
      </c>
      <c r="G1584"/>
      <c r="H1584" s="1"/>
      <c r="I1584" s="1"/>
      <c r="J1584" s="1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</row>
    <row r="1585" spans="1:30" s="3" customFormat="1" ht="15">
      <c r="A1585" s="33" t="str">
        <f t="shared" si="25"/>
        <v>09</v>
      </c>
      <c r="B1585" s="57">
        <v>41174.833333333336</v>
      </c>
      <c r="C1585" s="56">
        <v>76.256749999999997</v>
      </c>
      <c r="D1585" s="56">
        <v>47.416999999999994</v>
      </c>
      <c r="G1585"/>
      <c r="H1585" s="1"/>
      <c r="I1585" s="1"/>
      <c r="J1585" s="1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</row>
    <row r="1586" spans="1:30" s="3" customFormat="1" ht="15">
      <c r="A1586" s="33" t="str">
        <f t="shared" si="25"/>
        <v>09</v>
      </c>
      <c r="B1586" s="57">
        <v>41174.875</v>
      </c>
      <c r="C1586" s="56">
        <v>76.310750000000013</v>
      </c>
      <c r="D1586" s="56">
        <v>47.332500000000003</v>
      </c>
      <c r="G1586"/>
      <c r="H1586" s="1"/>
      <c r="I1586" s="1"/>
      <c r="J1586" s="1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</row>
    <row r="1587" spans="1:30" s="3" customFormat="1" ht="15">
      <c r="A1587" s="33" t="str">
        <f t="shared" si="25"/>
        <v>09</v>
      </c>
      <c r="B1587" s="57">
        <v>41174.916666666664</v>
      </c>
      <c r="C1587" s="56">
        <v>76.256500000000003</v>
      </c>
      <c r="D1587" s="56">
        <v>47.095999999999997</v>
      </c>
      <c r="G1587"/>
      <c r="H1587" s="1"/>
      <c r="I1587" s="1"/>
      <c r="J1587" s="1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</row>
    <row r="1588" spans="1:30" s="3" customFormat="1" ht="15">
      <c r="A1588" s="33" t="str">
        <f t="shared" si="25"/>
        <v>09</v>
      </c>
      <c r="B1588" s="57">
        <v>41174.958333333336</v>
      </c>
      <c r="C1588" s="56">
        <v>76.137249999999995</v>
      </c>
      <c r="D1588" s="56">
        <v>47.0715</v>
      </c>
      <c r="G1588"/>
      <c r="H1588" s="1"/>
      <c r="I1588" s="1"/>
      <c r="J1588" s="1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</row>
    <row r="1589" spans="1:30" s="3" customFormat="1" ht="15">
      <c r="A1589" s="33" t="str">
        <f t="shared" si="25"/>
        <v>09</v>
      </c>
      <c r="B1589" s="57">
        <v>41175</v>
      </c>
      <c r="C1589" s="56">
        <v>76.245499999999993</v>
      </c>
      <c r="D1589" s="56">
        <v>48.819499999999998</v>
      </c>
      <c r="G1589"/>
      <c r="H1589" s="1"/>
      <c r="I1589" s="1"/>
      <c r="J1589" s="1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</row>
    <row r="1590" spans="1:30" s="3" customFormat="1" ht="15">
      <c r="A1590" s="33" t="str">
        <f t="shared" si="25"/>
        <v>09</v>
      </c>
      <c r="B1590" s="57">
        <v>41175.041666666664</v>
      </c>
      <c r="C1590" s="56">
        <v>75.647999999999996</v>
      </c>
      <c r="D1590" s="56">
        <v>47.926500000000004</v>
      </c>
      <c r="G1590"/>
      <c r="H1590" s="1"/>
      <c r="I1590" s="1"/>
      <c r="J1590" s="1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</row>
    <row r="1591" spans="1:30" s="3" customFormat="1" ht="15">
      <c r="A1591" s="33" t="str">
        <f t="shared" si="25"/>
        <v>09</v>
      </c>
      <c r="B1591" s="57">
        <v>41175.083333333336</v>
      </c>
      <c r="C1591" s="56">
        <v>75.941000000000003</v>
      </c>
      <c r="D1591" s="56">
        <v>51.143249999999995</v>
      </c>
      <c r="G1591"/>
      <c r="H1591" s="1"/>
      <c r="I1591" s="1"/>
      <c r="J1591" s="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</row>
    <row r="1592" spans="1:30" s="3" customFormat="1" ht="15">
      <c r="A1592" s="33" t="str">
        <f t="shared" si="25"/>
        <v>09</v>
      </c>
      <c r="B1592" s="57">
        <v>41175.125</v>
      </c>
      <c r="C1592" s="56">
        <v>76.136499999999998</v>
      </c>
      <c r="D1592" s="56">
        <v>54.486249999999998</v>
      </c>
      <c r="G1592"/>
      <c r="H1592" s="1"/>
      <c r="I1592" s="1"/>
      <c r="J1592" s="1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</row>
    <row r="1593" spans="1:30" s="3" customFormat="1" ht="15">
      <c r="A1593" s="33" t="str">
        <f t="shared" si="25"/>
        <v>09</v>
      </c>
      <c r="B1593" s="57">
        <v>41175.166666666664</v>
      </c>
      <c r="C1593" s="56">
        <v>76.104250000000008</v>
      </c>
      <c r="D1593" s="56">
        <v>54.500999999999998</v>
      </c>
      <c r="G1593"/>
      <c r="H1593" s="1"/>
      <c r="I1593" s="1"/>
      <c r="J1593" s="1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</row>
    <row r="1594" spans="1:30" s="3" customFormat="1" ht="15">
      <c r="A1594" s="33" t="str">
        <f t="shared" si="25"/>
        <v>09</v>
      </c>
      <c r="B1594" s="57">
        <v>41175.208333333336</v>
      </c>
      <c r="C1594" s="56">
        <v>76.103999999999999</v>
      </c>
      <c r="D1594" s="56">
        <v>54.993749999999991</v>
      </c>
      <c r="G1594"/>
      <c r="H1594" s="1"/>
      <c r="I1594" s="1"/>
      <c r="J1594" s="1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</row>
    <row r="1595" spans="1:30" s="3" customFormat="1" ht="15">
      <c r="A1595" s="33" t="str">
        <f t="shared" si="25"/>
        <v>09</v>
      </c>
      <c r="B1595" s="57">
        <v>41175.25</v>
      </c>
      <c r="C1595" s="56">
        <v>76.016750000000002</v>
      </c>
      <c r="D1595" s="56">
        <v>54.987250000000003</v>
      </c>
      <c r="G1595"/>
      <c r="H1595" s="1"/>
      <c r="I1595" s="1"/>
      <c r="J1595" s="1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</row>
    <row r="1596" spans="1:30" s="3" customFormat="1" ht="15">
      <c r="A1596" s="33" t="str">
        <f t="shared" si="25"/>
        <v>09</v>
      </c>
      <c r="B1596" s="57">
        <v>41175.291666666664</v>
      </c>
      <c r="C1596" s="56">
        <v>75.941000000000003</v>
      </c>
      <c r="D1596" s="56">
        <v>55.317250000000001</v>
      </c>
      <c r="G1596"/>
      <c r="H1596" s="1"/>
      <c r="I1596" s="1"/>
      <c r="J1596" s="1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</row>
    <row r="1597" spans="1:30" s="3" customFormat="1" ht="15">
      <c r="A1597" s="33" t="str">
        <f t="shared" si="25"/>
        <v>09</v>
      </c>
      <c r="B1597" s="57">
        <v>41175.333333333336</v>
      </c>
      <c r="C1597" s="56">
        <v>75.96275</v>
      </c>
      <c r="D1597" s="56">
        <v>55.639499999999998</v>
      </c>
      <c r="G1597"/>
      <c r="H1597" s="1"/>
      <c r="I1597" s="1"/>
      <c r="J1597" s="1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</row>
    <row r="1598" spans="1:30" s="3" customFormat="1" ht="15">
      <c r="A1598" s="33" t="str">
        <f t="shared" si="25"/>
        <v>09</v>
      </c>
      <c r="B1598" s="57">
        <v>41175.375</v>
      </c>
      <c r="C1598" s="56">
        <v>76.039249999999996</v>
      </c>
      <c r="D1598" s="56">
        <v>55.497749999999996</v>
      </c>
      <c r="G1598"/>
      <c r="H1598" s="1"/>
      <c r="I1598" s="1"/>
      <c r="J1598" s="1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</row>
    <row r="1599" spans="1:30" s="3" customFormat="1" ht="15">
      <c r="A1599" s="33" t="str">
        <f t="shared" si="25"/>
        <v>09</v>
      </c>
      <c r="B1599" s="57">
        <v>41175.416666666664</v>
      </c>
      <c r="C1599" s="56">
        <v>76.103499999999997</v>
      </c>
      <c r="D1599" s="56">
        <v>55.783250000000002</v>
      </c>
      <c r="G1599"/>
      <c r="H1599" s="1"/>
      <c r="I1599" s="1"/>
      <c r="J1599" s="1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</row>
    <row r="1600" spans="1:30" s="3" customFormat="1" ht="15">
      <c r="A1600" s="33" t="str">
        <f t="shared" si="25"/>
        <v>09</v>
      </c>
      <c r="B1600" s="57">
        <v>41175.458333333336</v>
      </c>
      <c r="C1600" s="56">
        <v>76.343000000000018</v>
      </c>
      <c r="D1600" s="56">
        <v>56.385750000000002</v>
      </c>
      <c r="G1600"/>
      <c r="H1600" s="1"/>
      <c r="I1600" s="1"/>
      <c r="J1600" s="1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</row>
    <row r="1601" spans="1:30" s="3" customFormat="1" ht="15">
      <c r="A1601" s="33" t="str">
        <f t="shared" si="25"/>
        <v>09</v>
      </c>
      <c r="B1601" s="57">
        <v>41175.5</v>
      </c>
      <c r="C1601" s="56">
        <v>76.604250000000008</v>
      </c>
      <c r="D1601" s="56">
        <v>54.940250000000006</v>
      </c>
      <c r="G1601"/>
      <c r="H1601" s="1"/>
      <c r="I1601" s="1"/>
      <c r="J1601" s="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</row>
    <row r="1602" spans="1:30" s="3" customFormat="1" ht="15">
      <c r="A1602" s="33" t="str">
        <f t="shared" si="25"/>
        <v>09</v>
      </c>
      <c r="B1602" s="57">
        <v>41175.541666666664</v>
      </c>
      <c r="C1602" s="56">
        <v>76.495999999999995</v>
      </c>
      <c r="D1602" s="56">
        <v>52.272999999999996</v>
      </c>
      <c r="G1602"/>
      <c r="H1602" s="1"/>
      <c r="I1602" s="1"/>
      <c r="J1602" s="1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</row>
    <row r="1603" spans="1:30" s="3" customFormat="1" ht="15">
      <c r="A1603" s="33" t="str">
        <f t="shared" si="25"/>
        <v>09</v>
      </c>
      <c r="B1603" s="57">
        <v>41175.583333333336</v>
      </c>
      <c r="C1603" s="56">
        <v>77.138249999999999</v>
      </c>
      <c r="D1603" s="56">
        <v>51.277000000000001</v>
      </c>
      <c r="G1603"/>
      <c r="H1603" s="1"/>
      <c r="I1603" s="1"/>
      <c r="J1603" s="1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</row>
    <row r="1604" spans="1:30" s="3" customFormat="1" ht="15">
      <c r="A1604" s="33" t="str">
        <f t="shared" si="25"/>
        <v>09</v>
      </c>
      <c r="B1604" s="57">
        <v>41175.625</v>
      </c>
      <c r="C1604" s="56">
        <v>77.236249999999998</v>
      </c>
      <c r="D1604" s="56">
        <v>50.291249999999998</v>
      </c>
      <c r="G1604"/>
      <c r="H1604" s="1"/>
      <c r="I1604" s="1"/>
      <c r="J1604" s="1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</row>
    <row r="1605" spans="1:30" s="3" customFormat="1" ht="15">
      <c r="A1605" s="33" t="str">
        <f t="shared" si="25"/>
        <v>09</v>
      </c>
      <c r="B1605" s="57">
        <v>41175.666666666664</v>
      </c>
      <c r="C1605" s="56">
        <v>78.076750000000004</v>
      </c>
      <c r="D1605" s="56">
        <v>50.145250000000004</v>
      </c>
      <c r="G1605"/>
      <c r="H1605" s="1"/>
      <c r="I1605" s="1"/>
      <c r="J1605" s="1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</row>
    <row r="1606" spans="1:30" s="3" customFormat="1" ht="15">
      <c r="A1606" s="33" t="str">
        <f t="shared" si="25"/>
        <v>09</v>
      </c>
      <c r="B1606" s="57">
        <v>41175.708333333336</v>
      </c>
      <c r="C1606" s="56">
        <v>78.099000000000004</v>
      </c>
      <c r="D1606" s="56">
        <v>49.068750000000001</v>
      </c>
      <c r="G1606"/>
      <c r="H1606" s="1"/>
      <c r="I1606" s="1"/>
      <c r="J1606" s="1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</row>
    <row r="1607" spans="1:30" s="3" customFormat="1" ht="15">
      <c r="A1607" s="33" t="str">
        <f t="shared" si="25"/>
        <v>09</v>
      </c>
      <c r="B1607" s="57">
        <v>41175.75</v>
      </c>
      <c r="C1607" s="56">
        <v>77.978749999999991</v>
      </c>
      <c r="D1607" s="56">
        <v>48.491749999999996</v>
      </c>
      <c r="G1607"/>
      <c r="H1607" s="1"/>
      <c r="I1607" s="1"/>
      <c r="J1607" s="1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</row>
    <row r="1608" spans="1:30" s="3" customFormat="1" ht="15">
      <c r="A1608" s="33" t="str">
        <f t="shared" si="25"/>
        <v>09</v>
      </c>
      <c r="B1608" s="57">
        <v>41175.791666666664</v>
      </c>
      <c r="C1608" s="56">
        <v>77.967500000000001</v>
      </c>
      <c r="D1608" s="56">
        <v>48.202249999999992</v>
      </c>
      <c r="G1608"/>
      <c r="H1608" s="1"/>
      <c r="I1608" s="1"/>
      <c r="J1608" s="1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</row>
    <row r="1609" spans="1:30" s="3" customFormat="1" ht="15">
      <c r="A1609" s="33" t="str">
        <f t="shared" si="25"/>
        <v>09</v>
      </c>
      <c r="B1609" s="57">
        <v>41175.833333333336</v>
      </c>
      <c r="C1609" s="56">
        <v>76.484999999999985</v>
      </c>
      <c r="D1609" s="56">
        <v>45.824250000000006</v>
      </c>
      <c r="G1609"/>
      <c r="H1609" s="1"/>
      <c r="I1609" s="1"/>
      <c r="J1609" s="1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</row>
    <row r="1610" spans="1:30" s="3" customFormat="1" ht="15">
      <c r="A1610" s="33" t="str">
        <f t="shared" si="25"/>
        <v>09</v>
      </c>
      <c r="B1610" s="57">
        <v>41175.875</v>
      </c>
      <c r="C1610" s="56">
        <v>75.247</v>
      </c>
      <c r="D1610" s="56">
        <v>44.475249999999996</v>
      </c>
      <c r="G1610"/>
      <c r="H1610" s="1"/>
      <c r="I1610" s="1"/>
      <c r="J1610" s="1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</row>
    <row r="1611" spans="1:30" s="3" customFormat="1" ht="15">
      <c r="A1611" s="33" t="str">
        <f t="shared" si="25"/>
        <v>09</v>
      </c>
      <c r="B1611" s="57">
        <v>41175.916666666664</v>
      </c>
      <c r="C1611" s="56">
        <v>74.532250000000005</v>
      </c>
      <c r="D1611" s="56">
        <v>44.622</v>
      </c>
      <c r="G1611"/>
      <c r="H1611" s="1"/>
      <c r="I1611" s="1"/>
      <c r="J1611" s="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</row>
    <row r="1612" spans="1:30" s="3" customFormat="1" ht="15">
      <c r="A1612" s="33" t="str">
        <f t="shared" si="25"/>
        <v>09</v>
      </c>
      <c r="B1612" s="57">
        <v>41175.958333333336</v>
      </c>
      <c r="C1612" s="56">
        <v>74.261250000000004</v>
      </c>
      <c r="D1612" s="56">
        <v>44.692999999999998</v>
      </c>
      <c r="G1612"/>
      <c r="H1612" s="1"/>
      <c r="I1612" s="1"/>
      <c r="J1612" s="1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</row>
    <row r="1613" spans="1:30" s="3" customFormat="1" ht="15">
      <c r="A1613" s="33" t="str">
        <f t="shared" si="25"/>
        <v>09</v>
      </c>
      <c r="B1613" s="57">
        <v>41176</v>
      </c>
      <c r="C1613" s="56">
        <v>74.001249999999999</v>
      </c>
      <c r="D1613" s="56">
        <v>44.933749999999996</v>
      </c>
      <c r="G1613"/>
      <c r="H1613" s="1"/>
      <c r="I1613" s="1"/>
      <c r="J1613" s="1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</row>
    <row r="1614" spans="1:30" s="3" customFormat="1" ht="15">
      <c r="A1614" s="33" t="str">
        <f t="shared" si="25"/>
        <v>09</v>
      </c>
      <c r="B1614" s="57">
        <v>41176.041666666664</v>
      </c>
      <c r="C1614" s="56">
        <v>73.860749999999996</v>
      </c>
      <c r="D1614" s="56">
        <v>45.238</v>
      </c>
      <c r="G1614"/>
      <c r="H1614" s="1"/>
      <c r="I1614" s="1"/>
      <c r="J1614" s="1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</row>
    <row r="1615" spans="1:30" s="3" customFormat="1" ht="15">
      <c r="A1615" s="33" t="str">
        <f t="shared" si="25"/>
        <v>09</v>
      </c>
      <c r="B1615" s="57">
        <v>41176.083333333336</v>
      </c>
      <c r="C1615" s="56">
        <v>73.461250000000007</v>
      </c>
      <c r="D1615" s="56">
        <v>45.420500000000004</v>
      </c>
      <c r="G1615"/>
      <c r="H1615" s="1"/>
      <c r="I1615" s="1"/>
      <c r="J1615" s="1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</row>
    <row r="1616" spans="1:30" s="3" customFormat="1" ht="15">
      <c r="A1616" s="33" t="str">
        <f t="shared" si="25"/>
        <v>09</v>
      </c>
      <c r="B1616" s="57">
        <v>41176.125</v>
      </c>
      <c r="C1616" s="56">
        <v>73.730999999999995</v>
      </c>
      <c r="D1616" s="56">
        <v>45.815749999999994</v>
      </c>
      <c r="G1616"/>
      <c r="H1616" s="1"/>
      <c r="I1616" s="1"/>
      <c r="J1616" s="1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</row>
    <row r="1617" spans="1:30" s="3" customFormat="1" ht="15">
      <c r="A1617" s="33" t="str">
        <f t="shared" si="25"/>
        <v>09</v>
      </c>
      <c r="B1617" s="57">
        <v>41176.166666666664</v>
      </c>
      <c r="C1617" s="56">
        <v>73.763249999999999</v>
      </c>
      <c r="D1617" s="56">
        <v>46.187249999999999</v>
      </c>
      <c r="G1617"/>
      <c r="H1617" s="1"/>
      <c r="I1617" s="1"/>
      <c r="J1617" s="1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</row>
    <row r="1618" spans="1:30" s="3" customFormat="1" ht="15">
      <c r="A1618" s="33" t="str">
        <f t="shared" si="25"/>
        <v>09</v>
      </c>
      <c r="B1618" s="57">
        <v>41176.208333333336</v>
      </c>
      <c r="C1618" s="56">
        <v>73.709499999999991</v>
      </c>
      <c r="D1618" s="56">
        <v>46.616250000000008</v>
      </c>
      <c r="G1618"/>
      <c r="H1618" s="1"/>
      <c r="I1618" s="1"/>
      <c r="J1618" s="1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</row>
    <row r="1619" spans="1:30" s="3" customFormat="1" ht="15">
      <c r="A1619" s="33" t="str">
        <f t="shared" si="25"/>
        <v>09</v>
      </c>
      <c r="B1619" s="57">
        <v>41176.25</v>
      </c>
      <c r="C1619" s="56">
        <v>73.580250000000007</v>
      </c>
      <c r="D1619" s="56">
        <v>47.372499999999995</v>
      </c>
      <c r="G1619"/>
      <c r="H1619" s="1"/>
      <c r="I1619" s="1"/>
      <c r="J1619" s="1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</row>
    <row r="1620" spans="1:30" s="3" customFormat="1" ht="15">
      <c r="A1620" s="33" t="str">
        <f t="shared" si="25"/>
        <v>09</v>
      </c>
      <c r="B1620" s="57">
        <v>41176.291666666664</v>
      </c>
      <c r="C1620" s="56">
        <v>73.59075</v>
      </c>
      <c r="D1620" s="56">
        <v>48.498999999999995</v>
      </c>
      <c r="G1620"/>
      <c r="H1620" s="1"/>
      <c r="I1620" s="1"/>
      <c r="J1620" s="1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</row>
    <row r="1621" spans="1:30" s="3" customFormat="1" ht="15">
      <c r="A1621" s="33" t="str">
        <f t="shared" si="25"/>
        <v>09</v>
      </c>
      <c r="B1621" s="57">
        <v>41176.333333333336</v>
      </c>
      <c r="C1621" s="56">
        <v>73.105249999999998</v>
      </c>
      <c r="D1621" s="56">
        <v>47.955250000000007</v>
      </c>
      <c r="G1621"/>
      <c r="H1621" s="1"/>
      <c r="I1621" s="1"/>
      <c r="J1621" s="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</row>
    <row r="1622" spans="1:30" s="3" customFormat="1" ht="15">
      <c r="A1622" s="33" t="str">
        <f t="shared" si="25"/>
        <v>09</v>
      </c>
      <c r="B1622" s="57">
        <v>41176.375</v>
      </c>
      <c r="C1622" s="56">
        <v>73.266750000000002</v>
      </c>
      <c r="D1622" s="56">
        <v>48.70825</v>
      </c>
      <c r="G1622"/>
      <c r="H1622" s="1"/>
      <c r="I1622" s="1"/>
      <c r="J1622" s="1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</row>
    <row r="1623" spans="1:30" s="3" customFormat="1" ht="15">
      <c r="A1623" s="33" t="str">
        <f t="shared" si="25"/>
        <v>09</v>
      </c>
      <c r="B1623" s="57">
        <v>41176.416666666664</v>
      </c>
      <c r="C1623" s="56">
        <v>73.623249999999999</v>
      </c>
      <c r="D1623" s="56">
        <v>51.408000000000001</v>
      </c>
      <c r="G1623"/>
      <c r="H1623" s="1"/>
      <c r="I1623" s="1"/>
      <c r="J1623" s="1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</row>
    <row r="1624" spans="1:30" s="3" customFormat="1" ht="15">
      <c r="A1624" s="33" t="str">
        <f t="shared" si="25"/>
        <v>09</v>
      </c>
      <c r="B1624" s="57">
        <v>41176.458333333336</v>
      </c>
      <c r="C1624" s="56">
        <v>73.698999999999998</v>
      </c>
      <c r="D1624" s="56">
        <v>50.813500000000005</v>
      </c>
      <c r="G1624"/>
      <c r="H1624" s="1"/>
      <c r="I1624" s="1"/>
      <c r="J1624" s="1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</row>
    <row r="1625" spans="1:30" s="3" customFormat="1" ht="15">
      <c r="A1625" s="33" t="str">
        <f t="shared" si="25"/>
        <v>09</v>
      </c>
      <c r="B1625" s="57">
        <v>41176.5</v>
      </c>
      <c r="C1625" s="56">
        <v>73.644999999999996</v>
      </c>
      <c r="D1625" s="56">
        <v>48.932000000000002</v>
      </c>
      <c r="G1625"/>
      <c r="H1625" s="1"/>
      <c r="I1625" s="1"/>
      <c r="J1625" s="1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</row>
    <row r="1626" spans="1:30" s="3" customFormat="1" ht="15">
      <c r="A1626" s="33" t="str">
        <f t="shared" si="25"/>
        <v>09</v>
      </c>
      <c r="B1626" s="57">
        <v>41176.541666666664</v>
      </c>
      <c r="C1626" s="56">
        <v>73.731249999999989</v>
      </c>
      <c r="D1626" s="56">
        <v>48.087499999999991</v>
      </c>
      <c r="G1626"/>
      <c r="H1626" s="1"/>
      <c r="I1626" s="1"/>
      <c r="J1626" s="1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</row>
    <row r="1627" spans="1:30" s="3" customFormat="1" ht="15">
      <c r="A1627" s="33" t="str">
        <f t="shared" si="25"/>
        <v>09</v>
      </c>
      <c r="B1627" s="57">
        <v>41176.583333333336</v>
      </c>
      <c r="C1627" s="56">
        <v>73.979500000000002</v>
      </c>
      <c r="D1627" s="56">
        <v>47.721749999999993</v>
      </c>
      <c r="G1627"/>
      <c r="H1627" s="1"/>
      <c r="I1627" s="1"/>
      <c r="J1627" s="1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</row>
    <row r="1628" spans="1:30" s="3" customFormat="1" ht="15">
      <c r="A1628" s="33" t="str">
        <f t="shared" si="25"/>
        <v>09</v>
      </c>
      <c r="B1628" s="57">
        <v>41176.625</v>
      </c>
      <c r="C1628" s="56">
        <v>74.098250000000007</v>
      </c>
      <c r="D1628" s="56">
        <v>47.347000000000001</v>
      </c>
      <c r="G1628"/>
      <c r="H1628" s="1"/>
      <c r="I1628" s="1"/>
      <c r="J1628" s="1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</row>
    <row r="1629" spans="1:30" s="3" customFormat="1" ht="15">
      <c r="A1629" s="33" t="str">
        <f t="shared" si="25"/>
        <v>09</v>
      </c>
      <c r="B1629" s="57">
        <v>41176.666666666664</v>
      </c>
      <c r="C1629" s="56">
        <v>74.348250000000007</v>
      </c>
      <c r="D1629" s="56">
        <v>47.419500000000006</v>
      </c>
      <c r="G1629"/>
      <c r="H1629" s="1"/>
      <c r="I1629" s="1"/>
      <c r="J1629" s="1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</row>
    <row r="1630" spans="1:30" s="3" customFormat="1" ht="15">
      <c r="A1630" s="33" t="str">
        <f t="shared" si="25"/>
        <v>09</v>
      </c>
      <c r="B1630" s="57">
        <v>41176.708333333336</v>
      </c>
      <c r="C1630" s="56">
        <v>74.359250000000003</v>
      </c>
      <c r="D1630" s="56">
        <v>46.548249999999996</v>
      </c>
      <c r="G1630"/>
      <c r="H1630" s="1"/>
      <c r="I1630" s="1"/>
      <c r="J1630" s="1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</row>
    <row r="1631" spans="1:30" s="3" customFormat="1" ht="15">
      <c r="A1631" s="33" t="str">
        <f t="shared" si="25"/>
        <v>09</v>
      </c>
      <c r="B1631" s="57">
        <v>41176.75</v>
      </c>
      <c r="C1631" s="56">
        <v>74.174999999999997</v>
      </c>
      <c r="D1631" s="56">
        <v>46.070499999999996</v>
      </c>
      <c r="G1631"/>
      <c r="H1631" s="1"/>
      <c r="I1631" s="1"/>
      <c r="J1631" s="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</row>
    <row r="1632" spans="1:30" s="3" customFormat="1" ht="15">
      <c r="A1632" s="33" t="str">
        <f t="shared" si="25"/>
        <v>09</v>
      </c>
      <c r="B1632" s="57">
        <v>41176.791666666664</v>
      </c>
      <c r="C1632" s="56">
        <v>74.034000000000006</v>
      </c>
      <c r="D1632" s="56">
        <v>45.868499999999997</v>
      </c>
      <c r="G1632"/>
      <c r="H1632" s="1"/>
      <c r="I1632" s="1"/>
      <c r="J1632" s="1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</row>
    <row r="1633" spans="1:30" s="3" customFormat="1" ht="15">
      <c r="A1633" s="33" t="str">
        <f t="shared" si="25"/>
        <v>09</v>
      </c>
      <c r="B1633" s="57">
        <v>41176.833333333336</v>
      </c>
      <c r="C1633" s="56">
        <v>74.065750000000008</v>
      </c>
      <c r="D1633" s="56">
        <v>45.8705</v>
      </c>
      <c r="G1633"/>
      <c r="H1633" s="1"/>
      <c r="I1633" s="1"/>
      <c r="J1633" s="1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</row>
    <row r="1634" spans="1:30" ht="15">
      <c r="A1634" s="33" t="str">
        <f t="shared" si="25"/>
        <v>09</v>
      </c>
      <c r="B1634" s="57">
        <v>41176.875</v>
      </c>
      <c r="C1634" s="56">
        <v>74.012</v>
      </c>
      <c r="D1634" s="56">
        <v>45.810749999999999</v>
      </c>
    </row>
    <row r="1635" spans="1:30" ht="15">
      <c r="A1635" s="33" t="str">
        <f t="shared" ref="A1635:A1698" si="26">TEXT(B1635,"mm")</f>
        <v>09</v>
      </c>
      <c r="B1635" s="57">
        <v>41176.916666666664</v>
      </c>
      <c r="C1635" s="56">
        <v>73.871499999999997</v>
      </c>
      <c r="D1635" s="56">
        <v>45.649000000000001</v>
      </c>
    </row>
    <row r="1636" spans="1:30" ht="15">
      <c r="A1636" s="33" t="str">
        <f t="shared" si="26"/>
        <v>09</v>
      </c>
      <c r="B1636" s="57">
        <v>41176.958333333336</v>
      </c>
      <c r="C1636" s="56">
        <v>73.882499999999993</v>
      </c>
      <c r="D1636" s="56">
        <v>45.697500000000005</v>
      </c>
    </row>
    <row r="1637" spans="1:30" ht="15">
      <c r="A1637" s="33" t="str">
        <f t="shared" si="26"/>
        <v>09</v>
      </c>
      <c r="B1637" s="57">
        <v>41177</v>
      </c>
      <c r="C1637" s="56">
        <v>73.774499999999989</v>
      </c>
      <c r="D1637" s="56">
        <v>45.642250000000004</v>
      </c>
    </row>
    <row r="1638" spans="1:30" ht="15">
      <c r="A1638" s="33" t="str">
        <f t="shared" si="26"/>
        <v>09</v>
      </c>
      <c r="B1638" s="57">
        <v>41177.041666666664</v>
      </c>
      <c r="C1638" s="56">
        <v>73.74199999999999</v>
      </c>
      <c r="D1638" s="56">
        <v>46.305750000000003</v>
      </c>
    </row>
    <row r="1639" spans="1:30" ht="15">
      <c r="A1639" s="33" t="str">
        <f t="shared" si="26"/>
        <v>09</v>
      </c>
      <c r="B1639" s="57">
        <v>41177.083333333336</v>
      </c>
      <c r="C1639" s="56">
        <v>73.752499999999998</v>
      </c>
      <c r="D1639" s="56">
        <v>46.843499999999992</v>
      </c>
    </row>
    <row r="1640" spans="1:30" ht="15">
      <c r="A1640" s="33" t="str">
        <f t="shared" si="26"/>
        <v>09</v>
      </c>
      <c r="B1640" s="57">
        <v>41177.125</v>
      </c>
      <c r="C1640" s="56">
        <v>73.720249999999993</v>
      </c>
      <c r="D1640" s="56">
        <v>47.072000000000003</v>
      </c>
    </row>
    <row r="1641" spans="1:30" ht="15">
      <c r="A1641" s="33" t="str">
        <f t="shared" si="26"/>
        <v>09</v>
      </c>
      <c r="B1641" s="57">
        <v>41177.166666666664</v>
      </c>
      <c r="C1641" s="56">
        <v>73.741749999999996</v>
      </c>
      <c r="D1641" s="56">
        <v>48.111499999999999</v>
      </c>
    </row>
    <row r="1642" spans="1:30" ht="15">
      <c r="A1642" s="33" t="str">
        <f t="shared" si="26"/>
        <v>09</v>
      </c>
      <c r="B1642" s="57">
        <v>41177.208333333336</v>
      </c>
      <c r="C1642" s="56">
        <v>73.720499999999987</v>
      </c>
      <c r="D1642" s="56">
        <v>48.914250000000003</v>
      </c>
    </row>
    <row r="1643" spans="1:30" ht="15">
      <c r="A1643" s="33" t="str">
        <f t="shared" si="26"/>
        <v>09</v>
      </c>
      <c r="B1643" s="57">
        <v>41177.25</v>
      </c>
      <c r="C1643" s="56">
        <v>73.623249999999999</v>
      </c>
      <c r="D1643" s="56">
        <v>48.427500000000002</v>
      </c>
    </row>
    <row r="1644" spans="1:30" ht="15">
      <c r="A1644" s="33" t="str">
        <f t="shared" si="26"/>
        <v>09</v>
      </c>
      <c r="B1644" s="57">
        <v>41177.291666666664</v>
      </c>
      <c r="C1644" s="56">
        <v>73.590749999999986</v>
      </c>
      <c r="D1644" s="56">
        <v>50.875749999999996</v>
      </c>
    </row>
    <row r="1645" spans="1:30" ht="15">
      <c r="A1645" s="33" t="str">
        <f t="shared" si="26"/>
        <v>09</v>
      </c>
      <c r="B1645" s="57">
        <v>41177.333333333336</v>
      </c>
      <c r="C1645" s="56">
        <v>73.342500000000001</v>
      </c>
      <c r="D1645" s="56">
        <v>50.399000000000001</v>
      </c>
    </row>
    <row r="1646" spans="1:30" ht="15">
      <c r="A1646" s="33" t="str">
        <f t="shared" si="26"/>
        <v>09</v>
      </c>
      <c r="B1646" s="57">
        <v>41177.375</v>
      </c>
      <c r="C1646" s="56">
        <v>73.299250000000001</v>
      </c>
      <c r="D1646" s="56">
        <v>50.03625000000001</v>
      </c>
    </row>
    <row r="1647" spans="1:30" ht="15">
      <c r="A1647" s="33" t="str">
        <f t="shared" si="26"/>
        <v>09</v>
      </c>
      <c r="B1647" s="57">
        <v>41177.416666666664</v>
      </c>
      <c r="C1647" s="56">
        <v>73.612499999999997</v>
      </c>
      <c r="D1647" s="56">
        <v>52.681249999999999</v>
      </c>
    </row>
    <row r="1648" spans="1:30" ht="15">
      <c r="A1648" s="33" t="str">
        <f t="shared" si="26"/>
        <v>09</v>
      </c>
      <c r="B1648" s="57">
        <v>41177.458333333336</v>
      </c>
      <c r="C1648" s="56">
        <v>73.806749999999994</v>
      </c>
      <c r="D1648" s="56">
        <v>52.058500000000002</v>
      </c>
    </row>
    <row r="1649" spans="1:4" ht="15">
      <c r="A1649" s="33" t="str">
        <f t="shared" si="26"/>
        <v>09</v>
      </c>
      <c r="B1649" s="57">
        <v>41177.5</v>
      </c>
      <c r="C1649" s="56">
        <v>73.795749999999998</v>
      </c>
      <c r="D1649" s="56">
        <v>49.586500000000001</v>
      </c>
    </row>
    <row r="1650" spans="1:4" ht="15">
      <c r="A1650" s="33" t="str">
        <f t="shared" si="26"/>
        <v>09</v>
      </c>
      <c r="B1650" s="57">
        <v>41177.541666666664</v>
      </c>
      <c r="C1650" s="56">
        <v>73.828499999999991</v>
      </c>
      <c r="D1650" s="56">
        <v>48.308999999999997</v>
      </c>
    </row>
    <row r="1651" spans="1:4" ht="15">
      <c r="A1651" s="33" t="str">
        <f t="shared" si="26"/>
        <v>09</v>
      </c>
      <c r="B1651" s="57">
        <v>41177.583333333336</v>
      </c>
      <c r="C1651" s="56">
        <v>73.990499999999997</v>
      </c>
      <c r="D1651" s="56">
        <v>47.315249999999999</v>
      </c>
    </row>
    <row r="1652" spans="1:4" ht="15">
      <c r="A1652" s="33" t="str">
        <f t="shared" si="26"/>
        <v>09</v>
      </c>
      <c r="B1652" s="57">
        <v>41177.625</v>
      </c>
      <c r="C1652" s="56">
        <v>74.185249999999996</v>
      </c>
      <c r="D1652" s="56">
        <v>46.768999999999998</v>
      </c>
    </row>
    <row r="1653" spans="1:4" ht="15">
      <c r="A1653" s="33" t="str">
        <f t="shared" si="26"/>
        <v>09</v>
      </c>
      <c r="B1653" s="57">
        <v>41177.666666666664</v>
      </c>
      <c r="C1653" s="56">
        <v>74.228499999999997</v>
      </c>
      <c r="D1653" s="56">
        <v>46.283000000000001</v>
      </c>
    </row>
    <row r="1654" spans="1:4" ht="15">
      <c r="A1654" s="33" t="str">
        <f t="shared" si="26"/>
        <v>09</v>
      </c>
      <c r="B1654" s="57">
        <v>41177.708333333336</v>
      </c>
      <c r="C1654" s="56">
        <v>74.09899999999999</v>
      </c>
      <c r="D1654" s="56">
        <v>45.752499999999998</v>
      </c>
    </row>
    <row r="1655" spans="1:4" ht="15">
      <c r="A1655" s="33" t="str">
        <f t="shared" si="26"/>
        <v>09</v>
      </c>
      <c r="B1655" s="57">
        <v>41177.75</v>
      </c>
      <c r="C1655" s="56">
        <v>74.066000000000003</v>
      </c>
      <c r="D1655" s="56">
        <v>45.589499999999994</v>
      </c>
    </row>
    <row r="1656" spans="1:4" ht="15">
      <c r="A1656" s="33" t="str">
        <f t="shared" si="26"/>
        <v>09</v>
      </c>
      <c r="B1656" s="57">
        <v>41177.791666666664</v>
      </c>
      <c r="C1656" s="56">
        <v>73.903999999999996</v>
      </c>
      <c r="D1656" s="56">
        <v>45.241249999999994</v>
      </c>
    </row>
    <row r="1657" spans="1:4" ht="15">
      <c r="A1657" s="33" t="str">
        <f t="shared" si="26"/>
        <v>09</v>
      </c>
      <c r="B1657" s="57">
        <v>41177.833333333336</v>
      </c>
      <c r="C1657" s="56">
        <v>73.903999999999996</v>
      </c>
      <c r="D1657" s="56">
        <v>45.457999999999998</v>
      </c>
    </row>
    <row r="1658" spans="1:4" ht="15">
      <c r="A1658" s="33" t="str">
        <f t="shared" si="26"/>
        <v>09</v>
      </c>
      <c r="B1658" s="57">
        <v>41177.875</v>
      </c>
      <c r="C1658" s="56">
        <v>73.817499999999995</v>
      </c>
      <c r="D1658" s="56">
        <v>45.251249999999999</v>
      </c>
    </row>
    <row r="1659" spans="1:4" ht="15">
      <c r="A1659" s="33" t="str">
        <f t="shared" si="26"/>
        <v>09</v>
      </c>
      <c r="B1659" s="57">
        <v>41177.916666666664</v>
      </c>
      <c r="C1659" s="56">
        <v>73.796249999999986</v>
      </c>
      <c r="D1659" s="56">
        <v>45.506999999999998</v>
      </c>
    </row>
    <row r="1660" spans="1:4" ht="15">
      <c r="A1660" s="33" t="str">
        <f t="shared" si="26"/>
        <v>09</v>
      </c>
      <c r="B1660" s="57">
        <v>41177.958333333336</v>
      </c>
      <c r="C1660" s="56">
        <v>73.796250000000001</v>
      </c>
      <c r="D1660" s="56">
        <v>45.71575</v>
      </c>
    </row>
    <row r="1661" spans="1:4" ht="15">
      <c r="A1661" s="33" t="str">
        <f t="shared" si="26"/>
        <v>09</v>
      </c>
      <c r="B1661" s="57">
        <v>41178</v>
      </c>
      <c r="C1661" s="56">
        <v>73.634</v>
      </c>
      <c r="D1661" s="56">
        <v>45.359750000000005</v>
      </c>
    </row>
    <row r="1662" spans="1:4" ht="15">
      <c r="A1662" s="33" t="str">
        <f t="shared" si="26"/>
        <v>09</v>
      </c>
      <c r="B1662" s="57">
        <v>41178.041666666664</v>
      </c>
      <c r="C1662" s="56">
        <v>73.655500000000004</v>
      </c>
      <c r="D1662" s="56">
        <v>46.035250000000005</v>
      </c>
    </row>
    <row r="1663" spans="1:4" ht="15">
      <c r="A1663" s="33" t="str">
        <f t="shared" si="26"/>
        <v>09</v>
      </c>
      <c r="B1663" s="57">
        <v>41178.083333333336</v>
      </c>
      <c r="C1663" s="56">
        <v>73.579750000000004</v>
      </c>
      <c r="D1663" s="56">
        <v>46.470500000000001</v>
      </c>
    </row>
    <row r="1664" spans="1:4" ht="15">
      <c r="A1664" s="33" t="str">
        <f t="shared" si="26"/>
        <v>09</v>
      </c>
      <c r="B1664" s="57">
        <v>41178.125</v>
      </c>
      <c r="C1664" s="56">
        <v>73.536750000000012</v>
      </c>
      <c r="D1664" s="56">
        <v>49.257249999999999</v>
      </c>
    </row>
    <row r="1665" spans="1:4" ht="15">
      <c r="A1665" s="33" t="str">
        <f t="shared" si="26"/>
        <v>09</v>
      </c>
      <c r="B1665" s="57">
        <v>41178.166666666664</v>
      </c>
      <c r="C1665" s="56">
        <v>73.493750000000006</v>
      </c>
      <c r="D1665" s="56">
        <v>49.746500000000005</v>
      </c>
    </row>
    <row r="1666" spans="1:4" ht="15">
      <c r="A1666" s="33" t="str">
        <f t="shared" si="26"/>
        <v>09</v>
      </c>
      <c r="B1666" s="57">
        <v>41178.208333333336</v>
      </c>
      <c r="C1666" s="56">
        <v>73.428750000000008</v>
      </c>
      <c r="D1666" s="56">
        <v>51.361499999999999</v>
      </c>
    </row>
    <row r="1667" spans="1:4" ht="15">
      <c r="A1667" s="33" t="str">
        <f t="shared" si="26"/>
        <v>09</v>
      </c>
      <c r="B1667" s="57">
        <v>41178.25</v>
      </c>
      <c r="C1667" s="56">
        <v>73.439750000000004</v>
      </c>
      <c r="D1667" s="56">
        <v>53.522750000000002</v>
      </c>
    </row>
    <row r="1668" spans="1:4" ht="15">
      <c r="A1668" s="33" t="str">
        <f t="shared" si="26"/>
        <v>09</v>
      </c>
      <c r="B1668" s="57">
        <v>41178.291666666664</v>
      </c>
      <c r="C1668" s="56">
        <v>73.634</v>
      </c>
      <c r="D1668" s="56">
        <v>57.77675</v>
      </c>
    </row>
    <row r="1669" spans="1:4" ht="15">
      <c r="A1669" s="33" t="str">
        <f t="shared" si="26"/>
        <v>09</v>
      </c>
      <c r="B1669" s="57">
        <v>41178.333333333336</v>
      </c>
      <c r="C1669" s="56">
        <v>74.510249999999999</v>
      </c>
      <c r="D1669" s="56">
        <v>66.374499999999998</v>
      </c>
    </row>
    <row r="1670" spans="1:4" ht="15">
      <c r="A1670" s="33" t="str">
        <f t="shared" si="26"/>
        <v>09</v>
      </c>
      <c r="B1670" s="57">
        <v>41178.375</v>
      </c>
      <c r="C1670" s="56">
        <v>75.27924999999999</v>
      </c>
      <c r="D1670" s="56">
        <v>63.480750000000008</v>
      </c>
    </row>
    <row r="1671" spans="1:4" ht="15">
      <c r="A1671" s="33" t="str">
        <f t="shared" si="26"/>
        <v>09</v>
      </c>
      <c r="B1671" s="57">
        <v>41178.416666666664</v>
      </c>
      <c r="C1671" s="56">
        <v>74.77</v>
      </c>
      <c r="D1671" s="56">
        <v>57.575000000000003</v>
      </c>
    </row>
    <row r="1672" spans="1:4" ht="15">
      <c r="A1672" s="33" t="str">
        <f t="shared" si="26"/>
        <v>09</v>
      </c>
      <c r="B1672" s="57">
        <v>41178.458333333336</v>
      </c>
      <c r="C1672" s="56">
        <v>74.748249999999999</v>
      </c>
      <c r="D1672" s="56">
        <v>56.599499999999992</v>
      </c>
    </row>
    <row r="1673" spans="1:4" ht="15">
      <c r="A1673" s="33" t="str">
        <f t="shared" si="26"/>
        <v>09</v>
      </c>
      <c r="B1673" s="57">
        <v>41178.5</v>
      </c>
      <c r="C1673" s="56">
        <v>75.094999999999999</v>
      </c>
      <c r="D1673" s="56">
        <v>56.355000000000004</v>
      </c>
    </row>
    <row r="1674" spans="1:4" ht="15">
      <c r="A1674" s="33" t="str">
        <f t="shared" si="26"/>
        <v>09</v>
      </c>
      <c r="B1674" s="57">
        <v>41178.541666666664</v>
      </c>
      <c r="C1674" s="56">
        <v>75.963000000000008</v>
      </c>
      <c r="D1674" s="56">
        <v>55.833999999999996</v>
      </c>
    </row>
    <row r="1675" spans="1:4" ht="15">
      <c r="A1675" s="33" t="str">
        <f t="shared" si="26"/>
        <v>09</v>
      </c>
      <c r="B1675" s="57">
        <v>41178.583333333336</v>
      </c>
      <c r="C1675" s="56">
        <v>76.093249999999998</v>
      </c>
      <c r="D1675" s="56">
        <v>53.337249999999997</v>
      </c>
    </row>
    <row r="1676" spans="1:4" ht="15">
      <c r="A1676" s="33" t="str">
        <f t="shared" si="26"/>
        <v>09</v>
      </c>
      <c r="B1676" s="57">
        <v>41178.625</v>
      </c>
      <c r="C1676" s="56">
        <v>76.027999999999992</v>
      </c>
      <c r="D1676" s="56">
        <v>50.829000000000001</v>
      </c>
    </row>
    <row r="1677" spans="1:4" ht="15">
      <c r="A1677" s="33" t="str">
        <f t="shared" si="26"/>
        <v>09</v>
      </c>
      <c r="B1677" s="57">
        <v>41178.666666666664</v>
      </c>
      <c r="C1677" s="56">
        <v>76.103999999999999</v>
      </c>
      <c r="D1677" s="56">
        <v>49.220750000000002</v>
      </c>
    </row>
    <row r="1678" spans="1:4" ht="15">
      <c r="A1678" s="33" t="str">
        <f t="shared" si="26"/>
        <v>09</v>
      </c>
      <c r="B1678" s="57">
        <v>41178.708333333336</v>
      </c>
      <c r="C1678" s="56">
        <v>76.169250000000005</v>
      </c>
      <c r="D1678" s="56">
        <v>48.411499999999997</v>
      </c>
    </row>
    <row r="1679" spans="1:4" ht="15">
      <c r="A1679" s="33" t="str">
        <f t="shared" si="26"/>
        <v>09</v>
      </c>
      <c r="B1679" s="57">
        <v>41178.75</v>
      </c>
      <c r="C1679" s="56">
        <v>76.006</v>
      </c>
      <c r="D1679" s="56">
        <v>47.736000000000004</v>
      </c>
    </row>
    <row r="1680" spans="1:4" ht="15">
      <c r="A1680" s="33" t="str">
        <f t="shared" si="26"/>
        <v>09</v>
      </c>
      <c r="B1680" s="57">
        <v>41178.791666666664</v>
      </c>
      <c r="C1680" s="56">
        <v>75.995000000000005</v>
      </c>
      <c r="D1680" s="56">
        <v>47.454999999999998</v>
      </c>
    </row>
    <row r="1681" spans="1:4" ht="15">
      <c r="A1681" s="33" t="str">
        <f t="shared" si="26"/>
        <v>09</v>
      </c>
      <c r="B1681" s="57">
        <v>41178.833333333336</v>
      </c>
      <c r="C1681" s="56">
        <v>76.027500000000003</v>
      </c>
      <c r="D1681" s="56">
        <v>47.889499999999998</v>
      </c>
    </row>
    <row r="1682" spans="1:4" ht="15">
      <c r="A1682" s="33" t="str">
        <f t="shared" si="26"/>
        <v>09</v>
      </c>
      <c r="B1682" s="57">
        <v>41178.875</v>
      </c>
      <c r="C1682" s="56">
        <v>74.997499999999988</v>
      </c>
      <c r="D1682" s="56">
        <v>45.861249999999998</v>
      </c>
    </row>
    <row r="1683" spans="1:4" ht="15">
      <c r="A1683" s="33" t="str">
        <f t="shared" si="26"/>
        <v>09</v>
      </c>
      <c r="B1683" s="57">
        <v>41178.916666666664</v>
      </c>
      <c r="C1683" s="56">
        <v>74.109250000000003</v>
      </c>
      <c r="D1683" s="56">
        <v>45.254750000000001</v>
      </c>
    </row>
    <row r="1684" spans="1:4" ht="15">
      <c r="A1684" s="33" t="str">
        <f t="shared" si="26"/>
        <v>09</v>
      </c>
      <c r="B1684" s="57">
        <v>41178.958333333336</v>
      </c>
      <c r="C1684" s="56">
        <v>74.012</v>
      </c>
      <c r="D1684" s="56">
        <v>45.770749999999992</v>
      </c>
    </row>
    <row r="1685" spans="1:4" ht="15">
      <c r="A1685" s="33" t="str">
        <f t="shared" si="26"/>
        <v>09</v>
      </c>
      <c r="B1685" s="57">
        <v>41179</v>
      </c>
      <c r="C1685" s="56">
        <v>73.860749999999996</v>
      </c>
      <c r="D1685" s="56">
        <v>45.848749999999995</v>
      </c>
    </row>
    <row r="1686" spans="1:4" ht="15">
      <c r="A1686" s="33" t="str">
        <f t="shared" si="26"/>
        <v>09</v>
      </c>
      <c r="B1686" s="57">
        <v>41179.041666666664</v>
      </c>
      <c r="C1686" s="56">
        <v>73.709499999999991</v>
      </c>
      <c r="D1686" s="56">
        <v>45.701999999999998</v>
      </c>
    </row>
    <row r="1687" spans="1:4" ht="15">
      <c r="A1687" s="33" t="str">
        <f t="shared" si="26"/>
        <v>09</v>
      </c>
      <c r="B1687" s="57">
        <v>41179.083333333336</v>
      </c>
      <c r="C1687" s="56">
        <v>73.828749999999999</v>
      </c>
      <c r="D1687" s="56">
        <v>46.191749999999999</v>
      </c>
    </row>
    <row r="1688" spans="1:4" ht="15">
      <c r="A1688" s="33" t="str">
        <f t="shared" si="26"/>
        <v>09</v>
      </c>
      <c r="B1688" s="57">
        <v>41179.125</v>
      </c>
      <c r="C1688" s="56">
        <v>73.547499999999999</v>
      </c>
      <c r="D1688" s="56">
        <v>45.883750000000006</v>
      </c>
    </row>
    <row r="1689" spans="1:4" ht="15">
      <c r="A1689" s="33" t="str">
        <f t="shared" si="26"/>
        <v>09</v>
      </c>
      <c r="B1689" s="57">
        <v>41179.166666666664</v>
      </c>
      <c r="C1689" s="56">
        <v>73.698499999999996</v>
      </c>
      <c r="D1689" s="56">
        <v>48.880249999999997</v>
      </c>
    </row>
    <row r="1690" spans="1:4" ht="15">
      <c r="A1690" s="33" t="str">
        <f t="shared" si="26"/>
        <v>09</v>
      </c>
      <c r="B1690" s="57">
        <v>41179.208333333336</v>
      </c>
      <c r="C1690" s="56">
        <v>73.763499999999993</v>
      </c>
      <c r="D1690" s="56">
        <v>50.707250000000002</v>
      </c>
    </row>
    <row r="1691" spans="1:4" ht="15">
      <c r="A1691" s="33" t="str">
        <f t="shared" si="26"/>
        <v>09</v>
      </c>
      <c r="B1691" s="57">
        <v>41179.25</v>
      </c>
      <c r="C1691" s="56">
        <v>73.763749999999987</v>
      </c>
      <c r="D1691" s="56">
        <v>51.843499999999999</v>
      </c>
    </row>
    <row r="1692" spans="1:4" ht="15">
      <c r="A1692" s="33" t="str">
        <f t="shared" si="26"/>
        <v>09</v>
      </c>
      <c r="B1692" s="57">
        <v>41179.291666666664</v>
      </c>
      <c r="C1692" s="56">
        <v>73.191999999999993</v>
      </c>
      <c r="D1692" s="56">
        <v>51.272499999999994</v>
      </c>
    </row>
    <row r="1693" spans="1:4" ht="15">
      <c r="A1693" s="33" t="str">
        <f t="shared" si="26"/>
        <v>09</v>
      </c>
      <c r="B1693" s="57">
        <v>41179.333333333336</v>
      </c>
      <c r="C1693" s="56">
        <v>72.663750000000007</v>
      </c>
      <c r="D1693" s="56">
        <v>48.494249999999994</v>
      </c>
    </row>
    <row r="1694" spans="1:4" ht="15">
      <c r="A1694" s="33" t="str">
        <f t="shared" si="26"/>
        <v>09</v>
      </c>
      <c r="B1694" s="57">
        <v>41179.375</v>
      </c>
      <c r="C1694" s="56">
        <v>73.320999999999998</v>
      </c>
      <c r="D1694" s="56">
        <v>54.918500000000002</v>
      </c>
    </row>
    <row r="1695" spans="1:4" ht="15">
      <c r="A1695" s="33" t="str">
        <f t="shared" si="26"/>
        <v>09</v>
      </c>
      <c r="B1695" s="57">
        <v>41179.416666666664</v>
      </c>
      <c r="C1695" s="56">
        <v>73.914749999999998</v>
      </c>
      <c r="D1695" s="56">
        <v>57.474999999999994</v>
      </c>
    </row>
    <row r="1696" spans="1:4" ht="15">
      <c r="A1696" s="33" t="str">
        <f t="shared" si="26"/>
        <v>09</v>
      </c>
      <c r="B1696" s="57">
        <v>41179.458333333336</v>
      </c>
      <c r="C1696" s="56">
        <v>74.4345</v>
      </c>
      <c r="D1696" s="56">
        <v>57.3245</v>
      </c>
    </row>
    <row r="1697" spans="1:4" ht="15">
      <c r="A1697" s="33" t="str">
        <f t="shared" si="26"/>
        <v>09</v>
      </c>
      <c r="B1697" s="57">
        <v>41179.5</v>
      </c>
      <c r="C1697" s="56">
        <v>74.856750000000005</v>
      </c>
      <c r="D1697" s="56">
        <v>56.776250000000005</v>
      </c>
    </row>
    <row r="1698" spans="1:4" ht="15">
      <c r="A1698" s="33" t="str">
        <f t="shared" si="26"/>
        <v>09</v>
      </c>
      <c r="B1698" s="57">
        <v>41179.541666666664</v>
      </c>
      <c r="C1698" s="56">
        <v>74.672499999999999</v>
      </c>
      <c r="D1698" s="56">
        <v>54.221000000000004</v>
      </c>
    </row>
    <row r="1699" spans="1:4" ht="15">
      <c r="A1699" s="33" t="str">
        <f t="shared" ref="A1699:A1762" si="27">TEXT(B1699,"mm")</f>
        <v>09</v>
      </c>
      <c r="B1699" s="57">
        <v>41179.583333333336</v>
      </c>
      <c r="C1699" s="56">
        <v>74.250500000000002</v>
      </c>
      <c r="D1699" s="56">
        <v>50.167000000000002</v>
      </c>
    </row>
    <row r="1700" spans="1:4" ht="15">
      <c r="A1700" s="33" t="str">
        <f t="shared" si="27"/>
        <v>09</v>
      </c>
      <c r="B1700" s="57">
        <v>41179.625</v>
      </c>
      <c r="C1700" s="56">
        <v>74.239750000000001</v>
      </c>
      <c r="D1700" s="56">
        <v>49.309250000000006</v>
      </c>
    </row>
    <row r="1701" spans="1:4" ht="15">
      <c r="A1701" s="33" t="str">
        <f t="shared" si="27"/>
        <v>09</v>
      </c>
      <c r="B1701" s="57">
        <v>41179.666666666664</v>
      </c>
      <c r="C1701" s="56">
        <v>74.184500000000014</v>
      </c>
      <c r="D1701" s="56">
        <v>50.011249999999997</v>
      </c>
    </row>
    <row r="1702" spans="1:4" ht="15">
      <c r="A1702" s="33" t="str">
        <f t="shared" si="27"/>
        <v>09</v>
      </c>
      <c r="B1702" s="57">
        <v>41179.708333333336</v>
      </c>
      <c r="C1702" s="56">
        <v>74.012</v>
      </c>
      <c r="D1702" s="56">
        <v>50.339500000000001</v>
      </c>
    </row>
    <row r="1703" spans="1:4" ht="15">
      <c r="A1703" s="33" t="str">
        <f t="shared" si="27"/>
        <v>09</v>
      </c>
      <c r="B1703" s="57">
        <v>41179.75</v>
      </c>
      <c r="C1703" s="56">
        <v>74.044749999999993</v>
      </c>
      <c r="D1703" s="56">
        <v>50.721499999999999</v>
      </c>
    </row>
    <row r="1704" spans="1:4" ht="15">
      <c r="A1704" s="33" t="str">
        <f t="shared" si="27"/>
        <v>09</v>
      </c>
      <c r="B1704" s="57">
        <v>41179.791666666664</v>
      </c>
      <c r="C1704" s="56">
        <v>74.120750000000001</v>
      </c>
      <c r="D1704" s="56">
        <v>50.236250000000005</v>
      </c>
    </row>
    <row r="1705" spans="1:4" ht="15">
      <c r="A1705" s="33" t="str">
        <f t="shared" si="27"/>
        <v>09</v>
      </c>
      <c r="B1705" s="57">
        <v>41179.833333333336</v>
      </c>
      <c r="C1705" s="56">
        <v>74.001249999999999</v>
      </c>
      <c r="D1705" s="56">
        <v>49.133250000000004</v>
      </c>
    </row>
    <row r="1706" spans="1:4" ht="15">
      <c r="A1706" s="33" t="str">
        <f t="shared" si="27"/>
        <v>09</v>
      </c>
      <c r="B1706" s="57">
        <v>41179.875</v>
      </c>
      <c r="C1706" s="56">
        <v>74.022750000000002</v>
      </c>
      <c r="D1706" s="56">
        <v>48.737250000000003</v>
      </c>
    </row>
    <row r="1707" spans="1:4" ht="15">
      <c r="A1707" s="33" t="str">
        <f t="shared" si="27"/>
        <v>09</v>
      </c>
      <c r="B1707" s="57">
        <v>41179.916666666664</v>
      </c>
      <c r="C1707" s="56">
        <v>74.001000000000005</v>
      </c>
      <c r="D1707" s="56">
        <v>48.48075</v>
      </c>
    </row>
    <row r="1708" spans="1:4" ht="15">
      <c r="A1708" s="33" t="str">
        <f t="shared" si="27"/>
        <v>09</v>
      </c>
      <c r="B1708" s="57">
        <v>41179.958333333336</v>
      </c>
      <c r="C1708" s="56">
        <v>73.925750000000008</v>
      </c>
      <c r="D1708" s="56">
        <v>47.957500000000003</v>
      </c>
    </row>
    <row r="1709" spans="1:4" ht="15">
      <c r="A1709" s="33" t="str">
        <f t="shared" si="27"/>
        <v>09</v>
      </c>
      <c r="B1709" s="57">
        <v>41180</v>
      </c>
      <c r="C1709" s="56">
        <v>74.001000000000005</v>
      </c>
      <c r="D1709" s="56">
        <v>48.194250000000004</v>
      </c>
    </row>
    <row r="1710" spans="1:4" ht="15">
      <c r="A1710" s="33" t="str">
        <f t="shared" si="27"/>
        <v>09</v>
      </c>
      <c r="B1710" s="57">
        <v>41180.041666666664</v>
      </c>
      <c r="C1710" s="56">
        <v>73.655749999999998</v>
      </c>
      <c r="D1710" s="56">
        <v>47.674999999999997</v>
      </c>
    </row>
    <row r="1711" spans="1:4" ht="15">
      <c r="A1711" s="33" t="str">
        <f t="shared" si="27"/>
        <v>09</v>
      </c>
      <c r="B1711" s="57">
        <v>41180.083333333336</v>
      </c>
      <c r="C1711" s="56">
        <v>73.774249999999995</v>
      </c>
      <c r="D1711" s="56">
        <v>48.655499999999996</v>
      </c>
    </row>
    <row r="1712" spans="1:4" ht="15">
      <c r="A1712" s="33" t="str">
        <f t="shared" si="27"/>
        <v>09</v>
      </c>
      <c r="B1712" s="57">
        <v>41180.125</v>
      </c>
      <c r="C1712" s="56">
        <v>73.688000000000002</v>
      </c>
      <c r="D1712" s="56">
        <v>47.853000000000009</v>
      </c>
    </row>
    <row r="1713" spans="1:4" ht="15">
      <c r="A1713" s="33" t="str">
        <f t="shared" si="27"/>
        <v>09</v>
      </c>
      <c r="B1713" s="57">
        <v>41180.166666666664</v>
      </c>
      <c r="C1713" s="56">
        <v>73.69874999999999</v>
      </c>
      <c r="D1713" s="56">
        <v>48.172499999999999</v>
      </c>
    </row>
    <row r="1714" spans="1:4" ht="15">
      <c r="A1714" s="33" t="str">
        <f t="shared" si="27"/>
        <v>09</v>
      </c>
      <c r="B1714" s="57">
        <v>41180.208333333336</v>
      </c>
      <c r="C1714" s="56">
        <v>73.731249999999989</v>
      </c>
      <c r="D1714" s="56">
        <v>49.72475</v>
      </c>
    </row>
    <row r="1715" spans="1:4" ht="15">
      <c r="A1715" s="33" t="str">
        <f t="shared" si="27"/>
        <v>09</v>
      </c>
      <c r="B1715" s="57">
        <v>41180.25</v>
      </c>
      <c r="C1715" s="56">
        <v>73.655500000000004</v>
      </c>
      <c r="D1715" s="56">
        <v>50.067500000000003</v>
      </c>
    </row>
    <row r="1716" spans="1:4" ht="15">
      <c r="A1716" s="33" t="str">
        <f t="shared" si="27"/>
        <v>09</v>
      </c>
      <c r="B1716" s="57">
        <v>41180.291666666664</v>
      </c>
      <c r="C1716" s="56">
        <v>73.471999999999994</v>
      </c>
      <c r="D1716" s="56">
        <v>49.29325</v>
      </c>
    </row>
    <row r="1717" spans="1:4" ht="15">
      <c r="A1717" s="33" t="str">
        <f t="shared" si="27"/>
        <v>09</v>
      </c>
      <c r="B1717" s="57">
        <v>41180.333333333336</v>
      </c>
      <c r="C1717" s="56">
        <v>73.958250000000007</v>
      </c>
      <c r="D1717" s="56">
        <v>54.260249999999999</v>
      </c>
    </row>
    <row r="1718" spans="1:4" ht="15">
      <c r="A1718" s="33" t="str">
        <f t="shared" si="27"/>
        <v>09</v>
      </c>
      <c r="B1718" s="57">
        <v>41180.375</v>
      </c>
      <c r="C1718" s="56">
        <v>74.206999999999994</v>
      </c>
      <c r="D1718" s="56">
        <v>56.094250000000002</v>
      </c>
    </row>
    <row r="1719" spans="1:4" ht="15">
      <c r="A1719" s="33" t="str">
        <f t="shared" si="27"/>
        <v>09</v>
      </c>
      <c r="B1719" s="57">
        <v>41180.416666666664</v>
      </c>
      <c r="C1719" s="56">
        <v>74.532250000000005</v>
      </c>
      <c r="D1719" s="56">
        <v>56.129999999999995</v>
      </c>
    </row>
    <row r="1720" spans="1:4" ht="15">
      <c r="A1720" s="33" t="str">
        <f t="shared" si="27"/>
        <v>09</v>
      </c>
      <c r="B1720" s="57">
        <v>41180.458333333336</v>
      </c>
      <c r="C1720" s="56">
        <v>74.856749999999991</v>
      </c>
      <c r="D1720" s="56">
        <v>56.031500000000008</v>
      </c>
    </row>
    <row r="1721" spans="1:4" ht="15">
      <c r="A1721" s="33" t="str">
        <f t="shared" si="27"/>
        <v>09</v>
      </c>
      <c r="B1721" s="57">
        <v>41180.5</v>
      </c>
      <c r="C1721" s="56">
        <v>75.377250000000004</v>
      </c>
      <c r="D1721" s="56">
        <v>56.246000000000002</v>
      </c>
    </row>
    <row r="1722" spans="1:4" ht="15">
      <c r="A1722" s="33" t="str">
        <f t="shared" si="27"/>
        <v>09</v>
      </c>
      <c r="B1722" s="57">
        <v>41180.541666666664</v>
      </c>
      <c r="C1722" s="56">
        <v>75.723749999999995</v>
      </c>
      <c r="D1722" s="56">
        <v>54.086999999999996</v>
      </c>
    </row>
    <row r="1723" spans="1:4" ht="15">
      <c r="A1723" s="33" t="str">
        <f t="shared" si="27"/>
        <v>09</v>
      </c>
      <c r="B1723" s="57">
        <v>41180.583333333336</v>
      </c>
      <c r="C1723" s="56">
        <v>75.777749999999997</v>
      </c>
      <c r="D1723" s="56">
        <v>53.619750000000003</v>
      </c>
    </row>
    <row r="1724" spans="1:4" ht="15">
      <c r="A1724" s="33" t="str">
        <f t="shared" si="27"/>
        <v>09</v>
      </c>
      <c r="B1724" s="57">
        <v>41180.625</v>
      </c>
      <c r="C1724" s="56">
        <v>75.864999999999995</v>
      </c>
      <c r="D1724" s="56">
        <v>53.186</v>
      </c>
    </row>
    <row r="1725" spans="1:4" ht="15">
      <c r="A1725" s="33" t="str">
        <f t="shared" si="27"/>
        <v>09</v>
      </c>
      <c r="B1725" s="57">
        <v>41180.666666666664</v>
      </c>
      <c r="C1725" s="56">
        <v>75.853750000000005</v>
      </c>
      <c r="D1725" s="56">
        <v>52.011249999999997</v>
      </c>
    </row>
    <row r="1726" spans="1:4" ht="15">
      <c r="A1726" s="33" t="str">
        <f t="shared" si="27"/>
        <v>09</v>
      </c>
      <c r="B1726" s="57">
        <v>41180.708333333336</v>
      </c>
      <c r="C1726" s="56">
        <v>75.734999999999999</v>
      </c>
      <c r="D1726" s="56">
        <v>50.553750000000001</v>
      </c>
    </row>
    <row r="1727" spans="1:4" ht="15">
      <c r="A1727" s="33" t="str">
        <f t="shared" si="27"/>
        <v>09</v>
      </c>
      <c r="B1727" s="57">
        <v>41180.75</v>
      </c>
      <c r="C1727" s="56">
        <v>75.691249999999997</v>
      </c>
      <c r="D1727" s="56">
        <v>50.162000000000006</v>
      </c>
    </row>
    <row r="1728" spans="1:4" ht="15">
      <c r="A1728" s="33" t="str">
        <f t="shared" si="27"/>
        <v>09</v>
      </c>
      <c r="B1728" s="57">
        <v>41180.791666666664</v>
      </c>
      <c r="C1728" s="56">
        <v>75.691749999999999</v>
      </c>
      <c r="D1728" s="56">
        <v>50.344250000000002</v>
      </c>
    </row>
    <row r="1729" spans="1:4" ht="15">
      <c r="A1729" s="33" t="str">
        <f t="shared" si="27"/>
        <v>09</v>
      </c>
      <c r="B1729" s="57">
        <v>41180.833333333336</v>
      </c>
      <c r="C1729" s="56">
        <v>75.691499999999991</v>
      </c>
      <c r="D1729" s="56">
        <v>49.478000000000002</v>
      </c>
    </row>
    <row r="1730" spans="1:4" ht="15">
      <c r="A1730" s="33" t="str">
        <f t="shared" si="27"/>
        <v>09</v>
      </c>
      <c r="B1730" s="57">
        <v>41180.875</v>
      </c>
      <c r="C1730" s="56">
        <v>75.766999999999996</v>
      </c>
      <c r="D1730" s="56">
        <v>49.316250000000004</v>
      </c>
    </row>
    <row r="1731" spans="1:4" ht="15">
      <c r="A1731" s="33" t="str">
        <f t="shared" si="27"/>
        <v>09</v>
      </c>
      <c r="B1731" s="57">
        <v>41180.916666666664</v>
      </c>
      <c r="C1731" s="56">
        <v>75.691249999999997</v>
      </c>
      <c r="D1731" s="56">
        <v>50.494250000000008</v>
      </c>
    </row>
    <row r="1732" spans="1:4" ht="15">
      <c r="A1732" s="33" t="str">
        <f t="shared" si="27"/>
        <v>09</v>
      </c>
      <c r="B1732" s="57">
        <v>41180.958333333336</v>
      </c>
      <c r="C1732" s="56">
        <v>75.626750000000001</v>
      </c>
      <c r="D1732" s="56">
        <v>51.163749999999993</v>
      </c>
    </row>
    <row r="1733" spans="1:4" ht="15">
      <c r="A1733" s="33" t="str">
        <f t="shared" si="27"/>
        <v>09</v>
      </c>
      <c r="B1733" s="57">
        <v>41181</v>
      </c>
      <c r="C1733" s="56">
        <v>75.561749999999989</v>
      </c>
      <c r="D1733" s="56">
        <v>51.490499999999997</v>
      </c>
    </row>
    <row r="1734" spans="1:4" ht="15">
      <c r="A1734" s="33" t="str">
        <f t="shared" si="27"/>
        <v>09</v>
      </c>
      <c r="B1734" s="57">
        <v>41181.041666666664</v>
      </c>
      <c r="C1734" s="56">
        <v>75.691249999999997</v>
      </c>
      <c r="D1734" s="56">
        <v>54.130499999999998</v>
      </c>
    </row>
    <row r="1735" spans="1:4" ht="15">
      <c r="A1735" s="33" t="str">
        <f t="shared" si="27"/>
        <v>09</v>
      </c>
      <c r="B1735" s="57">
        <v>41181.083333333336</v>
      </c>
      <c r="C1735" s="56">
        <v>75.453000000000003</v>
      </c>
      <c r="D1735" s="56">
        <v>55.734000000000002</v>
      </c>
    </row>
    <row r="1736" spans="1:4" ht="15">
      <c r="A1736" s="33" t="str">
        <f t="shared" si="27"/>
        <v>09</v>
      </c>
      <c r="B1736" s="57">
        <v>41181.125</v>
      </c>
      <c r="C1736" s="56">
        <v>75.268500000000003</v>
      </c>
      <c r="D1736" s="56">
        <v>55.8855</v>
      </c>
    </row>
    <row r="1737" spans="1:4" ht="15">
      <c r="A1737" s="33" t="str">
        <f t="shared" si="27"/>
        <v>09</v>
      </c>
      <c r="B1737" s="57">
        <v>41181.166666666664</v>
      </c>
      <c r="C1737" s="56">
        <v>75.23599999999999</v>
      </c>
      <c r="D1737" s="56">
        <v>55.814500000000002</v>
      </c>
    </row>
    <row r="1738" spans="1:4" ht="15">
      <c r="A1738" s="33" t="str">
        <f t="shared" si="27"/>
        <v>09</v>
      </c>
      <c r="B1738" s="57">
        <v>41181.208333333336</v>
      </c>
      <c r="C1738" s="56">
        <v>75.192000000000007</v>
      </c>
      <c r="D1738" s="56">
        <v>55.90475</v>
      </c>
    </row>
    <row r="1739" spans="1:4" ht="15">
      <c r="A1739" s="33" t="str">
        <f t="shared" si="27"/>
        <v>09</v>
      </c>
      <c r="B1739" s="57">
        <v>41181.25</v>
      </c>
      <c r="C1739" s="56">
        <v>75.148750000000007</v>
      </c>
      <c r="D1739" s="56">
        <v>56.033500000000004</v>
      </c>
    </row>
    <row r="1740" spans="1:4" ht="15">
      <c r="A1740" s="33" t="str">
        <f t="shared" si="27"/>
        <v>09</v>
      </c>
      <c r="B1740" s="57">
        <v>41181.291666666664</v>
      </c>
      <c r="C1740" s="56">
        <v>75.246749999999992</v>
      </c>
      <c r="D1740" s="56">
        <v>55.690500000000007</v>
      </c>
    </row>
    <row r="1741" spans="1:4" ht="15">
      <c r="A1741" s="33" t="str">
        <f t="shared" si="27"/>
        <v>09</v>
      </c>
      <c r="B1741" s="57">
        <v>41181.333333333336</v>
      </c>
      <c r="C1741" s="56">
        <v>75.203249999999997</v>
      </c>
      <c r="D1741" s="56">
        <v>55.7575</v>
      </c>
    </row>
    <row r="1742" spans="1:4" ht="15">
      <c r="A1742" s="33" t="str">
        <f t="shared" si="27"/>
        <v>09</v>
      </c>
      <c r="B1742" s="57">
        <v>41181.375</v>
      </c>
      <c r="C1742" s="56">
        <v>75.268250000000009</v>
      </c>
      <c r="D1742" s="56">
        <v>57.655999999999999</v>
      </c>
    </row>
    <row r="1743" spans="1:4" ht="15">
      <c r="A1743" s="33" t="str">
        <f t="shared" si="27"/>
        <v>09</v>
      </c>
      <c r="B1743" s="57">
        <v>41181.416666666664</v>
      </c>
      <c r="C1743" s="56">
        <v>75.257750000000001</v>
      </c>
      <c r="D1743" s="56">
        <v>56.812749999999994</v>
      </c>
    </row>
    <row r="1744" spans="1:4" ht="15">
      <c r="A1744" s="33" t="str">
        <f t="shared" si="27"/>
        <v>09</v>
      </c>
      <c r="B1744" s="57">
        <v>41181.458333333336</v>
      </c>
      <c r="C1744" s="56">
        <v>75.431250000000006</v>
      </c>
      <c r="D1744" s="56">
        <v>57.517499999999998</v>
      </c>
    </row>
    <row r="1745" spans="1:4" ht="15">
      <c r="A1745" s="33" t="str">
        <f t="shared" si="27"/>
        <v>09</v>
      </c>
      <c r="B1745" s="57">
        <v>41181.5</v>
      </c>
      <c r="C1745" s="56">
        <v>75.615499999999997</v>
      </c>
      <c r="D1745" s="56">
        <v>56.118250000000003</v>
      </c>
    </row>
    <row r="1746" spans="1:4" ht="15">
      <c r="A1746" s="33" t="str">
        <f t="shared" si="27"/>
        <v>09</v>
      </c>
      <c r="B1746" s="57">
        <v>41181.541666666664</v>
      </c>
      <c r="C1746" s="56">
        <v>75.334000000000003</v>
      </c>
      <c r="D1746" s="56">
        <v>56.313249999999996</v>
      </c>
    </row>
    <row r="1747" spans="1:4" ht="15">
      <c r="A1747" s="33" t="str">
        <f t="shared" si="27"/>
        <v>09</v>
      </c>
      <c r="B1747" s="57">
        <v>41181.583333333336</v>
      </c>
      <c r="C1747" s="56">
        <v>75.419999999999987</v>
      </c>
      <c r="D1747" s="56">
        <v>56.009</v>
      </c>
    </row>
    <row r="1748" spans="1:4" ht="15">
      <c r="A1748" s="33" t="str">
        <f t="shared" si="27"/>
        <v>09</v>
      </c>
      <c r="B1748" s="57">
        <v>41181.625</v>
      </c>
      <c r="C1748" s="56">
        <v>75.463999999999999</v>
      </c>
      <c r="D1748" s="56">
        <v>55.64575</v>
      </c>
    </row>
    <row r="1749" spans="1:4" ht="15">
      <c r="A1749" s="33" t="str">
        <f t="shared" si="27"/>
        <v>09</v>
      </c>
      <c r="B1749" s="57">
        <v>41181.666666666664</v>
      </c>
      <c r="C1749" s="56">
        <v>75.409250000000014</v>
      </c>
      <c r="D1749" s="56">
        <v>55.952749999999995</v>
      </c>
    </row>
    <row r="1750" spans="1:4" ht="15">
      <c r="A1750" s="33" t="str">
        <f t="shared" si="27"/>
        <v>09</v>
      </c>
      <c r="B1750" s="57">
        <v>41181.708333333336</v>
      </c>
      <c r="C1750" s="56">
        <v>75.42</v>
      </c>
      <c r="D1750" s="56">
        <v>55.930250000000001</v>
      </c>
    </row>
    <row r="1751" spans="1:4" ht="15">
      <c r="A1751" s="33" t="str">
        <f t="shared" si="27"/>
        <v>09</v>
      </c>
      <c r="B1751" s="57">
        <v>41181.75</v>
      </c>
      <c r="C1751" s="56">
        <v>75.322249999999997</v>
      </c>
      <c r="D1751" s="56">
        <v>56.172000000000004</v>
      </c>
    </row>
    <row r="1752" spans="1:4" ht="15">
      <c r="A1752" s="33" t="str">
        <f t="shared" si="27"/>
        <v>09</v>
      </c>
      <c r="B1752" s="57">
        <v>41181.791666666664</v>
      </c>
      <c r="C1752" s="56">
        <v>75.225250000000003</v>
      </c>
      <c r="D1752" s="56">
        <v>56.178750000000001</v>
      </c>
    </row>
    <row r="1753" spans="1:4" ht="15">
      <c r="A1753" s="33" t="str">
        <f t="shared" si="27"/>
        <v>09</v>
      </c>
      <c r="B1753" s="57">
        <v>41181.833333333336</v>
      </c>
      <c r="C1753" s="56">
        <v>75.127499999999998</v>
      </c>
      <c r="D1753" s="56">
        <v>56.348750000000003</v>
      </c>
    </row>
    <row r="1754" spans="1:4" ht="15">
      <c r="A1754" s="33" t="str">
        <f t="shared" si="27"/>
        <v>09</v>
      </c>
      <c r="B1754" s="57">
        <v>41181.875</v>
      </c>
      <c r="C1754" s="56">
        <v>74.921500000000009</v>
      </c>
      <c r="D1754" s="56">
        <v>53.984250000000003</v>
      </c>
    </row>
    <row r="1755" spans="1:4" ht="15">
      <c r="A1755" s="33" t="str">
        <f t="shared" si="27"/>
        <v>09</v>
      </c>
      <c r="B1755" s="57">
        <v>41181.916666666664</v>
      </c>
      <c r="C1755" s="56">
        <v>74.380750000000006</v>
      </c>
      <c r="D1755" s="56">
        <v>52.088000000000001</v>
      </c>
    </row>
    <row r="1756" spans="1:4" ht="15">
      <c r="A1756" s="33" t="str">
        <f t="shared" si="27"/>
        <v>09</v>
      </c>
      <c r="B1756" s="57">
        <v>41181.958333333336</v>
      </c>
      <c r="C1756" s="56">
        <v>74.532250000000005</v>
      </c>
      <c r="D1756" s="56">
        <v>53.271249999999995</v>
      </c>
    </row>
    <row r="1757" spans="1:4" ht="15">
      <c r="A1757" s="33" t="str">
        <f t="shared" si="27"/>
        <v>09</v>
      </c>
      <c r="B1757" s="57">
        <v>41182</v>
      </c>
      <c r="C1757" s="56">
        <v>74.44550000000001</v>
      </c>
      <c r="D1757" s="56">
        <v>54.646999999999998</v>
      </c>
    </row>
    <row r="1758" spans="1:4" ht="15">
      <c r="A1758" s="33" t="str">
        <f t="shared" si="27"/>
        <v>09</v>
      </c>
      <c r="B1758" s="57">
        <v>41182.041666666664</v>
      </c>
      <c r="C1758" s="56">
        <v>74.672749999999994</v>
      </c>
      <c r="D1758" s="56">
        <v>53.329499999999996</v>
      </c>
    </row>
    <row r="1759" spans="1:4" ht="15">
      <c r="A1759" s="33" t="str">
        <f t="shared" si="27"/>
        <v>09</v>
      </c>
      <c r="B1759" s="57">
        <v>41182.083333333336</v>
      </c>
      <c r="C1759" s="56">
        <v>74.521249999999995</v>
      </c>
      <c r="D1759" s="56">
        <v>53.848750000000003</v>
      </c>
    </row>
    <row r="1760" spans="1:4" ht="15">
      <c r="A1760" s="33" t="str">
        <f t="shared" si="27"/>
        <v>09</v>
      </c>
      <c r="B1760" s="57">
        <v>41182.125</v>
      </c>
      <c r="C1760" s="56">
        <v>74.315750000000008</v>
      </c>
      <c r="D1760" s="56">
        <v>54.846499999999992</v>
      </c>
    </row>
    <row r="1761" spans="1:4" ht="15">
      <c r="A1761" s="33" t="str">
        <f t="shared" si="27"/>
        <v>09</v>
      </c>
      <c r="B1761" s="57">
        <v>41182.166666666664</v>
      </c>
      <c r="C1761" s="56">
        <v>74.326750000000004</v>
      </c>
      <c r="D1761" s="56">
        <v>55.371250000000003</v>
      </c>
    </row>
    <row r="1762" spans="1:4" ht="15">
      <c r="A1762" s="33" t="str">
        <f t="shared" si="27"/>
        <v>09</v>
      </c>
      <c r="B1762" s="57">
        <v>41182.208333333336</v>
      </c>
      <c r="C1762" s="56">
        <v>74.27225</v>
      </c>
      <c r="D1762" s="56">
        <v>55.530749999999998</v>
      </c>
    </row>
    <row r="1763" spans="1:4" ht="15">
      <c r="A1763" s="33" t="str">
        <f t="shared" ref="A1763:A1826" si="28">TEXT(B1763,"mm")</f>
        <v>09</v>
      </c>
      <c r="B1763" s="57">
        <v>41182.25</v>
      </c>
      <c r="C1763" s="56">
        <v>74.250500000000002</v>
      </c>
      <c r="D1763" s="56">
        <v>55.917749999999998</v>
      </c>
    </row>
    <row r="1764" spans="1:4" ht="15">
      <c r="A1764" s="33" t="str">
        <f t="shared" si="28"/>
        <v>09</v>
      </c>
      <c r="B1764" s="57">
        <v>41182.291666666664</v>
      </c>
      <c r="C1764" s="56">
        <v>74.218249999999998</v>
      </c>
      <c r="D1764" s="56">
        <v>55.954999999999998</v>
      </c>
    </row>
    <row r="1765" spans="1:4" ht="15">
      <c r="A1765" s="33" t="str">
        <f t="shared" si="28"/>
        <v>09</v>
      </c>
      <c r="B1765" s="57">
        <v>41182.333333333336</v>
      </c>
      <c r="C1765" s="56">
        <v>74.174750000000003</v>
      </c>
      <c r="D1765" s="56">
        <v>56.15175</v>
      </c>
    </row>
    <row r="1766" spans="1:4" ht="15">
      <c r="A1766" s="33" t="str">
        <f t="shared" si="28"/>
        <v>09</v>
      </c>
      <c r="B1766" s="57">
        <v>41182.375</v>
      </c>
      <c r="C1766" s="56">
        <v>74.1965</v>
      </c>
      <c r="D1766" s="56">
        <v>56.270249999999997</v>
      </c>
    </row>
    <row r="1767" spans="1:4" ht="15">
      <c r="A1767" s="33" t="str">
        <f t="shared" si="28"/>
        <v>09</v>
      </c>
      <c r="B1767" s="57">
        <v>41182.416666666664</v>
      </c>
      <c r="C1767" s="56">
        <v>74.272750000000002</v>
      </c>
      <c r="D1767" s="56">
        <v>55.048499999999997</v>
      </c>
    </row>
    <row r="1768" spans="1:4" ht="15">
      <c r="A1768" s="33" t="str">
        <f t="shared" si="28"/>
        <v>09</v>
      </c>
      <c r="B1768" s="57">
        <v>41182.458333333336</v>
      </c>
      <c r="C1768" s="56">
        <v>74.380750000000006</v>
      </c>
      <c r="D1768" s="56">
        <v>55.617750000000001</v>
      </c>
    </row>
    <row r="1769" spans="1:4" ht="15">
      <c r="A1769" s="33" t="str">
        <f t="shared" si="28"/>
        <v>09</v>
      </c>
      <c r="B1769" s="57">
        <v>41182.5</v>
      </c>
      <c r="C1769" s="56">
        <v>74.380750000000006</v>
      </c>
      <c r="D1769" s="56">
        <v>55.057500000000005</v>
      </c>
    </row>
    <row r="1770" spans="1:4" ht="15">
      <c r="A1770" s="33" t="str">
        <f t="shared" si="28"/>
        <v>09</v>
      </c>
      <c r="B1770" s="57">
        <v>41182.541666666664</v>
      </c>
      <c r="C1770" s="56">
        <v>74.423750000000013</v>
      </c>
      <c r="D1770" s="56">
        <v>54.561750000000004</v>
      </c>
    </row>
    <row r="1771" spans="1:4" ht="15">
      <c r="A1771" s="33" t="str">
        <f t="shared" si="28"/>
        <v>09</v>
      </c>
      <c r="B1771" s="57">
        <v>41182.583333333336</v>
      </c>
      <c r="C1771" s="56">
        <v>73.991</v>
      </c>
      <c r="D1771" s="56">
        <v>51.93249999999999</v>
      </c>
    </row>
    <row r="1772" spans="1:4" ht="15">
      <c r="A1772" s="33" t="str">
        <f t="shared" si="28"/>
        <v>09</v>
      </c>
      <c r="B1772" s="57">
        <v>41182.625</v>
      </c>
      <c r="C1772" s="56">
        <v>72.986500000000007</v>
      </c>
      <c r="D1772" s="56">
        <v>49.978750000000005</v>
      </c>
    </row>
    <row r="1773" spans="1:4" ht="15">
      <c r="A1773" s="33" t="str">
        <f t="shared" si="28"/>
        <v>09</v>
      </c>
      <c r="B1773" s="57">
        <v>41182.666666666664</v>
      </c>
      <c r="C1773" s="56">
        <v>73.15925</v>
      </c>
      <c r="D1773" s="56">
        <v>50.394999999999996</v>
      </c>
    </row>
    <row r="1774" spans="1:4" ht="15">
      <c r="A1774" s="33" t="str">
        <f t="shared" si="28"/>
        <v>09</v>
      </c>
      <c r="B1774" s="57">
        <v>41182.708333333336</v>
      </c>
      <c r="C1774" s="56">
        <v>73.882249999999999</v>
      </c>
      <c r="D1774" s="56">
        <v>55.28275</v>
      </c>
    </row>
    <row r="1775" spans="1:4" ht="15">
      <c r="A1775" s="33" t="str">
        <f t="shared" si="28"/>
        <v>09</v>
      </c>
      <c r="B1775" s="57">
        <v>41182.75</v>
      </c>
      <c r="C1775" s="56">
        <v>74.120750000000001</v>
      </c>
      <c r="D1775" s="56">
        <v>55.411500000000004</v>
      </c>
    </row>
    <row r="1776" spans="1:4" ht="15">
      <c r="A1776" s="33" t="str">
        <f t="shared" si="28"/>
        <v>09</v>
      </c>
      <c r="B1776" s="57">
        <v>41182.791666666664</v>
      </c>
      <c r="C1776" s="56">
        <v>74.196499999999986</v>
      </c>
      <c r="D1776" s="56">
        <v>55.23075</v>
      </c>
    </row>
    <row r="1777" spans="1:4" ht="15">
      <c r="A1777" s="33" t="str">
        <f t="shared" si="28"/>
        <v>09</v>
      </c>
      <c r="B1777" s="57">
        <v>41182.833333333336</v>
      </c>
      <c r="C1777" s="56">
        <v>74.316000000000003</v>
      </c>
      <c r="D1777" s="56">
        <v>55.030250000000002</v>
      </c>
    </row>
    <row r="1778" spans="1:4" ht="15">
      <c r="A1778" s="33" t="str">
        <f t="shared" si="28"/>
        <v>09</v>
      </c>
      <c r="B1778" s="57">
        <v>41182.875</v>
      </c>
      <c r="C1778" s="56">
        <v>74.315750000000008</v>
      </c>
      <c r="D1778" s="56">
        <v>55.053249999999998</v>
      </c>
    </row>
    <row r="1779" spans="1:4" ht="15">
      <c r="A1779" s="33" t="str">
        <f t="shared" si="28"/>
        <v>09</v>
      </c>
      <c r="B1779" s="57">
        <v>41182.916666666664</v>
      </c>
      <c r="C1779" s="56">
        <v>74.294000000000011</v>
      </c>
      <c r="D1779" s="56">
        <v>54.528750000000002</v>
      </c>
    </row>
    <row r="1780" spans="1:4" ht="15">
      <c r="A1780" s="33" t="str">
        <f t="shared" si="28"/>
        <v>09</v>
      </c>
      <c r="B1780" s="57">
        <v>41182.958333333336</v>
      </c>
      <c r="C1780" s="56">
        <v>74.380500000000012</v>
      </c>
      <c r="D1780" s="56">
        <v>55.616</v>
      </c>
    </row>
    <row r="1781" spans="1:4" ht="15">
      <c r="A1781" s="33" t="str">
        <f t="shared" si="28"/>
        <v>10</v>
      </c>
      <c r="B1781" s="57">
        <v>41183</v>
      </c>
      <c r="C1781" s="56">
        <v>74.42349999999999</v>
      </c>
      <c r="D1781" s="56">
        <v>54.446249999999999</v>
      </c>
    </row>
    <row r="1782" spans="1:4" ht="15">
      <c r="A1782" s="33" t="str">
        <f t="shared" si="28"/>
        <v>10</v>
      </c>
      <c r="B1782" s="57">
        <v>41183.041666666664</v>
      </c>
      <c r="C1782" s="56">
        <v>74.402000000000001</v>
      </c>
      <c r="D1782" s="56">
        <v>55.540000000000006</v>
      </c>
    </row>
    <row r="1783" spans="1:4" ht="15">
      <c r="A1783" s="33" t="str">
        <f t="shared" si="28"/>
        <v>10</v>
      </c>
      <c r="B1783" s="57">
        <v>41183.083333333336</v>
      </c>
      <c r="C1783" s="56">
        <v>74.326250000000002</v>
      </c>
      <c r="D1783" s="56">
        <v>55.860500000000002</v>
      </c>
    </row>
    <row r="1784" spans="1:4" ht="15">
      <c r="A1784" s="33" t="str">
        <f t="shared" si="28"/>
        <v>10</v>
      </c>
      <c r="B1784" s="57">
        <v>41183.125</v>
      </c>
      <c r="C1784" s="56">
        <v>74.250500000000002</v>
      </c>
      <c r="D1784" s="56">
        <v>55.980500000000006</v>
      </c>
    </row>
    <row r="1785" spans="1:4" ht="15">
      <c r="A1785" s="33" t="str">
        <f t="shared" si="28"/>
        <v>10</v>
      </c>
      <c r="B1785" s="57">
        <v>41183.166666666664</v>
      </c>
      <c r="C1785" s="56">
        <v>74.142250000000004</v>
      </c>
      <c r="D1785" s="56">
        <v>55.801750000000006</v>
      </c>
    </row>
    <row r="1786" spans="1:4" ht="15">
      <c r="A1786" s="33" t="str">
        <f t="shared" si="28"/>
        <v>10</v>
      </c>
      <c r="B1786" s="57">
        <v>41183.208333333336</v>
      </c>
      <c r="C1786" s="56">
        <v>73.990250000000003</v>
      </c>
      <c r="D1786" s="56">
        <v>56.147249999999993</v>
      </c>
    </row>
    <row r="1787" spans="1:4" ht="15">
      <c r="A1787" s="33" t="str">
        <f t="shared" si="28"/>
        <v>10</v>
      </c>
      <c r="B1787" s="57">
        <v>41183.25</v>
      </c>
      <c r="C1787" s="56">
        <v>73.817750000000004</v>
      </c>
      <c r="D1787" s="56">
        <v>56.396999999999998</v>
      </c>
    </row>
    <row r="1788" spans="1:4" ht="15">
      <c r="A1788" s="33" t="str">
        <f t="shared" si="28"/>
        <v>10</v>
      </c>
      <c r="B1788" s="57">
        <v>41183.291666666664</v>
      </c>
      <c r="C1788" s="56">
        <v>73.882500000000007</v>
      </c>
      <c r="D1788" s="56">
        <v>58.173000000000002</v>
      </c>
    </row>
    <row r="1789" spans="1:4" ht="15">
      <c r="A1789" s="33" t="str">
        <f t="shared" si="28"/>
        <v>10</v>
      </c>
      <c r="B1789" s="57">
        <v>41183.333333333336</v>
      </c>
      <c r="C1789" s="56">
        <v>73.893249999999995</v>
      </c>
      <c r="D1789" s="56">
        <v>60.072749999999999</v>
      </c>
    </row>
    <row r="1790" spans="1:4" ht="15">
      <c r="A1790" s="33" t="str">
        <f t="shared" si="28"/>
        <v>10</v>
      </c>
      <c r="B1790" s="57">
        <v>41183.375</v>
      </c>
      <c r="C1790" s="56">
        <v>73.839249999999993</v>
      </c>
      <c r="D1790" s="56">
        <v>59.487499999999997</v>
      </c>
    </row>
    <row r="1791" spans="1:4" ht="15">
      <c r="A1791" s="33" t="str">
        <f t="shared" si="28"/>
        <v>10</v>
      </c>
      <c r="B1791" s="57">
        <v>41183.416666666664</v>
      </c>
      <c r="C1791" s="56">
        <v>74.001000000000005</v>
      </c>
      <c r="D1791" s="56">
        <v>60.07</v>
      </c>
    </row>
    <row r="1792" spans="1:4" ht="15">
      <c r="A1792" s="33" t="str">
        <f t="shared" si="28"/>
        <v>10</v>
      </c>
      <c r="B1792" s="57">
        <v>41183.458333333336</v>
      </c>
      <c r="C1792" s="56">
        <v>74.20675</v>
      </c>
      <c r="D1792" s="56">
        <v>59.796999999999997</v>
      </c>
    </row>
    <row r="1793" spans="1:4" ht="15">
      <c r="A1793" s="33" t="str">
        <f t="shared" si="28"/>
        <v>10</v>
      </c>
      <c r="B1793" s="57">
        <v>41183.5</v>
      </c>
      <c r="C1793" s="56">
        <v>74.348749999999995</v>
      </c>
      <c r="D1793" s="56">
        <v>59.040500000000002</v>
      </c>
    </row>
    <row r="1794" spans="1:4" ht="15">
      <c r="A1794" s="33" t="str">
        <f t="shared" si="28"/>
        <v>10</v>
      </c>
      <c r="B1794" s="57">
        <v>41183.541666666664</v>
      </c>
      <c r="C1794" s="56">
        <v>74.456249999999997</v>
      </c>
      <c r="D1794" s="56">
        <v>58.309749999999994</v>
      </c>
    </row>
    <row r="1795" spans="1:4" ht="15">
      <c r="A1795" s="33" t="str">
        <f t="shared" si="28"/>
        <v>10</v>
      </c>
      <c r="B1795" s="57">
        <v>41183.583333333336</v>
      </c>
      <c r="C1795" s="56">
        <v>74.48875000000001</v>
      </c>
      <c r="D1795" s="56">
        <v>57.764000000000003</v>
      </c>
    </row>
    <row r="1796" spans="1:4" ht="15">
      <c r="A1796" s="33" t="str">
        <f t="shared" si="28"/>
        <v>10</v>
      </c>
      <c r="B1796" s="57">
        <v>41183.625</v>
      </c>
      <c r="C1796" s="56">
        <v>74.575499999999991</v>
      </c>
      <c r="D1796" s="56">
        <v>57.516000000000005</v>
      </c>
    </row>
    <row r="1797" spans="1:4" ht="15">
      <c r="A1797" s="33" t="str">
        <f t="shared" si="28"/>
        <v>10</v>
      </c>
      <c r="B1797" s="57">
        <v>41183.666666666664</v>
      </c>
      <c r="C1797" s="56">
        <v>74.672499999999999</v>
      </c>
      <c r="D1797" s="56">
        <v>57.918750000000003</v>
      </c>
    </row>
    <row r="1798" spans="1:4" ht="15">
      <c r="A1798" s="33" t="str">
        <f t="shared" si="28"/>
        <v>10</v>
      </c>
      <c r="B1798" s="57">
        <v>41183.708333333336</v>
      </c>
      <c r="C1798" s="56">
        <v>74.780749999999998</v>
      </c>
      <c r="D1798" s="56">
        <v>58.267749999999999</v>
      </c>
    </row>
    <row r="1799" spans="1:4" ht="15">
      <c r="A1799" s="33" t="str">
        <f t="shared" si="28"/>
        <v>10</v>
      </c>
      <c r="B1799" s="57">
        <v>41183.75</v>
      </c>
      <c r="C1799" s="56">
        <v>74.737750000000005</v>
      </c>
      <c r="D1799" s="56">
        <v>57.96275</v>
      </c>
    </row>
    <row r="1800" spans="1:4" ht="15">
      <c r="A1800" s="33" t="str">
        <f t="shared" si="28"/>
        <v>10</v>
      </c>
      <c r="B1800" s="57">
        <v>41183.791666666664</v>
      </c>
      <c r="C1800" s="56">
        <v>74.64</v>
      </c>
      <c r="D1800" s="56">
        <v>57.730499999999999</v>
      </c>
    </row>
    <row r="1801" spans="1:4" ht="15">
      <c r="A1801" s="33" t="str">
        <f t="shared" si="28"/>
        <v>10</v>
      </c>
      <c r="B1801" s="57">
        <v>41183.833333333336</v>
      </c>
      <c r="C1801" s="56">
        <v>74.564750000000004</v>
      </c>
      <c r="D1801" s="56">
        <v>57.654499999999999</v>
      </c>
    </row>
    <row r="1802" spans="1:4" ht="15">
      <c r="A1802" s="33" t="str">
        <f t="shared" si="28"/>
        <v>10</v>
      </c>
      <c r="B1802" s="57">
        <v>41183.875</v>
      </c>
      <c r="C1802" s="56">
        <v>74.467250000000007</v>
      </c>
      <c r="D1802" s="56">
        <v>57.669499999999999</v>
      </c>
    </row>
    <row r="1803" spans="1:4" ht="15">
      <c r="A1803" s="33" t="str">
        <f t="shared" si="28"/>
        <v>10</v>
      </c>
      <c r="B1803" s="57">
        <v>41183.916666666664</v>
      </c>
      <c r="C1803" s="56">
        <v>74.381</v>
      </c>
      <c r="D1803" s="56">
        <v>57.561250000000001</v>
      </c>
    </row>
    <row r="1804" spans="1:4" ht="15">
      <c r="A1804" s="33" t="str">
        <f t="shared" si="28"/>
        <v>10</v>
      </c>
      <c r="B1804" s="57">
        <v>41183.958333333336</v>
      </c>
      <c r="C1804" s="56">
        <v>74.327250000000006</v>
      </c>
      <c r="D1804" s="56">
        <v>57.35575</v>
      </c>
    </row>
    <row r="1805" spans="1:4" ht="15">
      <c r="A1805" s="33" t="str">
        <f t="shared" si="28"/>
        <v>10</v>
      </c>
      <c r="B1805" s="57">
        <v>41184</v>
      </c>
      <c r="C1805" s="56">
        <v>74.239250000000013</v>
      </c>
      <c r="D1805" s="56">
        <v>57.131499999999996</v>
      </c>
    </row>
    <row r="1806" spans="1:4" ht="15">
      <c r="A1806" s="33" t="str">
        <f t="shared" si="28"/>
        <v>10</v>
      </c>
      <c r="B1806" s="57">
        <v>41184.041666666664</v>
      </c>
      <c r="C1806" s="56">
        <v>74.162999999999997</v>
      </c>
      <c r="D1806" s="56">
        <v>56.908500000000004</v>
      </c>
    </row>
    <row r="1807" spans="1:4" ht="15">
      <c r="A1807" s="33" t="str">
        <f t="shared" si="28"/>
        <v>10</v>
      </c>
      <c r="B1807" s="57">
        <v>41184.083333333336</v>
      </c>
      <c r="C1807" s="56">
        <v>74.066249999999997</v>
      </c>
      <c r="D1807" s="56">
        <v>56.644500000000001</v>
      </c>
    </row>
    <row r="1808" spans="1:4" ht="15">
      <c r="A1808" s="33" t="str">
        <f t="shared" si="28"/>
        <v>10</v>
      </c>
      <c r="B1808" s="57">
        <v>41184.125</v>
      </c>
      <c r="C1808" s="56">
        <v>73.957999999999998</v>
      </c>
      <c r="D1808" s="56">
        <v>56.589250000000007</v>
      </c>
    </row>
    <row r="1809" spans="1:4" ht="15">
      <c r="A1809" s="33" t="str">
        <f t="shared" si="28"/>
        <v>10</v>
      </c>
      <c r="B1809" s="57">
        <v>41184.166666666664</v>
      </c>
      <c r="C1809" s="56">
        <v>73.806749999999994</v>
      </c>
      <c r="D1809" s="56">
        <v>56.514499999999998</v>
      </c>
    </row>
    <row r="1810" spans="1:4" ht="15">
      <c r="A1810" s="33" t="str">
        <f t="shared" si="28"/>
        <v>10</v>
      </c>
      <c r="B1810" s="57">
        <v>41184.208333333336</v>
      </c>
      <c r="C1810" s="56">
        <v>73.644999999999996</v>
      </c>
      <c r="D1810" s="56">
        <v>56.384749999999997</v>
      </c>
    </row>
    <row r="1811" spans="1:4" ht="15">
      <c r="A1811" s="33" t="str">
        <f t="shared" si="28"/>
        <v>10</v>
      </c>
      <c r="B1811" s="57">
        <v>41184.25</v>
      </c>
      <c r="C1811" s="56">
        <v>73.48275000000001</v>
      </c>
      <c r="D1811" s="56">
        <v>56.192999999999998</v>
      </c>
    </row>
    <row r="1812" spans="1:4" ht="15">
      <c r="A1812" s="33" t="str">
        <f t="shared" si="28"/>
        <v>10</v>
      </c>
      <c r="B1812" s="57">
        <v>41184.291666666664</v>
      </c>
      <c r="C1812" s="56">
        <v>73.331500000000005</v>
      </c>
      <c r="D1812" s="56">
        <v>56.273499999999999</v>
      </c>
    </row>
    <row r="1813" spans="1:4" ht="15">
      <c r="A1813" s="33" t="str">
        <f t="shared" si="28"/>
        <v>10</v>
      </c>
      <c r="B1813" s="57">
        <v>41184.333333333336</v>
      </c>
      <c r="C1813" s="56">
        <v>73.191249999999997</v>
      </c>
      <c r="D1813" s="56">
        <v>60.185000000000002</v>
      </c>
    </row>
    <row r="1814" spans="1:4" ht="15">
      <c r="A1814" s="33" t="str">
        <f t="shared" si="28"/>
        <v>10</v>
      </c>
      <c r="B1814" s="57">
        <v>41184.375</v>
      </c>
      <c r="C1814" s="56">
        <v>72.944000000000003</v>
      </c>
      <c r="D1814" s="56">
        <v>62.477999999999994</v>
      </c>
    </row>
    <row r="1815" spans="1:4" ht="15">
      <c r="A1815" s="33" t="str">
        <f t="shared" si="28"/>
        <v>10</v>
      </c>
      <c r="B1815" s="57">
        <v>41184.416666666664</v>
      </c>
      <c r="C1815" s="56">
        <v>73.04025</v>
      </c>
      <c r="D1815" s="56">
        <v>65.356999999999999</v>
      </c>
    </row>
    <row r="1816" spans="1:4" ht="15">
      <c r="A1816" s="33" t="str">
        <f t="shared" si="28"/>
        <v>10</v>
      </c>
      <c r="B1816" s="57">
        <v>41184.458333333336</v>
      </c>
      <c r="C1816" s="56">
        <v>73.342500000000001</v>
      </c>
      <c r="D1816" s="56">
        <v>65.13</v>
      </c>
    </row>
    <row r="1817" spans="1:4" ht="15">
      <c r="A1817" s="33" t="str">
        <f t="shared" si="28"/>
        <v>10</v>
      </c>
      <c r="B1817" s="57">
        <v>41184.5</v>
      </c>
      <c r="C1817" s="56">
        <v>73.742000000000004</v>
      </c>
      <c r="D1817" s="56">
        <v>63.832249999999995</v>
      </c>
    </row>
    <row r="1818" spans="1:4" ht="15">
      <c r="A1818" s="33" t="str">
        <f t="shared" si="28"/>
        <v>10</v>
      </c>
      <c r="B1818" s="57">
        <v>41184.541666666664</v>
      </c>
      <c r="C1818" s="56">
        <v>74.402000000000001</v>
      </c>
      <c r="D1818" s="56">
        <v>60.795249999999996</v>
      </c>
    </row>
    <row r="1819" spans="1:4" ht="15">
      <c r="A1819" s="33" t="str">
        <f t="shared" si="28"/>
        <v>10</v>
      </c>
      <c r="B1819" s="57">
        <v>41184.583333333336</v>
      </c>
      <c r="C1819" s="56">
        <v>75.344250000000002</v>
      </c>
      <c r="D1819" s="56">
        <v>58.697749999999999</v>
      </c>
    </row>
    <row r="1820" spans="1:4" ht="15">
      <c r="A1820" s="33" t="str">
        <f t="shared" si="28"/>
        <v>10</v>
      </c>
      <c r="B1820" s="57">
        <v>41184.625</v>
      </c>
      <c r="C1820" s="56">
        <v>76.408749999999998</v>
      </c>
      <c r="D1820" s="56">
        <v>50.722250000000003</v>
      </c>
    </row>
    <row r="1821" spans="1:4" ht="15">
      <c r="A1821" s="33" t="str">
        <f t="shared" si="28"/>
        <v>10</v>
      </c>
      <c r="B1821" s="57">
        <v>41184.666666666664</v>
      </c>
      <c r="C1821" s="56">
        <v>77.149500000000003</v>
      </c>
      <c r="D1821" s="56">
        <v>50.950749999999999</v>
      </c>
    </row>
    <row r="1822" spans="1:4" ht="15">
      <c r="A1822" s="33" t="str">
        <f t="shared" si="28"/>
        <v>10</v>
      </c>
      <c r="B1822" s="57">
        <v>41184.708333333336</v>
      </c>
      <c r="C1822" s="56">
        <v>77.541249999999991</v>
      </c>
      <c r="D1822" s="56">
        <v>50.368499999999997</v>
      </c>
    </row>
    <row r="1823" spans="1:4" ht="15">
      <c r="A1823" s="33" t="str">
        <f t="shared" si="28"/>
        <v>10</v>
      </c>
      <c r="B1823" s="57">
        <v>41184.75</v>
      </c>
      <c r="C1823" s="56">
        <v>78.043999999999997</v>
      </c>
      <c r="D1823" s="56">
        <v>52.082250000000002</v>
      </c>
    </row>
    <row r="1824" spans="1:4" ht="15">
      <c r="A1824" s="33" t="str">
        <f t="shared" si="28"/>
        <v>10</v>
      </c>
      <c r="B1824" s="57">
        <v>41184.791666666664</v>
      </c>
      <c r="C1824" s="56">
        <v>75.6815</v>
      </c>
      <c r="D1824" s="56">
        <v>47.801250000000003</v>
      </c>
    </row>
    <row r="1825" spans="1:4" ht="15">
      <c r="A1825" s="33" t="str">
        <f t="shared" si="28"/>
        <v>10</v>
      </c>
      <c r="B1825" s="57">
        <v>41184.833333333336</v>
      </c>
      <c r="C1825" s="56">
        <v>75.073499999999996</v>
      </c>
      <c r="D1825" s="56">
        <v>47.8705</v>
      </c>
    </row>
    <row r="1826" spans="1:4" ht="15">
      <c r="A1826" s="33" t="str">
        <f t="shared" si="28"/>
        <v>10</v>
      </c>
      <c r="B1826" s="57">
        <v>41184.875</v>
      </c>
      <c r="C1826" s="56">
        <v>74.954249999999988</v>
      </c>
      <c r="D1826" s="56">
        <v>48.309249999999999</v>
      </c>
    </row>
    <row r="1827" spans="1:4" ht="15">
      <c r="A1827" s="33" t="str">
        <f t="shared" ref="A1827:A1890" si="29">TEXT(B1827,"mm")</f>
        <v>10</v>
      </c>
      <c r="B1827" s="57">
        <v>41184.916666666664</v>
      </c>
      <c r="C1827" s="56">
        <v>74.965000000000003</v>
      </c>
      <c r="D1827" s="56">
        <v>49.947499999999998</v>
      </c>
    </row>
    <row r="1828" spans="1:4" ht="15">
      <c r="A1828" s="33" t="str">
        <f t="shared" si="29"/>
        <v>10</v>
      </c>
      <c r="B1828" s="57">
        <v>41184.958333333336</v>
      </c>
      <c r="C1828" s="56">
        <v>74.932000000000002</v>
      </c>
      <c r="D1828" s="56">
        <v>51.646749999999997</v>
      </c>
    </row>
    <row r="1829" spans="1:4" ht="15">
      <c r="A1829" s="33" t="str">
        <f t="shared" si="29"/>
        <v>10</v>
      </c>
      <c r="B1829" s="57">
        <v>41185</v>
      </c>
      <c r="C1829" s="56">
        <v>74.878250000000008</v>
      </c>
      <c r="D1829" s="56">
        <v>52.769250000000007</v>
      </c>
    </row>
    <row r="1830" spans="1:4" ht="15">
      <c r="A1830" s="33" t="str">
        <f t="shared" si="29"/>
        <v>10</v>
      </c>
      <c r="B1830" s="57">
        <v>41185.041666666664</v>
      </c>
      <c r="C1830" s="56">
        <v>74.629000000000005</v>
      </c>
      <c r="D1830" s="56">
        <v>54.378250000000001</v>
      </c>
    </row>
    <row r="1831" spans="1:4" ht="15">
      <c r="A1831" s="33" t="str">
        <f t="shared" si="29"/>
        <v>10</v>
      </c>
      <c r="B1831" s="57">
        <v>41185.083333333336</v>
      </c>
      <c r="C1831" s="56">
        <v>74.315750000000008</v>
      </c>
      <c r="D1831" s="56">
        <v>55.112000000000002</v>
      </c>
    </row>
    <row r="1832" spans="1:4" ht="15">
      <c r="A1832" s="33" t="str">
        <f t="shared" si="29"/>
        <v>10</v>
      </c>
      <c r="B1832" s="57">
        <v>41185.125</v>
      </c>
      <c r="C1832" s="56">
        <v>74.03425</v>
      </c>
      <c r="D1832" s="56">
        <v>55.891749999999995</v>
      </c>
    </row>
    <row r="1833" spans="1:4" ht="15">
      <c r="A1833" s="33" t="str">
        <f t="shared" si="29"/>
        <v>10</v>
      </c>
      <c r="B1833" s="57">
        <v>41185.166666666664</v>
      </c>
      <c r="C1833" s="56">
        <v>73.741749999999996</v>
      </c>
      <c r="D1833" s="56">
        <v>56.178750000000001</v>
      </c>
    </row>
    <row r="1834" spans="1:4" ht="15">
      <c r="A1834" s="33" t="str">
        <f t="shared" si="29"/>
        <v>10</v>
      </c>
      <c r="B1834" s="57">
        <v>41185.208333333336</v>
      </c>
      <c r="C1834" s="56">
        <v>73.461250000000007</v>
      </c>
      <c r="D1834" s="56">
        <v>56.675249999999998</v>
      </c>
    </row>
    <row r="1835" spans="1:4" ht="15">
      <c r="A1835" s="33" t="str">
        <f t="shared" si="29"/>
        <v>10</v>
      </c>
      <c r="B1835" s="57">
        <v>41185.25</v>
      </c>
      <c r="C1835" s="56">
        <v>73.353250000000003</v>
      </c>
      <c r="D1835" s="56">
        <v>57.861999999999995</v>
      </c>
    </row>
    <row r="1836" spans="1:4" ht="15">
      <c r="A1836" s="33" t="str">
        <f t="shared" si="29"/>
        <v>10</v>
      </c>
      <c r="B1836" s="57">
        <v>41185.291666666664</v>
      </c>
      <c r="C1836" s="56">
        <v>73.407250000000005</v>
      </c>
      <c r="D1836" s="56">
        <v>63.085750000000004</v>
      </c>
    </row>
    <row r="1837" spans="1:4" ht="15">
      <c r="A1837" s="33" t="str">
        <f t="shared" si="29"/>
        <v>10</v>
      </c>
      <c r="B1837" s="57">
        <v>41185.333333333336</v>
      </c>
      <c r="C1837" s="56">
        <v>73.752749999999992</v>
      </c>
      <c r="D1837" s="56">
        <v>67.239250000000013</v>
      </c>
    </row>
    <row r="1838" spans="1:4" ht="15">
      <c r="A1838" s="33" t="str">
        <f t="shared" si="29"/>
        <v>10</v>
      </c>
      <c r="B1838" s="57">
        <v>41185.375</v>
      </c>
      <c r="C1838" s="56">
        <v>74.434749999999994</v>
      </c>
      <c r="D1838" s="56">
        <v>68.486500000000007</v>
      </c>
    </row>
    <row r="1839" spans="1:4" ht="15">
      <c r="A1839" s="33" t="str">
        <f t="shared" si="29"/>
        <v>10</v>
      </c>
      <c r="B1839" s="57">
        <v>41185.416666666664</v>
      </c>
      <c r="C1839" s="56">
        <v>75.35475000000001</v>
      </c>
      <c r="D1839" s="56">
        <v>65.378749999999997</v>
      </c>
    </row>
    <row r="1840" spans="1:4" ht="15">
      <c r="A1840" s="33" t="str">
        <f t="shared" si="29"/>
        <v>10</v>
      </c>
      <c r="B1840" s="57">
        <v>41185.458333333336</v>
      </c>
      <c r="C1840" s="56">
        <v>76.365000000000009</v>
      </c>
      <c r="D1840" s="56">
        <v>62.132500000000007</v>
      </c>
    </row>
    <row r="1841" spans="1:4" ht="15">
      <c r="A1841" s="33" t="str">
        <f t="shared" si="29"/>
        <v>10</v>
      </c>
      <c r="B1841" s="57">
        <v>41185.5</v>
      </c>
      <c r="C1841" s="56">
        <v>77.312749999999994</v>
      </c>
      <c r="D1841" s="56">
        <v>59.550750000000001</v>
      </c>
    </row>
    <row r="1842" spans="1:4" ht="15">
      <c r="A1842" s="33" t="str">
        <f t="shared" si="29"/>
        <v>10</v>
      </c>
      <c r="B1842" s="57">
        <v>41185.541666666664</v>
      </c>
      <c r="C1842" s="56">
        <v>78.371749999999992</v>
      </c>
      <c r="D1842" s="56">
        <v>58.619500000000002</v>
      </c>
    </row>
    <row r="1843" spans="1:4" ht="15">
      <c r="A1843" s="33" t="str">
        <f t="shared" si="29"/>
        <v>10</v>
      </c>
      <c r="B1843" s="57">
        <v>41185.583333333336</v>
      </c>
      <c r="C1843" s="56">
        <v>78.887</v>
      </c>
      <c r="D1843" s="56">
        <v>57.760999999999996</v>
      </c>
    </row>
    <row r="1844" spans="1:4" ht="15">
      <c r="A1844" s="33" t="str">
        <f t="shared" si="29"/>
        <v>10</v>
      </c>
      <c r="B1844" s="57">
        <v>41185.625</v>
      </c>
      <c r="C1844" s="56">
        <v>79.688249999999996</v>
      </c>
      <c r="D1844" s="56">
        <v>58.069999999999993</v>
      </c>
    </row>
    <row r="1845" spans="1:4" ht="15">
      <c r="A1845" s="33" t="str">
        <f t="shared" si="29"/>
        <v>10</v>
      </c>
      <c r="B1845" s="57">
        <v>41185.666666666664</v>
      </c>
      <c r="C1845" s="56">
        <v>80.117999999999995</v>
      </c>
      <c r="D1845" s="56">
        <v>56.374000000000002</v>
      </c>
    </row>
    <row r="1846" spans="1:4" ht="15">
      <c r="A1846" s="33" t="str">
        <f t="shared" si="29"/>
        <v>10</v>
      </c>
      <c r="B1846" s="57">
        <v>41185.708333333336</v>
      </c>
      <c r="C1846" s="56">
        <v>77.629500000000007</v>
      </c>
      <c r="D1846" s="56">
        <v>49.578249999999997</v>
      </c>
    </row>
    <row r="1847" spans="1:4" ht="15">
      <c r="A1847" s="33" t="str">
        <f t="shared" si="29"/>
        <v>10</v>
      </c>
      <c r="B1847" s="57">
        <v>41185.75</v>
      </c>
      <c r="C1847" s="56">
        <v>77.138000000000005</v>
      </c>
      <c r="D1847" s="56">
        <v>49.582750000000004</v>
      </c>
    </row>
    <row r="1848" spans="1:4" ht="15">
      <c r="A1848" s="33" t="str">
        <f t="shared" si="29"/>
        <v>10</v>
      </c>
      <c r="B1848" s="57">
        <v>41185.791666666664</v>
      </c>
      <c r="C1848" s="56">
        <v>77.061999999999998</v>
      </c>
      <c r="D1848" s="56">
        <v>50.27825</v>
      </c>
    </row>
    <row r="1849" spans="1:4" ht="15">
      <c r="A1849" s="33" t="str">
        <f t="shared" si="29"/>
        <v>10</v>
      </c>
      <c r="B1849" s="57">
        <v>41185.833333333336</v>
      </c>
      <c r="C1849" s="56">
        <v>77.039999999999992</v>
      </c>
      <c r="D1849" s="56">
        <v>50.332499999999996</v>
      </c>
    </row>
    <row r="1850" spans="1:4" ht="15">
      <c r="A1850" s="33" t="str">
        <f t="shared" si="29"/>
        <v>10</v>
      </c>
      <c r="B1850" s="57">
        <v>41185.875</v>
      </c>
      <c r="C1850" s="56">
        <v>76.974499999999992</v>
      </c>
      <c r="D1850" s="56">
        <v>50.3035</v>
      </c>
    </row>
    <row r="1851" spans="1:4" ht="15">
      <c r="A1851" s="33" t="str">
        <f t="shared" si="29"/>
        <v>10</v>
      </c>
      <c r="B1851" s="57">
        <v>41185.916666666664</v>
      </c>
      <c r="C1851" s="56">
        <v>77.072749999999999</v>
      </c>
      <c r="D1851" s="56">
        <v>51.112500000000004</v>
      </c>
    </row>
    <row r="1852" spans="1:4" ht="15">
      <c r="A1852" s="33" t="str">
        <f t="shared" si="29"/>
        <v>10</v>
      </c>
      <c r="B1852" s="57">
        <v>41185.958333333336</v>
      </c>
      <c r="C1852" s="56">
        <v>76.974999999999994</v>
      </c>
      <c r="D1852" s="56">
        <v>52.191249999999997</v>
      </c>
    </row>
    <row r="1853" spans="1:4" ht="15">
      <c r="A1853" s="33" t="str">
        <f t="shared" si="29"/>
        <v>10</v>
      </c>
      <c r="B1853" s="57">
        <v>41186</v>
      </c>
      <c r="C1853" s="56">
        <v>76.757000000000005</v>
      </c>
      <c r="D1853" s="56">
        <v>53.027500000000003</v>
      </c>
    </row>
    <row r="1854" spans="1:4" ht="15">
      <c r="A1854" s="33" t="str">
        <f t="shared" si="29"/>
        <v>10</v>
      </c>
      <c r="B1854" s="57">
        <v>41186.041666666664</v>
      </c>
      <c r="C1854" s="56">
        <v>76.560749999999999</v>
      </c>
      <c r="D1854" s="56">
        <v>54.103249999999996</v>
      </c>
    </row>
    <row r="1855" spans="1:4" ht="15">
      <c r="A1855" s="33" t="str">
        <f t="shared" si="29"/>
        <v>10</v>
      </c>
      <c r="B1855" s="57">
        <v>41186.083333333336</v>
      </c>
      <c r="C1855" s="56">
        <v>76.376249999999999</v>
      </c>
      <c r="D1855" s="56">
        <v>54.621499999999997</v>
      </c>
    </row>
    <row r="1856" spans="1:4" ht="15">
      <c r="A1856" s="33" t="str">
        <f t="shared" si="29"/>
        <v>10</v>
      </c>
      <c r="B1856" s="57">
        <v>41186.125</v>
      </c>
      <c r="C1856" s="56">
        <v>75.984250000000003</v>
      </c>
      <c r="D1856" s="56">
        <v>54.957999999999998</v>
      </c>
    </row>
    <row r="1857" spans="1:4" ht="15">
      <c r="A1857" s="33" t="str">
        <f t="shared" si="29"/>
        <v>10</v>
      </c>
      <c r="B1857" s="57">
        <v>41186.166666666664</v>
      </c>
      <c r="C1857" s="56">
        <v>75.647999999999996</v>
      </c>
      <c r="D1857" s="56">
        <v>55.565749999999994</v>
      </c>
    </row>
    <row r="1858" spans="1:4" ht="15">
      <c r="A1858" s="33" t="str">
        <f t="shared" si="29"/>
        <v>10</v>
      </c>
      <c r="B1858" s="57">
        <v>41186.208333333336</v>
      </c>
      <c r="C1858" s="56">
        <v>75.376750000000001</v>
      </c>
      <c r="D1858" s="56">
        <v>55.918999999999997</v>
      </c>
    </row>
    <row r="1859" spans="1:4" ht="15">
      <c r="A1859" s="33" t="str">
        <f t="shared" si="29"/>
        <v>10</v>
      </c>
      <c r="B1859" s="57">
        <v>41186.25</v>
      </c>
      <c r="C1859" s="56">
        <v>75.192499999999995</v>
      </c>
      <c r="D1859" s="56">
        <v>56.269500000000001</v>
      </c>
    </row>
    <row r="1860" spans="1:4" ht="15">
      <c r="A1860" s="33" t="str">
        <f t="shared" si="29"/>
        <v>10</v>
      </c>
      <c r="B1860" s="57">
        <v>41186.291666666664</v>
      </c>
      <c r="C1860" s="56">
        <v>74.997500000000002</v>
      </c>
      <c r="D1860" s="56">
        <v>57.030250000000002</v>
      </c>
    </row>
    <row r="1861" spans="1:4" ht="15">
      <c r="A1861" s="33" t="str">
        <f t="shared" si="29"/>
        <v>10</v>
      </c>
      <c r="B1861" s="57">
        <v>41186.333333333336</v>
      </c>
      <c r="C1861" s="56">
        <v>74.769499999999994</v>
      </c>
      <c r="D1861" s="56">
        <v>57.716999999999999</v>
      </c>
    </row>
    <row r="1862" spans="1:4" ht="15">
      <c r="A1862" s="33" t="str">
        <f t="shared" si="29"/>
        <v>10</v>
      </c>
      <c r="B1862" s="57">
        <v>41186.375</v>
      </c>
      <c r="C1862" s="56">
        <v>74.683750000000003</v>
      </c>
      <c r="D1862" s="56">
        <v>58.380250000000004</v>
      </c>
    </row>
    <row r="1863" spans="1:4" ht="15">
      <c r="A1863" s="33" t="str">
        <f t="shared" si="29"/>
        <v>10</v>
      </c>
      <c r="B1863" s="57">
        <v>41186.416666666664</v>
      </c>
      <c r="C1863" s="56">
        <v>74.715999999999994</v>
      </c>
      <c r="D1863" s="56">
        <v>59.008750000000006</v>
      </c>
    </row>
    <row r="1864" spans="1:4" ht="15">
      <c r="A1864" s="33" t="str">
        <f t="shared" si="29"/>
        <v>10</v>
      </c>
      <c r="B1864" s="57">
        <v>41186.458333333336</v>
      </c>
      <c r="C1864" s="56">
        <v>74.867499999999993</v>
      </c>
      <c r="D1864" s="56">
        <v>59.145999999999994</v>
      </c>
    </row>
    <row r="1865" spans="1:4" ht="15">
      <c r="A1865" s="33" t="str">
        <f t="shared" si="29"/>
        <v>10</v>
      </c>
      <c r="B1865" s="57">
        <v>41186.5</v>
      </c>
      <c r="C1865" s="56">
        <v>74.932749999999999</v>
      </c>
      <c r="D1865" s="56">
        <v>57.111750000000001</v>
      </c>
    </row>
    <row r="1866" spans="1:4" ht="15">
      <c r="A1866" s="33" t="str">
        <f t="shared" si="29"/>
        <v>10</v>
      </c>
      <c r="B1866" s="57">
        <v>41186.541666666664</v>
      </c>
      <c r="C1866" s="56">
        <v>75.387749999999997</v>
      </c>
      <c r="D1866" s="56">
        <v>56.768500000000003</v>
      </c>
    </row>
    <row r="1867" spans="1:4" ht="15">
      <c r="A1867" s="33" t="str">
        <f t="shared" si="29"/>
        <v>10</v>
      </c>
      <c r="B1867" s="57">
        <v>41186.583333333336</v>
      </c>
      <c r="C1867" s="56">
        <v>76.017250000000004</v>
      </c>
      <c r="D1867" s="56">
        <v>55.495750000000001</v>
      </c>
    </row>
    <row r="1868" spans="1:4" ht="15">
      <c r="A1868" s="33" t="str">
        <f t="shared" si="29"/>
        <v>10</v>
      </c>
      <c r="B1868" s="57">
        <v>41186.625</v>
      </c>
      <c r="C1868" s="56">
        <v>75.463750000000005</v>
      </c>
      <c r="D1868" s="56">
        <v>51.59375</v>
      </c>
    </row>
    <row r="1869" spans="1:4" ht="15">
      <c r="A1869" s="33" t="str">
        <f t="shared" si="29"/>
        <v>10</v>
      </c>
      <c r="B1869" s="57">
        <v>41186.666666666664</v>
      </c>
      <c r="C1869" s="56">
        <v>75.409750000000003</v>
      </c>
      <c r="D1869" s="56">
        <v>50.457999999999998</v>
      </c>
    </row>
    <row r="1870" spans="1:4" ht="15">
      <c r="A1870" s="33" t="str">
        <f t="shared" si="29"/>
        <v>10</v>
      </c>
      <c r="B1870" s="57">
        <v>41186.708333333336</v>
      </c>
      <c r="C1870" s="56">
        <v>75.138499999999993</v>
      </c>
      <c r="D1870" s="56">
        <v>49.819499999999998</v>
      </c>
    </row>
    <row r="1871" spans="1:4" ht="15">
      <c r="A1871" s="33" t="str">
        <f t="shared" si="29"/>
        <v>10</v>
      </c>
      <c r="B1871" s="57">
        <v>41186.75</v>
      </c>
      <c r="C1871" s="56">
        <v>74.575500000000005</v>
      </c>
      <c r="D1871" s="56">
        <v>50.697749999999999</v>
      </c>
    </row>
    <row r="1872" spans="1:4" ht="15">
      <c r="A1872" s="33" t="str">
        <f t="shared" si="29"/>
        <v>10</v>
      </c>
      <c r="B1872" s="57">
        <v>41186.791666666664</v>
      </c>
      <c r="C1872" s="56">
        <v>75.539749999999998</v>
      </c>
      <c r="D1872" s="56">
        <v>52.484499999999997</v>
      </c>
    </row>
    <row r="1873" spans="1:4" ht="15">
      <c r="A1873" s="33" t="str">
        <f t="shared" si="29"/>
        <v>10</v>
      </c>
      <c r="B1873" s="57">
        <v>41186.833333333336</v>
      </c>
      <c r="C1873" s="56">
        <v>75.170749999999998</v>
      </c>
      <c r="D1873" s="56">
        <v>50.867999999999995</v>
      </c>
    </row>
    <row r="1874" spans="1:4" ht="15">
      <c r="A1874" s="33" t="str">
        <f t="shared" si="29"/>
        <v>10</v>
      </c>
      <c r="B1874" s="57">
        <v>41186.875</v>
      </c>
      <c r="C1874" s="56">
        <v>75.051500000000004</v>
      </c>
      <c r="D1874" s="56">
        <v>49.805250000000001</v>
      </c>
    </row>
    <row r="1875" spans="1:4" ht="15">
      <c r="A1875" s="33" t="str">
        <f t="shared" si="29"/>
        <v>10</v>
      </c>
      <c r="B1875" s="57">
        <v>41186.916666666664</v>
      </c>
      <c r="C1875" s="56">
        <v>75.051749999999998</v>
      </c>
      <c r="D1875" s="56">
        <v>49.280749999999998</v>
      </c>
    </row>
    <row r="1876" spans="1:4" ht="15">
      <c r="A1876" s="33" t="str">
        <f t="shared" si="29"/>
        <v>10</v>
      </c>
      <c r="B1876" s="57">
        <v>41186.958333333336</v>
      </c>
      <c r="C1876" s="56">
        <v>74.834499999999991</v>
      </c>
      <c r="D1876" s="56">
        <v>48.819249999999997</v>
      </c>
    </row>
    <row r="1877" spans="1:4" ht="15">
      <c r="A1877" s="33" t="str">
        <f t="shared" si="29"/>
        <v>10</v>
      </c>
      <c r="B1877" s="57">
        <v>41187</v>
      </c>
      <c r="C1877" s="56">
        <v>74.910249999999991</v>
      </c>
      <c r="D1877" s="56">
        <v>49.555499999999995</v>
      </c>
    </row>
    <row r="1878" spans="1:4" ht="15">
      <c r="A1878" s="33" t="str">
        <f t="shared" si="29"/>
        <v>10</v>
      </c>
      <c r="B1878" s="57">
        <v>41187.041666666664</v>
      </c>
      <c r="C1878" s="56">
        <v>74.932000000000002</v>
      </c>
      <c r="D1878" s="56">
        <v>51.833999999999996</v>
      </c>
    </row>
    <row r="1879" spans="1:4" ht="15">
      <c r="A1879" s="33" t="str">
        <f t="shared" si="29"/>
        <v>10</v>
      </c>
      <c r="B1879" s="57">
        <v>41187.083333333336</v>
      </c>
      <c r="C1879" s="56">
        <v>74.834999999999994</v>
      </c>
      <c r="D1879" s="56">
        <v>53.529249999999998</v>
      </c>
    </row>
    <row r="1880" spans="1:4" ht="15">
      <c r="A1880" s="33" t="str">
        <f t="shared" si="29"/>
        <v>10</v>
      </c>
      <c r="B1880" s="57">
        <v>41187.125</v>
      </c>
      <c r="C1880" s="56">
        <v>74.71575</v>
      </c>
      <c r="D1880" s="56">
        <v>54.303749999999994</v>
      </c>
    </row>
    <row r="1881" spans="1:4" ht="15">
      <c r="A1881" s="33" t="str">
        <f t="shared" si="29"/>
        <v>10</v>
      </c>
      <c r="B1881" s="57">
        <v>41187.166666666664</v>
      </c>
      <c r="C1881" s="56">
        <v>74.553499999999985</v>
      </c>
      <c r="D1881" s="56">
        <v>54.531499999999994</v>
      </c>
    </row>
    <row r="1882" spans="1:4" ht="15">
      <c r="A1882" s="33" t="str">
        <f t="shared" si="29"/>
        <v>10</v>
      </c>
      <c r="B1882" s="57">
        <v>41187.208333333336</v>
      </c>
      <c r="C1882" s="56">
        <v>74.380500000000012</v>
      </c>
      <c r="D1882" s="56">
        <v>54.97775</v>
      </c>
    </row>
    <row r="1883" spans="1:4" ht="15">
      <c r="A1883" s="33" t="str">
        <f t="shared" si="29"/>
        <v>10</v>
      </c>
      <c r="B1883" s="57">
        <v>41187.25</v>
      </c>
      <c r="C1883" s="56">
        <v>74.196249999999992</v>
      </c>
      <c r="D1883" s="56">
        <v>55.3675</v>
      </c>
    </row>
    <row r="1884" spans="1:4" ht="15">
      <c r="A1884" s="33" t="str">
        <f t="shared" si="29"/>
        <v>10</v>
      </c>
      <c r="B1884" s="57">
        <v>41187.291666666664</v>
      </c>
      <c r="C1884" s="56">
        <v>73.947249999999997</v>
      </c>
      <c r="D1884" s="56">
        <v>55.641750000000002</v>
      </c>
    </row>
    <row r="1885" spans="1:4" ht="15">
      <c r="A1885" s="33" t="str">
        <f t="shared" si="29"/>
        <v>10</v>
      </c>
      <c r="B1885" s="57">
        <v>41187.333333333336</v>
      </c>
      <c r="C1885" s="56">
        <v>74.261499999999998</v>
      </c>
      <c r="D1885" s="56">
        <v>60.177999999999997</v>
      </c>
    </row>
    <row r="1886" spans="1:4" ht="15">
      <c r="A1886" s="33" t="str">
        <f t="shared" si="29"/>
        <v>10</v>
      </c>
      <c r="B1886" s="57">
        <v>41187.375</v>
      </c>
      <c r="C1886" s="56">
        <v>74.228999999999999</v>
      </c>
      <c r="D1886" s="56">
        <v>60.653500000000001</v>
      </c>
    </row>
    <row r="1887" spans="1:4" ht="15">
      <c r="A1887" s="33" t="str">
        <f t="shared" si="29"/>
        <v>10</v>
      </c>
      <c r="B1887" s="57">
        <v>41187.416666666664</v>
      </c>
      <c r="C1887" s="56">
        <v>74.36975000000001</v>
      </c>
      <c r="D1887" s="56">
        <v>60.428750000000001</v>
      </c>
    </row>
    <row r="1888" spans="1:4" ht="15">
      <c r="A1888" s="33" t="str">
        <f t="shared" si="29"/>
        <v>10</v>
      </c>
      <c r="B1888" s="57">
        <v>41187.458333333336</v>
      </c>
      <c r="C1888" s="56">
        <v>74.60775000000001</v>
      </c>
      <c r="D1888" s="56">
        <v>60.035249999999998</v>
      </c>
    </row>
    <row r="1889" spans="1:4" ht="15">
      <c r="A1889" s="33" t="str">
        <f t="shared" si="29"/>
        <v>10</v>
      </c>
      <c r="B1889" s="57">
        <v>41187.5</v>
      </c>
      <c r="C1889" s="56">
        <v>74.402500000000003</v>
      </c>
      <c r="D1889" s="56">
        <v>56.752750000000006</v>
      </c>
    </row>
    <row r="1890" spans="1:4" ht="15">
      <c r="A1890" s="33" t="str">
        <f t="shared" si="29"/>
        <v>10</v>
      </c>
      <c r="B1890" s="57">
        <v>41187.541666666664</v>
      </c>
      <c r="C1890" s="56">
        <v>74.769749999999988</v>
      </c>
      <c r="D1890" s="56">
        <v>54.035250000000005</v>
      </c>
    </row>
    <row r="1891" spans="1:4" ht="15">
      <c r="A1891" s="33" t="str">
        <f t="shared" ref="A1891:A1954" si="30">TEXT(B1891,"mm")</f>
        <v>10</v>
      </c>
      <c r="B1891" s="57">
        <v>41187.583333333336</v>
      </c>
      <c r="C1891" s="56">
        <v>75.279250000000005</v>
      </c>
      <c r="D1891" s="56">
        <v>52.810749999999999</v>
      </c>
    </row>
    <row r="1892" spans="1:4" ht="15">
      <c r="A1892" s="33" t="str">
        <f t="shared" si="30"/>
        <v>10</v>
      </c>
      <c r="B1892" s="57">
        <v>41187.625</v>
      </c>
      <c r="C1892" s="56">
        <v>75.398499999999999</v>
      </c>
      <c r="D1892" s="56">
        <v>51.09825</v>
      </c>
    </row>
    <row r="1893" spans="1:4" ht="15">
      <c r="A1893" s="33" t="str">
        <f t="shared" si="30"/>
        <v>10</v>
      </c>
      <c r="B1893" s="57">
        <v>41187.666666666664</v>
      </c>
      <c r="C1893" s="56">
        <v>75.4315</v>
      </c>
      <c r="D1893" s="56">
        <v>50.039250000000003</v>
      </c>
    </row>
    <row r="1894" spans="1:4" ht="15">
      <c r="A1894" s="33" t="str">
        <f t="shared" si="30"/>
        <v>10</v>
      </c>
      <c r="B1894" s="57">
        <v>41187.708333333336</v>
      </c>
      <c r="C1894" s="56">
        <v>75.268249999999995</v>
      </c>
      <c r="D1894" s="56">
        <v>49.136750000000006</v>
      </c>
    </row>
    <row r="1895" spans="1:4" ht="15">
      <c r="A1895" s="33" t="str">
        <f t="shared" si="30"/>
        <v>10</v>
      </c>
      <c r="B1895" s="57">
        <v>41187.75</v>
      </c>
      <c r="C1895" s="56">
        <v>75.398250000000004</v>
      </c>
      <c r="D1895" s="56">
        <v>48.787499999999994</v>
      </c>
    </row>
    <row r="1896" spans="1:4" ht="15">
      <c r="A1896" s="33" t="str">
        <f t="shared" si="30"/>
        <v>10</v>
      </c>
      <c r="B1896" s="57">
        <v>41187.791666666664</v>
      </c>
      <c r="C1896" s="56">
        <v>75.278750000000002</v>
      </c>
      <c r="D1896" s="56">
        <v>48.452249999999992</v>
      </c>
    </row>
    <row r="1897" spans="1:4" ht="15">
      <c r="A1897" s="33" t="str">
        <f t="shared" si="30"/>
        <v>10</v>
      </c>
      <c r="B1897" s="57">
        <v>41187.833333333336</v>
      </c>
      <c r="C1897" s="56">
        <v>75.16</v>
      </c>
      <c r="D1897" s="56">
        <v>48.204250000000002</v>
      </c>
    </row>
    <row r="1898" spans="1:4" ht="15">
      <c r="A1898" s="33" t="str">
        <f t="shared" si="30"/>
        <v>10</v>
      </c>
      <c r="B1898" s="57">
        <v>41187.875</v>
      </c>
      <c r="C1898" s="56">
        <v>75.106499999999997</v>
      </c>
      <c r="D1898" s="56">
        <v>48.1205</v>
      </c>
    </row>
    <row r="1899" spans="1:4" ht="15">
      <c r="A1899" s="33" t="str">
        <f t="shared" si="30"/>
        <v>10</v>
      </c>
      <c r="B1899" s="57">
        <v>41187.916666666664</v>
      </c>
      <c r="C1899" s="56">
        <v>75.138249999999999</v>
      </c>
      <c r="D1899" s="56">
        <v>49.283500000000004</v>
      </c>
    </row>
    <row r="1900" spans="1:4" ht="15">
      <c r="A1900" s="33" t="str">
        <f t="shared" si="30"/>
        <v>10</v>
      </c>
      <c r="B1900" s="57">
        <v>41187.958333333336</v>
      </c>
      <c r="C1900" s="56">
        <v>75.105999999999995</v>
      </c>
      <c r="D1900" s="56">
        <v>50.522999999999996</v>
      </c>
    </row>
    <row r="1901" spans="1:4" ht="15">
      <c r="A1901" s="33" t="str">
        <f t="shared" si="30"/>
        <v>10</v>
      </c>
      <c r="B1901" s="57">
        <v>41188</v>
      </c>
      <c r="C1901" s="56">
        <v>74.953749999999999</v>
      </c>
      <c r="D1901" s="56">
        <v>50.499749999999999</v>
      </c>
    </row>
    <row r="1902" spans="1:4" ht="15">
      <c r="A1902" s="33" t="str">
        <f t="shared" si="30"/>
        <v>10</v>
      </c>
      <c r="B1902" s="57">
        <v>41188.041666666664</v>
      </c>
      <c r="C1902" s="56">
        <v>74.791499999999985</v>
      </c>
      <c r="D1902" s="56">
        <v>52.5105</v>
      </c>
    </row>
    <row r="1903" spans="1:4" ht="15">
      <c r="A1903" s="33" t="str">
        <f t="shared" si="30"/>
        <v>10</v>
      </c>
      <c r="B1903" s="57">
        <v>41188.083333333336</v>
      </c>
      <c r="C1903" s="56">
        <v>74.737499999999997</v>
      </c>
      <c r="D1903" s="56">
        <v>54.121000000000002</v>
      </c>
    </row>
    <row r="1904" spans="1:4" ht="15">
      <c r="A1904" s="33" t="str">
        <f t="shared" si="30"/>
        <v>10</v>
      </c>
      <c r="B1904" s="57">
        <v>41188.125</v>
      </c>
      <c r="C1904" s="56">
        <v>74.639499999999998</v>
      </c>
      <c r="D1904" s="56">
        <v>54.241749999999996</v>
      </c>
    </row>
    <row r="1905" spans="1:4" ht="15">
      <c r="A1905" s="33" t="str">
        <f t="shared" si="30"/>
        <v>10</v>
      </c>
      <c r="B1905" s="57">
        <v>41188.166666666664</v>
      </c>
      <c r="C1905" s="56">
        <v>74.521000000000001</v>
      </c>
      <c r="D1905" s="56">
        <v>54.404000000000003</v>
      </c>
    </row>
    <row r="1906" spans="1:4" ht="15">
      <c r="A1906" s="33" t="str">
        <f t="shared" si="30"/>
        <v>10</v>
      </c>
      <c r="B1906" s="57">
        <v>41188.208333333336</v>
      </c>
      <c r="C1906" s="56">
        <v>74.261750000000006</v>
      </c>
      <c r="D1906" s="56">
        <v>54.843999999999994</v>
      </c>
    </row>
    <row r="1907" spans="1:4" ht="15">
      <c r="A1907" s="33" t="str">
        <f t="shared" si="30"/>
        <v>10</v>
      </c>
      <c r="B1907" s="57">
        <v>41188.25</v>
      </c>
      <c r="C1907" s="56">
        <v>74.022750000000002</v>
      </c>
      <c r="D1907" s="56">
        <v>55.518249999999995</v>
      </c>
    </row>
    <row r="1908" spans="1:4" ht="15">
      <c r="A1908" s="33" t="str">
        <f t="shared" si="30"/>
        <v>10</v>
      </c>
      <c r="B1908" s="57">
        <v>41188.291666666664</v>
      </c>
      <c r="C1908" s="56">
        <v>73.849999999999994</v>
      </c>
      <c r="D1908" s="56">
        <v>55.9405</v>
      </c>
    </row>
    <row r="1909" spans="1:4" ht="15">
      <c r="A1909" s="33" t="str">
        <f t="shared" si="30"/>
        <v>10</v>
      </c>
      <c r="B1909" s="57">
        <v>41188.333333333336</v>
      </c>
      <c r="C1909" s="56">
        <v>73.612250000000003</v>
      </c>
      <c r="D1909" s="56">
        <v>56.518250000000002</v>
      </c>
    </row>
    <row r="1910" spans="1:4" ht="15">
      <c r="A1910" s="33" t="str">
        <f t="shared" si="30"/>
        <v>10</v>
      </c>
      <c r="B1910" s="57">
        <v>41188.375</v>
      </c>
      <c r="C1910" s="56">
        <v>73.763499999999993</v>
      </c>
      <c r="D1910" s="56">
        <v>57.845749999999995</v>
      </c>
    </row>
    <row r="1911" spans="1:4" ht="15">
      <c r="A1911" s="33" t="str">
        <f t="shared" si="30"/>
        <v>10</v>
      </c>
      <c r="B1911" s="57">
        <v>41188.416666666664</v>
      </c>
      <c r="C1911" s="56">
        <v>73.947000000000003</v>
      </c>
      <c r="D1911" s="56">
        <v>58.29325</v>
      </c>
    </row>
    <row r="1912" spans="1:4" ht="15">
      <c r="A1912" s="33" t="str">
        <f t="shared" si="30"/>
        <v>10</v>
      </c>
      <c r="B1912" s="57">
        <v>41188.458333333336</v>
      </c>
      <c r="C1912" s="56">
        <v>73.991500000000002</v>
      </c>
      <c r="D1912" s="56">
        <v>56.405250000000002</v>
      </c>
    </row>
    <row r="1913" spans="1:4" ht="15">
      <c r="A1913" s="33" t="str">
        <f t="shared" si="30"/>
        <v>10</v>
      </c>
      <c r="B1913" s="57">
        <v>41188.5</v>
      </c>
      <c r="C1913" s="56">
        <v>74.337999999999994</v>
      </c>
      <c r="D1913" s="56">
        <v>54.954000000000001</v>
      </c>
    </row>
    <row r="1914" spans="1:4" ht="15">
      <c r="A1914" s="33" t="str">
        <f t="shared" si="30"/>
        <v>10</v>
      </c>
      <c r="B1914" s="57">
        <v>41188.541666666664</v>
      </c>
      <c r="C1914" s="56">
        <v>74.867000000000004</v>
      </c>
      <c r="D1914" s="56">
        <v>53.964749999999995</v>
      </c>
    </row>
    <row r="1915" spans="1:4" ht="15">
      <c r="A1915" s="33" t="str">
        <f t="shared" si="30"/>
        <v>10</v>
      </c>
      <c r="B1915" s="57">
        <v>41188.583333333336</v>
      </c>
      <c r="C1915" s="56">
        <v>75.257499999999993</v>
      </c>
      <c r="D1915" s="56">
        <v>53.634500000000003</v>
      </c>
    </row>
    <row r="1916" spans="1:4" ht="15">
      <c r="A1916" s="33" t="str">
        <f t="shared" si="30"/>
        <v>10</v>
      </c>
      <c r="B1916" s="57">
        <v>41188.625</v>
      </c>
      <c r="C1916" s="56">
        <v>76.615250000000003</v>
      </c>
      <c r="D1916" s="56">
        <v>53.881750000000004</v>
      </c>
    </row>
    <row r="1917" spans="1:4" ht="15">
      <c r="A1917" s="33" t="str">
        <f t="shared" si="30"/>
        <v>10</v>
      </c>
      <c r="B1917" s="57">
        <v>41188.666666666664</v>
      </c>
      <c r="C1917" s="56">
        <v>77.040000000000006</v>
      </c>
      <c r="D1917" s="56">
        <v>52.511499999999998</v>
      </c>
    </row>
    <row r="1918" spans="1:4" ht="15">
      <c r="A1918" s="33" t="str">
        <f t="shared" si="30"/>
        <v>10</v>
      </c>
      <c r="B1918" s="57">
        <v>41188.708333333336</v>
      </c>
      <c r="C1918" s="56">
        <v>77.083749999999995</v>
      </c>
      <c r="D1918" s="56">
        <v>51.090500000000006</v>
      </c>
    </row>
    <row r="1919" spans="1:4" ht="15">
      <c r="A1919" s="33" t="str">
        <f t="shared" si="30"/>
        <v>10</v>
      </c>
      <c r="B1919" s="57">
        <v>41188.75</v>
      </c>
      <c r="C1919" s="56">
        <v>77.018500000000003</v>
      </c>
      <c r="D1919" s="56">
        <v>50.473749999999995</v>
      </c>
    </row>
    <row r="1920" spans="1:4" ht="15">
      <c r="A1920" s="33" t="str">
        <f t="shared" si="30"/>
        <v>10</v>
      </c>
      <c r="B1920" s="57">
        <v>41188.791666666664</v>
      </c>
      <c r="C1920" s="56">
        <v>76.843999999999994</v>
      </c>
      <c r="D1920" s="56">
        <v>49.7605</v>
      </c>
    </row>
    <row r="1921" spans="1:4" ht="15">
      <c r="A1921" s="33" t="str">
        <f t="shared" si="30"/>
        <v>10</v>
      </c>
      <c r="B1921" s="57">
        <v>41188.833333333336</v>
      </c>
      <c r="C1921" s="56">
        <v>77.007499999999993</v>
      </c>
      <c r="D1921" s="56">
        <v>51.908749999999998</v>
      </c>
    </row>
    <row r="1922" spans="1:4" ht="15">
      <c r="A1922" s="33" t="str">
        <f t="shared" si="30"/>
        <v>10</v>
      </c>
      <c r="B1922" s="57">
        <v>41188.875</v>
      </c>
      <c r="C1922" s="56">
        <v>77.170500000000004</v>
      </c>
      <c r="D1922" s="56">
        <v>51.580750000000002</v>
      </c>
    </row>
    <row r="1923" spans="1:4" ht="15">
      <c r="A1923" s="33" t="str">
        <f t="shared" si="30"/>
        <v>10</v>
      </c>
      <c r="B1923" s="57">
        <v>41188.916666666664</v>
      </c>
      <c r="C1923" s="56">
        <v>77.040000000000006</v>
      </c>
      <c r="D1923" s="56">
        <v>50.705749999999995</v>
      </c>
    </row>
    <row r="1924" spans="1:4" ht="15">
      <c r="A1924" s="33" t="str">
        <f t="shared" si="30"/>
        <v>10</v>
      </c>
      <c r="B1924" s="57">
        <v>41188.958333333336</v>
      </c>
      <c r="C1924" s="56">
        <v>76.832999999999998</v>
      </c>
      <c r="D1924" s="56">
        <v>52.053999999999995</v>
      </c>
    </row>
    <row r="1925" spans="1:4" ht="15">
      <c r="A1925" s="33" t="str">
        <f t="shared" si="30"/>
        <v>10</v>
      </c>
      <c r="B1925" s="57">
        <v>41189</v>
      </c>
      <c r="C1925" s="56">
        <v>76.082750000000004</v>
      </c>
      <c r="D1925" s="56">
        <v>50.900499999999994</v>
      </c>
    </row>
    <row r="1926" spans="1:4" ht="15">
      <c r="A1926" s="33" t="str">
        <f t="shared" si="30"/>
        <v>10</v>
      </c>
      <c r="B1926" s="57">
        <v>41189.041666666664</v>
      </c>
      <c r="C1926" s="56">
        <v>75.117000000000004</v>
      </c>
      <c r="D1926" s="56">
        <v>48.216999999999999</v>
      </c>
    </row>
    <row r="1927" spans="1:4" ht="15">
      <c r="A1927" s="33" t="str">
        <f t="shared" si="30"/>
        <v>10</v>
      </c>
      <c r="B1927" s="57">
        <v>41189.083333333336</v>
      </c>
      <c r="C1927" s="56">
        <v>75.203749999999985</v>
      </c>
      <c r="D1927" s="56">
        <v>48.031500000000001</v>
      </c>
    </row>
    <row r="1928" spans="1:4" ht="15">
      <c r="A1928" s="33" t="str">
        <f t="shared" si="30"/>
        <v>10</v>
      </c>
      <c r="B1928" s="57">
        <v>41189.125</v>
      </c>
      <c r="C1928" s="56">
        <v>75.16</v>
      </c>
      <c r="D1928" s="56">
        <v>48.635000000000005</v>
      </c>
    </row>
    <row r="1929" spans="1:4" ht="15">
      <c r="A1929" s="33" t="str">
        <f t="shared" si="30"/>
        <v>10</v>
      </c>
      <c r="B1929" s="57">
        <v>41189.166666666664</v>
      </c>
      <c r="C1929" s="56">
        <v>75.073250000000002</v>
      </c>
      <c r="D1929" s="56">
        <v>51.501000000000005</v>
      </c>
    </row>
    <row r="1930" spans="1:4" ht="15">
      <c r="A1930" s="33" t="str">
        <f t="shared" si="30"/>
        <v>10</v>
      </c>
      <c r="B1930" s="57">
        <v>41189.208333333336</v>
      </c>
      <c r="C1930" s="56">
        <v>74.899749999999997</v>
      </c>
      <c r="D1930" s="56">
        <v>53.392499999999998</v>
      </c>
    </row>
    <row r="1931" spans="1:4" ht="15">
      <c r="A1931" s="33" t="str">
        <f t="shared" si="30"/>
        <v>10</v>
      </c>
      <c r="B1931" s="57">
        <v>41189.25</v>
      </c>
      <c r="C1931" s="56">
        <v>74.499749999999992</v>
      </c>
      <c r="D1931" s="56">
        <v>53.903750000000002</v>
      </c>
    </row>
    <row r="1932" spans="1:4" ht="15">
      <c r="A1932" s="33" t="str">
        <f t="shared" si="30"/>
        <v>10</v>
      </c>
      <c r="B1932" s="57">
        <v>41189.291666666664</v>
      </c>
      <c r="C1932" s="56">
        <v>74.240500000000011</v>
      </c>
      <c r="D1932" s="56">
        <v>54.344999999999999</v>
      </c>
    </row>
    <row r="1933" spans="1:4" ht="15">
      <c r="A1933" s="33" t="str">
        <f t="shared" si="30"/>
        <v>10</v>
      </c>
      <c r="B1933" s="57">
        <v>41189.333333333336</v>
      </c>
      <c r="C1933" s="56">
        <v>74.033749999999998</v>
      </c>
      <c r="D1933" s="56">
        <v>55.287749999999996</v>
      </c>
    </row>
    <row r="1934" spans="1:4" ht="15">
      <c r="A1934" s="33" t="str">
        <f t="shared" si="30"/>
        <v>10</v>
      </c>
      <c r="B1934" s="57">
        <v>41189.375</v>
      </c>
      <c r="C1934" s="56">
        <v>72.70675</v>
      </c>
      <c r="D1934" s="56">
        <v>59.523499999999999</v>
      </c>
    </row>
    <row r="1935" spans="1:4" ht="15">
      <c r="A1935" s="33" t="str">
        <f t="shared" si="30"/>
        <v>10</v>
      </c>
      <c r="B1935" s="57">
        <v>41189.416666666664</v>
      </c>
      <c r="C1935" s="56">
        <v>71.501249999999999</v>
      </c>
      <c r="D1935" s="56">
        <v>61.664000000000001</v>
      </c>
    </row>
    <row r="1936" spans="1:4" ht="15">
      <c r="A1936" s="33" t="str">
        <f t="shared" si="30"/>
        <v>10</v>
      </c>
      <c r="B1936" s="57">
        <v>41189.458333333336</v>
      </c>
      <c r="C1936" s="56">
        <v>71.124250000000004</v>
      </c>
      <c r="D1936" s="56">
        <v>63.135750000000002</v>
      </c>
    </row>
    <row r="1937" spans="1:4" ht="15">
      <c r="A1937" s="33" t="str">
        <f t="shared" si="30"/>
        <v>10</v>
      </c>
      <c r="B1937" s="57">
        <v>41189.5</v>
      </c>
      <c r="C1937" s="56">
        <v>70.866500000000002</v>
      </c>
      <c r="D1937" s="56">
        <v>64.166250000000005</v>
      </c>
    </row>
    <row r="1938" spans="1:4" ht="15">
      <c r="A1938" s="33" t="str">
        <f t="shared" si="30"/>
        <v>10</v>
      </c>
      <c r="B1938" s="57">
        <v>41189.541666666664</v>
      </c>
      <c r="C1938" s="56">
        <v>70.436750000000004</v>
      </c>
      <c r="D1938" s="56">
        <v>65.41425000000001</v>
      </c>
    </row>
    <row r="1939" spans="1:4" ht="15">
      <c r="A1939" s="33" t="str">
        <f t="shared" si="30"/>
        <v>10</v>
      </c>
      <c r="B1939" s="57">
        <v>41189.583333333336</v>
      </c>
      <c r="C1939" s="56">
        <v>70.286500000000004</v>
      </c>
      <c r="D1939" s="56">
        <v>65.116249999999994</v>
      </c>
    </row>
    <row r="1940" spans="1:4" ht="15">
      <c r="A1940" s="33" t="str">
        <f t="shared" si="30"/>
        <v>10</v>
      </c>
      <c r="B1940" s="57">
        <v>41189.625</v>
      </c>
      <c r="C1940" s="56">
        <v>70.769750000000002</v>
      </c>
      <c r="D1940" s="56">
        <v>63.23075</v>
      </c>
    </row>
    <row r="1941" spans="1:4" ht="15">
      <c r="A1941" s="33" t="str">
        <f t="shared" si="30"/>
        <v>10</v>
      </c>
      <c r="B1941" s="57">
        <v>41189.666666666664</v>
      </c>
      <c r="C1941" s="56">
        <v>72.210999999999999</v>
      </c>
      <c r="D1941" s="56">
        <v>61.073</v>
      </c>
    </row>
    <row r="1942" spans="1:4" ht="15">
      <c r="A1942" s="33" t="str">
        <f t="shared" si="30"/>
        <v>10</v>
      </c>
      <c r="B1942" s="57">
        <v>41189.708333333336</v>
      </c>
      <c r="C1942" s="56">
        <v>73.051500000000004</v>
      </c>
      <c r="D1942" s="56">
        <v>59.696250000000006</v>
      </c>
    </row>
    <row r="1943" spans="1:4" ht="15">
      <c r="A1943" s="33" t="str">
        <f t="shared" si="30"/>
        <v>10</v>
      </c>
      <c r="B1943" s="57">
        <v>41189.75</v>
      </c>
      <c r="C1943" s="56">
        <v>73.396500000000003</v>
      </c>
      <c r="D1943" s="56">
        <v>58.91225</v>
      </c>
    </row>
    <row r="1944" spans="1:4" ht="15">
      <c r="A1944" s="33" t="str">
        <f t="shared" si="30"/>
        <v>10</v>
      </c>
      <c r="B1944" s="57">
        <v>41189.791666666664</v>
      </c>
      <c r="C1944" s="56">
        <v>73.58</v>
      </c>
      <c r="D1944" s="56">
        <v>58.335500000000003</v>
      </c>
    </row>
    <row r="1945" spans="1:4" ht="15">
      <c r="A1945" s="33" t="str">
        <f t="shared" si="30"/>
        <v>10</v>
      </c>
      <c r="B1945" s="57">
        <v>41189.833333333336</v>
      </c>
      <c r="C1945" s="56">
        <v>73.634249999999994</v>
      </c>
      <c r="D1945" s="56">
        <v>57.77675</v>
      </c>
    </row>
    <row r="1946" spans="1:4" ht="15">
      <c r="A1946" s="33" t="str">
        <f t="shared" si="30"/>
        <v>10</v>
      </c>
      <c r="B1946" s="57">
        <v>41189.875</v>
      </c>
      <c r="C1946" s="56">
        <v>73.602000000000004</v>
      </c>
      <c r="D1946" s="56">
        <v>57.302750000000003</v>
      </c>
    </row>
    <row r="1947" spans="1:4" ht="15">
      <c r="A1947" s="33" t="str">
        <f t="shared" si="30"/>
        <v>10</v>
      </c>
      <c r="B1947" s="57">
        <v>41189.916666666664</v>
      </c>
      <c r="C1947" s="56">
        <v>73.472000000000008</v>
      </c>
      <c r="D1947" s="56">
        <v>56.734750000000005</v>
      </c>
    </row>
    <row r="1948" spans="1:4" ht="15">
      <c r="A1948" s="33" t="str">
        <f t="shared" si="30"/>
        <v>10</v>
      </c>
      <c r="B1948" s="57">
        <v>41189.958333333336</v>
      </c>
      <c r="C1948" s="56">
        <v>73.32050000000001</v>
      </c>
      <c r="D1948" s="56">
        <v>56.412500000000001</v>
      </c>
    </row>
    <row r="1949" spans="1:4" ht="15">
      <c r="A1949" s="33" t="str">
        <f t="shared" si="30"/>
        <v>10</v>
      </c>
      <c r="B1949" s="57">
        <v>41190</v>
      </c>
      <c r="C1949" s="56">
        <v>73.234499999999997</v>
      </c>
      <c r="D1949" s="56">
        <v>56.133749999999999</v>
      </c>
    </row>
    <row r="1950" spans="1:4" ht="15">
      <c r="A1950" s="33" t="str">
        <f t="shared" si="30"/>
        <v>10</v>
      </c>
      <c r="B1950" s="57">
        <v>41190.041666666664</v>
      </c>
      <c r="C1950" s="56">
        <v>73.072249999999997</v>
      </c>
      <c r="D1950" s="56">
        <v>55.965249999999997</v>
      </c>
    </row>
    <row r="1951" spans="1:4" ht="15">
      <c r="A1951" s="33" t="str">
        <f t="shared" si="30"/>
        <v>10</v>
      </c>
      <c r="B1951" s="57">
        <v>41190.083333333336</v>
      </c>
      <c r="C1951" s="56">
        <v>72.912000000000006</v>
      </c>
      <c r="D1951" s="56">
        <v>55.8825</v>
      </c>
    </row>
    <row r="1952" spans="1:4" ht="15">
      <c r="A1952" s="33" t="str">
        <f t="shared" si="30"/>
        <v>10</v>
      </c>
      <c r="B1952" s="57">
        <v>41190.125</v>
      </c>
      <c r="C1952" s="56">
        <v>72.750249999999994</v>
      </c>
      <c r="D1952" s="56">
        <v>56.101750000000003</v>
      </c>
    </row>
    <row r="1953" spans="1:4" ht="15">
      <c r="A1953" s="33" t="str">
        <f t="shared" si="30"/>
        <v>10</v>
      </c>
      <c r="B1953" s="57">
        <v>41190.166666666664</v>
      </c>
      <c r="C1953" s="56">
        <v>72.447749999999999</v>
      </c>
      <c r="D1953" s="56">
        <v>56.084499999999998</v>
      </c>
    </row>
    <row r="1954" spans="1:4" ht="15">
      <c r="A1954" s="33" t="str">
        <f t="shared" si="30"/>
        <v>10</v>
      </c>
      <c r="B1954" s="57">
        <v>41190.208333333336</v>
      </c>
      <c r="C1954" s="56">
        <v>72.189000000000007</v>
      </c>
      <c r="D1954" s="56">
        <v>55.792249999999996</v>
      </c>
    </row>
    <row r="1955" spans="1:4" ht="15">
      <c r="A1955" s="33" t="str">
        <f t="shared" ref="A1955:A2018" si="31">TEXT(B1955,"mm")</f>
        <v>10</v>
      </c>
      <c r="B1955" s="57">
        <v>41190.25</v>
      </c>
      <c r="C1955" s="56">
        <v>71.952749999999995</v>
      </c>
      <c r="D1955" s="56">
        <v>55.47025</v>
      </c>
    </row>
    <row r="1956" spans="1:4" ht="15">
      <c r="A1956" s="33" t="str">
        <f t="shared" si="31"/>
        <v>10</v>
      </c>
      <c r="B1956" s="57">
        <v>41190.291666666664</v>
      </c>
      <c r="C1956" s="56">
        <v>71.554500000000004</v>
      </c>
      <c r="D1956" s="56">
        <v>55.010999999999996</v>
      </c>
    </row>
    <row r="1957" spans="1:4" ht="15">
      <c r="A1957" s="33" t="str">
        <f t="shared" si="31"/>
        <v>10</v>
      </c>
      <c r="B1957" s="57">
        <v>41190.333333333336</v>
      </c>
      <c r="C1957" s="56">
        <v>71.328000000000003</v>
      </c>
      <c r="D1957" s="56">
        <v>54.728999999999999</v>
      </c>
    </row>
    <row r="1958" spans="1:4" ht="15">
      <c r="A1958" s="33" t="str">
        <f t="shared" si="31"/>
        <v>10</v>
      </c>
      <c r="B1958" s="57">
        <v>41190.375</v>
      </c>
      <c r="C1958" s="56">
        <v>69.245500000000007</v>
      </c>
      <c r="D1958" s="56">
        <v>50.91375</v>
      </c>
    </row>
    <row r="1959" spans="1:4" ht="15">
      <c r="A1959" s="33" t="str">
        <f t="shared" si="31"/>
        <v>10</v>
      </c>
      <c r="B1959" s="57">
        <v>41190.416666666664</v>
      </c>
      <c r="C1959" s="56">
        <v>68.763249999999999</v>
      </c>
      <c r="D1959" s="56">
        <v>52.713500000000003</v>
      </c>
    </row>
    <row r="1960" spans="1:4" ht="15">
      <c r="A1960" s="33" t="str">
        <f t="shared" si="31"/>
        <v>10</v>
      </c>
      <c r="B1960" s="57">
        <v>41190.458333333336</v>
      </c>
      <c r="C1960" s="56">
        <v>68.913499999999999</v>
      </c>
      <c r="D1960" s="56">
        <v>53.332250000000002</v>
      </c>
    </row>
    <row r="1961" spans="1:4" ht="15">
      <c r="A1961" s="33" t="str">
        <f t="shared" si="31"/>
        <v>10</v>
      </c>
      <c r="B1961" s="57">
        <v>41190.5</v>
      </c>
      <c r="C1961" s="56">
        <v>69.084499999999991</v>
      </c>
      <c r="D1961" s="56">
        <v>53.4</v>
      </c>
    </row>
    <row r="1962" spans="1:4" ht="15">
      <c r="A1962" s="33" t="str">
        <f t="shared" si="31"/>
        <v>10</v>
      </c>
      <c r="B1962" s="57">
        <v>41190.541666666664</v>
      </c>
      <c r="C1962" s="56">
        <v>69.13900000000001</v>
      </c>
      <c r="D1962" s="56">
        <v>54.6145</v>
      </c>
    </row>
    <row r="1963" spans="1:4" ht="15">
      <c r="A1963" s="33" t="str">
        <f t="shared" si="31"/>
        <v>10</v>
      </c>
      <c r="B1963" s="57">
        <v>41190.583333333336</v>
      </c>
      <c r="C1963" s="56">
        <v>69.921499999999995</v>
      </c>
      <c r="D1963" s="56">
        <v>55.799750000000003</v>
      </c>
    </row>
    <row r="1964" spans="1:4" ht="15">
      <c r="A1964" s="33" t="str">
        <f t="shared" si="31"/>
        <v>10</v>
      </c>
      <c r="B1964" s="57">
        <v>41190.625</v>
      </c>
      <c r="C1964" s="56">
        <v>70.85575</v>
      </c>
      <c r="D1964" s="56">
        <v>55.844999999999999</v>
      </c>
    </row>
    <row r="1965" spans="1:4" ht="15">
      <c r="A1965" s="33" t="str">
        <f t="shared" si="31"/>
        <v>10</v>
      </c>
      <c r="B1965" s="57">
        <v>41190.666666666664</v>
      </c>
      <c r="C1965" s="56">
        <v>71.737750000000005</v>
      </c>
      <c r="D1965" s="56">
        <v>55.561</v>
      </c>
    </row>
    <row r="1966" spans="1:4" ht="15">
      <c r="A1966" s="33" t="str">
        <f t="shared" si="31"/>
        <v>10</v>
      </c>
      <c r="B1966" s="57">
        <v>41190.708333333336</v>
      </c>
      <c r="C1966" s="56">
        <v>72.921999999999997</v>
      </c>
      <c r="D1966" s="56">
        <v>55.26925</v>
      </c>
    </row>
    <row r="1967" spans="1:4" ht="15">
      <c r="A1967" s="33" t="str">
        <f t="shared" si="31"/>
        <v>10</v>
      </c>
      <c r="B1967" s="57">
        <v>41190.75</v>
      </c>
      <c r="C1967" s="56">
        <v>73.515250000000009</v>
      </c>
      <c r="D1967" s="56">
        <v>55.247249999999994</v>
      </c>
    </row>
    <row r="1968" spans="1:4" ht="15">
      <c r="A1968" s="33" t="str">
        <f t="shared" si="31"/>
        <v>10</v>
      </c>
      <c r="B1968" s="57">
        <v>41190.791666666664</v>
      </c>
      <c r="C1968" s="56">
        <v>73.828499999999991</v>
      </c>
      <c r="D1968" s="56">
        <v>55.163499999999999</v>
      </c>
    </row>
    <row r="1969" spans="1:4" ht="15">
      <c r="A1969" s="33" t="str">
        <f t="shared" si="31"/>
        <v>10</v>
      </c>
      <c r="B1969" s="57">
        <v>41190.833333333336</v>
      </c>
      <c r="C1969" s="56">
        <v>74.012249999999995</v>
      </c>
      <c r="D1969" s="56">
        <v>54.936749999999989</v>
      </c>
    </row>
    <row r="1970" spans="1:4" ht="15">
      <c r="A1970" s="33" t="str">
        <f t="shared" si="31"/>
        <v>10</v>
      </c>
      <c r="B1970" s="57">
        <v>41190.875</v>
      </c>
      <c r="C1970" s="56">
        <v>73.989999999999995</v>
      </c>
      <c r="D1970" s="56">
        <v>54.833500000000001</v>
      </c>
    </row>
    <row r="1971" spans="1:4" ht="15">
      <c r="A1971" s="33" t="str">
        <f t="shared" si="31"/>
        <v>10</v>
      </c>
      <c r="B1971" s="57">
        <v>41190.916666666664</v>
      </c>
      <c r="C1971" s="56">
        <v>73.903999999999996</v>
      </c>
      <c r="D1971" s="56">
        <v>54.600250000000003</v>
      </c>
    </row>
    <row r="1972" spans="1:4" ht="15">
      <c r="A1972" s="33" t="str">
        <f t="shared" si="31"/>
        <v>10</v>
      </c>
      <c r="B1972" s="57">
        <v>41190.958333333336</v>
      </c>
      <c r="C1972" s="56">
        <v>73.839500000000001</v>
      </c>
      <c r="D1972" s="56">
        <v>54.407250000000005</v>
      </c>
    </row>
    <row r="1973" spans="1:4" ht="15">
      <c r="A1973" s="33" t="str">
        <f t="shared" si="31"/>
        <v>10</v>
      </c>
      <c r="B1973" s="57">
        <v>41191</v>
      </c>
      <c r="C1973" s="56">
        <v>73.537000000000006</v>
      </c>
      <c r="D1973" s="56">
        <v>53.891249999999999</v>
      </c>
    </row>
    <row r="1974" spans="1:4" ht="15">
      <c r="A1974" s="33" t="str">
        <f t="shared" si="31"/>
        <v>10</v>
      </c>
      <c r="B1974" s="57">
        <v>41191.041666666664</v>
      </c>
      <c r="C1974" s="56">
        <v>73.32050000000001</v>
      </c>
      <c r="D1974" s="56">
        <v>54.225749999999998</v>
      </c>
    </row>
    <row r="1975" spans="1:4" ht="15">
      <c r="A1975" s="33" t="str">
        <f t="shared" si="31"/>
        <v>10</v>
      </c>
      <c r="B1975" s="57">
        <v>41191.083333333336</v>
      </c>
      <c r="C1975" s="56">
        <v>73.029750000000007</v>
      </c>
      <c r="D1975" s="56">
        <v>54.32</v>
      </c>
    </row>
    <row r="1976" spans="1:4" ht="15">
      <c r="A1976" s="33" t="str">
        <f t="shared" si="31"/>
        <v>10</v>
      </c>
      <c r="B1976" s="57">
        <v>41191.125</v>
      </c>
      <c r="C1976" s="56">
        <v>72.674499999999995</v>
      </c>
      <c r="D1976" s="56">
        <v>54.151000000000003</v>
      </c>
    </row>
    <row r="1977" spans="1:4" ht="15">
      <c r="A1977" s="33" t="str">
        <f t="shared" si="31"/>
        <v>10</v>
      </c>
      <c r="B1977" s="57">
        <v>41191.166666666664</v>
      </c>
      <c r="C1977" s="56">
        <v>72.329000000000008</v>
      </c>
      <c r="D1977" s="56">
        <v>54.20975</v>
      </c>
    </row>
    <row r="1978" spans="1:4" ht="15">
      <c r="A1978" s="33" t="str">
        <f t="shared" si="31"/>
        <v>10</v>
      </c>
      <c r="B1978" s="57">
        <v>41191.208333333336</v>
      </c>
      <c r="C1978" s="56">
        <v>72.006749999999997</v>
      </c>
      <c r="D1978" s="56">
        <v>54.183750000000003</v>
      </c>
    </row>
    <row r="1979" spans="1:4" ht="15">
      <c r="A1979" s="33" t="str">
        <f t="shared" si="31"/>
        <v>10</v>
      </c>
      <c r="B1979" s="57">
        <v>41191.25</v>
      </c>
      <c r="C1979" s="56">
        <v>71.704999999999998</v>
      </c>
      <c r="D1979" s="56">
        <v>54.5565</v>
      </c>
    </row>
    <row r="1980" spans="1:4" ht="15">
      <c r="A1980" s="33" t="str">
        <f t="shared" si="31"/>
        <v>10</v>
      </c>
      <c r="B1980" s="57">
        <v>41191.291666666664</v>
      </c>
      <c r="C1980" s="56">
        <v>70.995000000000005</v>
      </c>
      <c r="D1980" s="56">
        <v>55.422750000000008</v>
      </c>
    </row>
    <row r="1981" spans="1:4" ht="15">
      <c r="A1981" s="33" t="str">
        <f t="shared" si="31"/>
        <v>10</v>
      </c>
      <c r="B1981" s="57">
        <v>41191.333333333336</v>
      </c>
      <c r="C1981" s="56">
        <v>70.340500000000006</v>
      </c>
      <c r="D1981" s="56">
        <v>57.3215</v>
      </c>
    </row>
    <row r="1982" spans="1:4" ht="15">
      <c r="A1982" s="33" t="str">
        <f t="shared" si="31"/>
        <v>10</v>
      </c>
      <c r="B1982" s="57">
        <v>41191.375</v>
      </c>
      <c r="C1982" s="56">
        <v>70.232500000000002</v>
      </c>
      <c r="D1982" s="56">
        <v>58.838499999999996</v>
      </c>
    </row>
    <row r="1983" spans="1:4" ht="15">
      <c r="A1983" s="33" t="str">
        <f t="shared" si="31"/>
        <v>10</v>
      </c>
      <c r="B1983" s="57">
        <v>41191.416666666664</v>
      </c>
      <c r="C1983" s="56">
        <v>70.264750000000006</v>
      </c>
      <c r="D1983" s="56">
        <v>60.663749999999993</v>
      </c>
    </row>
    <row r="1984" spans="1:4" ht="15">
      <c r="A1984" s="33" t="str">
        <f t="shared" si="31"/>
        <v>10</v>
      </c>
      <c r="B1984" s="57">
        <v>41191.458333333336</v>
      </c>
      <c r="C1984" s="56">
        <v>70.436750000000004</v>
      </c>
      <c r="D1984" s="56">
        <v>62.536500000000004</v>
      </c>
    </row>
    <row r="1985" spans="1:4" ht="15">
      <c r="A1985" s="33" t="str">
        <f t="shared" si="31"/>
        <v>10</v>
      </c>
      <c r="B1985" s="57">
        <v>41191.5</v>
      </c>
      <c r="C1985" s="56">
        <v>70.909750000000003</v>
      </c>
      <c r="D1985" s="56">
        <v>63.417999999999999</v>
      </c>
    </row>
    <row r="1986" spans="1:4" ht="15">
      <c r="A1986" s="33" t="str">
        <f t="shared" si="31"/>
        <v>10</v>
      </c>
      <c r="B1986" s="57">
        <v>41191.541666666664</v>
      </c>
      <c r="C1986" s="56">
        <v>71.479749999999996</v>
      </c>
      <c r="D1986" s="56">
        <v>63.319749999999999</v>
      </c>
    </row>
    <row r="1987" spans="1:4" ht="15">
      <c r="A1987" s="33" t="str">
        <f t="shared" si="31"/>
        <v>10</v>
      </c>
      <c r="B1987" s="57">
        <v>41191.583333333336</v>
      </c>
      <c r="C1987" s="56">
        <v>72.221749999999986</v>
      </c>
      <c r="D1987" s="56">
        <v>61.499250000000004</v>
      </c>
    </row>
    <row r="1988" spans="1:4" ht="15">
      <c r="A1988" s="33" t="str">
        <f t="shared" si="31"/>
        <v>10</v>
      </c>
      <c r="B1988" s="57">
        <v>41191.625</v>
      </c>
      <c r="C1988" s="56">
        <v>73.213249999999988</v>
      </c>
      <c r="D1988" s="56">
        <v>59.349500000000006</v>
      </c>
    </row>
    <row r="1989" spans="1:4" ht="15">
      <c r="A1989" s="33" t="str">
        <f t="shared" si="31"/>
        <v>10</v>
      </c>
      <c r="B1989" s="57">
        <v>41191.666666666664</v>
      </c>
      <c r="C1989" s="56">
        <v>74.175250000000005</v>
      </c>
      <c r="D1989" s="56">
        <v>58.370750000000001</v>
      </c>
    </row>
    <row r="1990" spans="1:4" ht="15">
      <c r="A1990" s="33" t="str">
        <f t="shared" si="31"/>
        <v>10</v>
      </c>
      <c r="B1990" s="57">
        <v>41191.708333333336</v>
      </c>
      <c r="C1990" s="56">
        <v>74.694249999999997</v>
      </c>
      <c r="D1990" s="56">
        <v>58.051499999999997</v>
      </c>
    </row>
    <row r="1991" spans="1:4" ht="15">
      <c r="A1991" s="33" t="str">
        <f t="shared" si="31"/>
        <v>10</v>
      </c>
      <c r="B1991" s="57">
        <v>41191.75</v>
      </c>
      <c r="C1991" s="56">
        <v>74.758749999999992</v>
      </c>
      <c r="D1991" s="56">
        <v>57.947250000000004</v>
      </c>
    </row>
    <row r="1992" spans="1:4" ht="15">
      <c r="A1992" s="33" t="str">
        <f t="shared" si="31"/>
        <v>10</v>
      </c>
      <c r="B1992" s="57">
        <v>41191.791666666664</v>
      </c>
      <c r="C1992" s="56">
        <v>74.575249999999997</v>
      </c>
      <c r="D1992" s="56">
        <v>57.277750000000005</v>
      </c>
    </row>
    <row r="1993" spans="1:4" ht="15">
      <c r="A1993" s="33" t="str">
        <f t="shared" si="31"/>
        <v>10</v>
      </c>
      <c r="B1993" s="57">
        <v>41191.833333333336</v>
      </c>
      <c r="C1993" s="56">
        <v>74.348250000000007</v>
      </c>
      <c r="D1993" s="56">
        <v>54.862000000000002</v>
      </c>
    </row>
    <row r="1994" spans="1:4" ht="15">
      <c r="A1994" s="33" t="str">
        <f t="shared" si="31"/>
        <v>10</v>
      </c>
      <c r="B1994" s="57">
        <v>41191.875</v>
      </c>
      <c r="C1994" s="56">
        <v>74.099000000000004</v>
      </c>
      <c r="D1994" s="56">
        <v>55.511749999999999</v>
      </c>
    </row>
    <row r="1995" spans="1:4" ht="15">
      <c r="A1995" s="33" t="str">
        <f t="shared" si="31"/>
        <v>10</v>
      </c>
      <c r="B1995" s="57">
        <v>41191.916666666664</v>
      </c>
      <c r="C1995" s="56">
        <v>73.872250000000008</v>
      </c>
      <c r="D1995" s="56">
        <v>56.713250000000002</v>
      </c>
    </row>
    <row r="1996" spans="1:4" ht="15">
      <c r="A1996" s="33" t="str">
        <f t="shared" si="31"/>
        <v>10</v>
      </c>
      <c r="B1996" s="57">
        <v>41191.958333333336</v>
      </c>
      <c r="C1996" s="56">
        <v>73.698999999999998</v>
      </c>
      <c r="D1996" s="56">
        <v>57.070500000000003</v>
      </c>
    </row>
    <row r="1997" spans="1:4" ht="15">
      <c r="A1997" s="33" t="str">
        <f t="shared" si="31"/>
        <v>10</v>
      </c>
      <c r="B1997" s="57">
        <v>41192</v>
      </c>
      <c r="C1997" s="56">
        <v>73.515249999999995</v>
      </c>
      <c r="D1997" s="56">
        <v>57.719499999999996</v>
      </c>
    </row>
    <row r="1998" spans="1:4" ht="15">
      <c r="A1998" s="33" t="str">
        <f t="shared" si="31"/>
        <v>10</v>
      </c>
      <c r="B1998" s="57">
        <v>41192.041666666664</v>
      </c>
      <c r="C1998" s="56">
        <v>73.353250000000003</v>
      </c>
      <c r="D1998" s="56">
        <v>58.698999999999998</v>
      </c>
    </row>
    <row r="1999" spans="1:4" ht="15">
      <c r="A1999" s="33" t="str">
        <f t="shared" si="31"/>
        <v>10</v>
      </c>
      <c r="B1999" s="57">
        <v>41192.083333333336</v>
      </c>
      <c r="C1999" s="56">
        <v>73.148499999999999</v>
      </c>
      <c r="D1999" s="56">
        <v>59.311000000000007</v>
      </c>
    </row>
    <row r="2000" spans="1:4" ht="15">
      <c r="A2000" s="33" t="str">
        <f t="shared" si="31"/>
        <v>10</v>
      </c>
      <c r="B2000" s="57">
        <v>41192.125</v>
      </c>
      <c r="C2000" s="56">
        <v>72.933500000000009</v>
      </c>
      <c r="D2000" s="56">
        <v>59.828750000000007</v>
      </c>
    </row>
    <row r="2001" spans="1:4" ht="15">
      <c r="A2001" s="33" t="str">
        <f t="shared" si="31"/>
        <v>10</v>
      </c>
      <c r="B2001" s="57">
        <v>41192.166666666664</v>
      </c>
      <c r="C2001" s="56">
        <v>72.739249999999998</v>
      </c>
      <c r="D2001" s="56">
        <v>60.530749999999998</v>
      </c>
    </row>
    <row r="2002" spans="1:4" ht="15">
      <c r="A2002" s="33" t="str">
        <f t="shared" si="31"/>
        <v>10</v>
      </c>
      <c r="B2002" s="57">
        <v>41192.208333333336</v>
      </c>
      <c r="C2002" s="56">
        <v>72.577499999999986</v>
      </c>
      <c r="D2002" s="56">
        <v>61.021500000000003</v>
      </c>
    </row>
    <row r="2003" spans="1:4" ht="15">
      <c r="A2003" s="33" t="str">
        <f t="shared" si="31"/>
        <v>10</v>
      </c>
      <c r="B2003" s="57">
        <v>41192.25</v>
      </c>
      <c r="C2003" s="56">
        <v>72.588250000000002</v>
      </c>
      <c r="D2003" s="56">
        <v>61.974249999999998</v>
      </c>
    </row>
    <row r="2004" spans="1:4" ht="15">
      <c r="A2004" s="33" t="str">
        <f t="shared" si="31"/>
        <v>10</v>
      </c>
      <c r="B2004" s="57">
        <v>41192.291666666664</v>
      </c>
      <c r="C2004" s="56">
        <v>72.393500000000003</v>
      </c>
      <c r="D2004" s="56">
        <v>60.835499999999996</v>
      </c>
    </row>
    <row r="2005" spans="1:4" ht="15">
      <c r="A2005" s="33" t="str">
        <f t="shared" si="31"/>
        <v>10</v>
      </c>
      <c r="B2005" s="57">
        <v>41192.333333333336</v>
      </c>
      <c r="C2005" s="56">
        <v>72.350999999999999</v>
      </c>
      <c r="D2005" s="56">
        <v>61.480499999999999</v>
      </c>
    </row>
    <row r="2006" spans="1:4" ht="15">
      <c r="A2006" s="33" t="str">
        <f t="shared" si="31"/>
        <v>10</v>
      </c>
      <c r="B2006" s="57">
        <v>41192.375</v>
      </c>
      <c r="C2006" s="56">
        <v>72.447750000000013</v>
      </c>
      <c r="D2006" s="56">
        <v>62.983499999999999</v>
      </c>
    </row>
    <row r="2007" spans="1:4" ht="15">
      <c r="A2007" s="33" t="str">
        <f t="shared" si="31"/>
        <v>10</v>
      </c>
      <c r="B2007" s="57">
        <v>41192.416666666664</v>
      </c>
      <c r="C2007" s="56">
        <v>72.760750000000002</v>
      </c>
      <c r="D2007" s="56">
        <v>62.618249999999996</v>
      </c>
    </row>
    <row r="2008" spans="1:4" ht="15">
      <c r="A2008" s="33" t="str">
        <f t="shared" si="31"/>
        <v>10</v>
      </c>
      <c r="B2008" s="57">
        <v>41192.458333333336</v>
      </c>
      <c r="C2008" s="56">
        <v>72.858249999999998</v>
      </c>
      <c r="D2008" s="56">
        <v>61.79175</v>
      </c>
    </row>
    <row r="2009" spans="1:4" ht="15">
      <c r="A2009" s="33" t="str">
        <f t="shared" si="31"/>
        <v>10</v>
      </c>
      <c r="B2009" s="57">
        <v>41192.5</v>
      </c>
      <c r="C2009" s="56">
        <v>73.008749999999992</v>
      </c>
      <c r="D2009" s="56">
        <v>61.187000000000005</v>
      </c>
    </row>
    <row r="2010" spans="1:4" ht="15">
      <c r="A2010" s="33" t="str">
        <f t="shared" si="31"/>
        <v>10</v>
      </c>
      <c r="B2010" s="57">
        <v>41192.541666666664</v>
      </c>
      <c r="C2010" s="56">
        <v>73.147750000000002</v>
      </c>
      <c r="D2010" s="56">
        <v>60.089250000000007</v>
      </c>
    </row>
    <row r="2011" spans="1:4" ht="15">
      <c r="A2011" s="33" t="str">
        <f t="shared" si="31"/>
        <v>10</v>
      </c>
      <c r="B2011" s="57">
        <v>41192.583333333336</v>
      </c>
      <c r="C2011" s="56">
        <v>73.828500000000005</v>
      </c>
      <c r="D2011" s="56">
        <v>57.049250000000001</v>
      </c>
    </row>
    <row r="2012" spans="1:4" ht="15">
      <c r="A2012" s="33" t="str">
        <f t="shared" si="31"/>
        <v>10</v>
      </c>
      <c r="B2012" s="57">
        <v>41192.625</v>
      </c>
      <c r="C2012" s="56">
        <v>74.553750000000008</v>
      </c>
      <c r="D2012" s="56">
        <v>55.048500000000004</v>
      </c>
    </row>
    <row r="2013" spans="1:4" ht="15">
      <c r="A2013" s="33" t="str">
        <f t="shared" si="31"/>
        <v>10</v>
      </c>
      <c r="B2013" s="57">
        <v>41192.666666666664</v>
      </c>
      <c r="C2013" s="56">
        <v>75.007999999999996</v>
      </c>
      <c r="D2013" s="56">
        <v>53.567749999999997</v>
      </c>
    </row>
    <row r="2014" spans="1:4" ht="15">
      <c r="A2014" s="33" t="str">
        <f t="shared" si="31"/>
        <v>10</v>
      </c>
      <c r="B2014" s="57">
        <v>41192.708333333336</v>
      </c>
      <c r="C2014" s="56">
        <v>75.192250000000001</v>
      </c>
      <c r="D2014" s="56">
        <v>52.323749999999997</v>
      </c>
    </row>
    <row r="2015" spans="1:4" ht="15">
      <c r="A2015" s="33" t="str">
        <f t="shared" si="31"/>
        <v>10</v>
      </c>
      <c r="B2015" s="57">
        <v>41192.75</v>
      </c>
      <c r="C2015" s="56">
        <v>75.289999999999992</v>
      </c>
      <c r="D2015" s="56">
        <v>51.652499999999996</v>
      </c>
    </row>
    <row r="2016" spans="1:4" ht="15">
      <c r="A2016" s="33" t="str">
        <f t="shared" si="31"/>
        <v>10</v>
      </c>
      <c r="B2016" s="57">
        <v>41192.791666666664</v>
      </c>
      <c r="C2016" s="56">
        <v>75.160000000000011</v>
      </c>
      <c r="D2016" s="56">
        <v>51.215999999999994</v>
      </c>
    </row>
    <row r="2017" spans="1:4" ht="15">
      <c r="A2017" s="33" t="str">
        <f t="shared" si="31"/>
        <v>10</v>
      </c>
      <c r="B2017" s="57">
        <v>41192.833333333336</v>
      </c>
      <c r="C2017" s="56">
        <v>75.128</v>
      </c>
      <c r="D2017" s="56">
        <v>50.84975</v>
      </c>
    </row>
    <row r="2018" spans="1:4" ht="15">
      <c r="A2018" s="33" t="str">
        <f t="shared" si="31"/>
        <v>10</v>
      </c>
      <c r="B2018" s="57">
        <v>41192.875</v>
      </c>
      <c r="C2018" s="56">
        <v>75.149249999999995</v>
      </c>
      <c r="D2018" s="56">
        <v>50.835500000000003</v>
      </c>
    </row>
    <row r="2019" spans="1:4" ht="15">
      <c r="A2019" s="33" t="str">
        <f t="shared" ref="A2019:A2082" si="32">TEXT(B2019,"mm")</f>
        <v>10</v>
      </c>
      <c r="B2019" s="57">
        <v>41192.916666666664</v>
      </c>
      <c r="C2019" s="56">
        <v>75.04025</v>
      </c>
      <c r="D2019" s="56">
        <v>50.668999999999997</v>
      </c>
    </row>
    <row r="2020" spans="1:4" ht="15">
      <c r="A2020" s="33" t="str">
        <f t="shared" si="32"/>
        <v>10</v>
      </c>
      <c r="B2020" s="57">
        <v>41192.958333333336</v>
      </c>
      <c r="C2020" s="56">
        <v>74.823750000000004</v>
      </c>
      <c r="D2020" s="56">
        <v>53.024000000000001</v>
      </c>
    </row>
    <row r="2021" spans="1:4" ht="15">
      <c r="A2021" s="33" t="str">
        <f t="shared" si="32"/>
        <v>10</v>
      </c>
      <c r="B2021" s="57">
        <v>41193</v>
      </c>
      <c r="C2021" s="56">
        <v>74.64</v>
      </c>
      <c r="D2021" s="56">
        <v>54.115249999999996</v>
      </c>
    </row>
    <row r="2022" spans="1:4" ht="15">
      <c r="A2022" s="33" t="str">
        <f t="shared" si="32"/>
        <v>10</v>
      </c>
      <c r="B2022" s="57">
        <v>41193.041666666664</v>
      </c>
      <c r="C2022" s="56">
        <v>74.5535</v>
      </c>
      <c r="D2022" s="56">
        <v>55.240499999999997</v>
      </c>
    </row>
    <row r="2023" spans="1:4" ht="15">
      <c r="A2023" s="33" t="str">
        <f t="shared" si="32"/>
        <v>10</v>
      </c>
      <c r="B2023" s="57">
        <v>41193.083333333336</v>
      </c>
      <c r="C2023" s="56">
        <v>74.304500000000004</v>
      </c>
      <c r="D2023" s="56">
        <v>55.750500000000002</v>
      </c>
    </row>
    <row r="2024" spans="1:4" ht="15">
      <c r="A2024" s="33" t="str">
        <f t="shared" si="32"/>
        <v>10</v>
      </c>
      <c r="B2024" s="57">
        <v>41193.125</v>
      </c>
      <c r="C2024" s="56">
        <v>74.055750000000003</v>
      </c>
      <c r="D2024" s="56">
        <v>56.150500000000001</v>
      </c>
    </row>
    <row r="2025" spans="1:4" ht="15">
      <c r="A2025" s="33" t="str">
        <f t="shared" si="32"/>
        <v>10</v>
      </c>
      <c r="B2025" s="57">
        <v>41193.166666666664</v>
      </c>
      <c r="C2025" s="56">
        <v>73.763499999999993</v>
      </c>
      <c r="D2025" s="56">
        <v>56.484000000000002</v>
      </c>
    </row>
    <row r="2026" spans="1:4" ht="15">
      <c r="A2026" s="33" t="str">
        <f t="shared" si="32"/>
        <v>10</v>
      </c>
      <c r="B2026" s="57">
        <v>41193.208333333336</v>
      </c>
      <c r="C2026" s="56">
        <v>73.504500000000007</v>
      </c>
      <c r="D2026" s="56">
        <v>56.888999999999996</v>
      </c>
    </row>
    <row r="2027" spans="1:4" ht="15">
      <c r="A2027" s="33" t="str">
        <f t="shared" si="32"/>
        <v>10</v>
      </c>
      <c r="B2027" s="57">
        <v>41193.25</v>
      </c>
      <c r="C2027" s="56">
        <v>73.299250000000001</v>
      </c>
      <c r="D2027" s="56">
        <v>57.506250000000001</v>
      </c>
    </row>
    <row r="2028" spans="1:4" ht="15">
      <c r="A2028" s="33" t="str">
        <f t="shared" si="32"/>
        <v>10</v>
      </c>
      <c r="B2028" s="57">
        <v>41193.291666666664</v>
      </c>
      <c r="C2028" s="56">
        <v>73.073250000000002</v>
      </c>
      <c r="D2028" s="56">
        <v>57.988250000000008</v>
      </c>
    </row>
    <row r="2029" spans="1:4" ht="15">
      <c r="A2029" s="33" t="str">
        <f t="shared" si="32"/>
        <v>10</v>
      </c>
      <c r="B2029" s="57">
        <v>41193.333333333336</v>
      </c>
      <c r="C2029" s="56">
        <v>73.062000000000012</v>
      </c>
      <c r="D2029" s="56">
        <v>58.650000000000006</v>
      </c>
    </row>
    <row r="2030" spans="1:4" ht="15">
      <c r="A2030" s="33" t="str">
        <f t="shared" si="32"/>
        <v>10</v>
      </c>
      <c r="B2030" s="57">
        <v>41193.375</v>
      </c>
      <c r="C2030" s="56">
        <v>72.975999999999999</v>
      </c>
      <c r="D2030" s="56">
        <v>58.019999999999996</v>
      </c>
    </row>
    <row r="2031" spans="1:4" ht="15">
      <c r="A2031" s="33" t="str">
        <f t="shared" si="32"/>
        <v>10</v>
      </c>
      <c r="B2031" s="57">
        <v>41193.416666666664</v>
      </c>
      <c r="C2031" s="56">
        <v>73.04025</v>
      </c>
      <c r="D2031" s="56">
        <v>58.395249999999997</v>
      </c>
    </row>
    <row r="2032" spans="1:4" ht="15">
      <c r="A2032" s="33" t="str">
        <f t="shared" si="32"/>
        <v>10</v>
      </c>
      <c r="B2032" s="57">
        <v>41193.458333333336</v>
      </c>
      <c r="C2032" s="56">
        <v>73.180499999999995</v>
      </c>
      <c r="D2032" s="56">
        <v>58.691499999999998</v>
      </c>
    </row>
    <row r="2033" spans="1:4" ht="15">
      <c r="A2033" s="33" t="str">
        <f t="shared" si="32"/>
        <v>10</v>
      </c>
      <c r="B2033" s="57">
        <v>41193.5</v>
      </c>
      <c r="C2033" s="56">
        <v>73.396500000000003</v>
      </c>
      <c r="D2033" s="56">
        <v>58.533000000000001</v>
      </c>
    </row>
    <row r="2034" spans="1:4" ht="15">
      <c r="A2034" s="33" t="str">
        <f t="shared" si="32"/>
        <v>10</v>
      </c>
      <c r="B2034" s="57">
        <v>41193.541666666664</v>
      </c>
      <c r="C2034" s="56">
        <v>73.666249999999991</v>
      </c>
      <c r="D2034" s="56">
        <v>57.73</v>
      </c>
    </row>
    <row r="2035" spans="1:4" ht="15">
      <c r="A2035" s="33" t="str">
        <f t="shared" si="32"/>
        <v>10</v>
      </c>
      <c r="B2035" s="57">
        <v>41193.583333333336</v>
      </c>
      <c r="C2035" s="56">
        <v>74.456000000000003</v>
      </c>
      <c r="D2035" s="56">
        <v>54.876249999999999</v>
      </c>
    </row>
    <row r="2036" spans="1:4" ht="15">
      <c r="A2036" s="33" t="str">
        <f t="shared" si="32"/>
        <v>10</v>
      </c>
      <c r="B2036" s="57">
        <v>41193.625</v>
      </c>
      <c r="C2036" s="56">
        <v>75.073000000000008</v>
      </c>
      <c r="D2036" s="56">
        <v>54.087999999999994</v>
      </c>
    </row>
    <row r="2037" spans="1:4" ht="15">
      <c r="A2037" s="33" t="str">
        <f t="shared" si="32"/>
        <v>10</v>
      </c>
      <c r="B2037" s="57">
        <v>41193.666666666664</v>
      </c>
      <c r="C2037" s="56">
        <v>75.37700000000001</v>
      </c>
      <c r="D2037" s="56">
        <v>51.03425</v>
      </c>
    </row>
    <row r="2038" spans="1:4" ht="15">
      <c r="A2038" s="33" t="str">
        <f t="shared" si="32"/>
        <v>10</v>
      </c>
      <c r="B2038" s="57">
        <v>41193.708333333336</v>
      </c>
      <c r="C2038" s="56">
        <v>75.203499999999991</v>
      </c>
      <c r="D2038" s="56">
        <v>50.681250000000006</v>
      </c>
    </row>
    <row r="2039" spans="1:4" ht="15">
      <c r="A2039" s="33" t="str">
        <f t="shared" si="32"/>
        <v>10</v>
      </c>
      <c r="B2039" s="57">
        <v>41193.75</v>
      </c>
      <c r="C2039" s="56">
        <v>74.823999999999998</v>
      </c>
      <c r="D2039" s="56">
        <v>49.756749999999997</v>
      </c>
    </row>
    <row r="2040" spans="1:4" ht="15">
      <c r="A2040" s="33" t="str">
        <f t="shared" si="32"/>
        <v>10</v>
      </c>
      <c r="B2040" s="57">
        <v>41193.791666666664</v>
      </c>
      <c r="C2040" s="56">
        <v>75.041000000000011</v>
      </c>
      <c r="D2040" s="56">
        <v>49.764750000000006</v>
      </c>
    </row>
    <row r="2041" spans="1:4" ht="15">
      <c r="A2041" s="33" t="str">
        <f t="shared" si="32"/>
        <v>10</v>
      </c>
      <c r="B2041" s="57">
        <v>41193.833333333336</v>
      </c>
      <c r="C2041" s="56">
        <v>74.997</v>
      </c>
      <c r="D2041" s="56">
        <v>50.205750000000002</v>
      </c>
    </row>
    <row r="2042" spans="1:4" ht="15">
      <c r="A2042" s="33" t="str">
        <f t="shared" si="32"/>
        <v>10</v>
      </c>
      <c r="B2042" s="57">
        <v>41193.875</v>
      </c>
      <c r="C2042" s="56">
        <v>74.920999999999992</v>
      </c>
      <c r="D2042" s="56">
        <v>50.881499999999996</v>
      </c>
    </row>
    <row r="2043" spans="1:4" ht="15">
      <c r="A2043" s="33" t="str">
        <f t="shared" si="32"/>
        <v>10</v>
      </c>
      <c r="B2043" s="57">
        <v>41193.916666666664</v>
      </c>
      <c r="C2043" s="56">
        <v>74.813000000000002</v>
      </c>
      <c r="D2043" s="56">
        <v>50.390500000000003</v>
      </c>
    </row>
    <row r="2044" spans="1:4" ht="15">
      <c r="A2044" s="33" t="str">
        <f t="shared" si="32"/>
        <v>10</v>
      </c>
      <c r="B2044" s="57">
        <v>41193.958333333336</v>
      </c>
      <c r="C2044" s="56">
        <v>74.662000000000006</v>
      </c>
      <c r="D2044" s="56">
        <v>52.122500000000002</v>
      </c>
    </row>
    <row r="2045" spans="1:4" ht="15">
      <c r="A2045" s="33" t="str">
        <f t="shared" si="32"/>
        <v>10</v>
      </c>
      <c r="B2045" s="57">
        <v>41194</v>
      </c>
      <c r="C2045" s="56">
        <v>74.564750000000004</v>
      </c>
      <c r="D2045" s="56">
        <v>53.014250000000004</v>
      </c>
    </row>
    <row r="2046" spans="1:4" ht="15">
      <c r="A2046" s="33" t="str">
        <f t="shared" si="32"/>
        <v>10</v>
      </c>
      <c r="B2046" s="57">
        <v>41194.041666666664</v>
      </c>
      <c r="C2046" s="56">
        <v>74.261250000000004</v>
      </c>
      <c r="D2046" s="56">
        <v>54.681000000000004</v>
      </c>
    </row>
    <row r="2047" spans="1:4" ht="15">
      <c r="A2047" s="33" t="str">
        <f t="shared" si="32"/>
        <v>10</v>
      </c>
      <c r="B2047" s="57">
        <v>41194.083333333336</v>
      </c>
      <c r="C2047" s="56">
        <v>74.023499999999999</v>
      </c>
      <c r="D2047" s="56">
        <v>55.217500000000001</v>
      </c>
    </row>
    <row r="2048" spans="1:4" ht="15">
      <c r="A2048" s="33" t="str">
        <f t="shared" si="32"/>
        <v>10</v>
      </c>
      <c r="B2048" s="57">
        <v>41194.125</v>
      </c>
      <c r="C2048" s="56">
        <v>73.774500000000003</v>
      </c>
      <c r="D2048" s="56">
        <v>56.02975</v>
      </c>
    </row>
    <row r="2049" spans="1:4" ht="15">
      <c r="A2049" s="33" t="str">
        <f t="shared" si="32"/>
        <v>10</v>
      </c>
      <c r="B2049" s="57">
        <v>41194.166666666664</v>
      </c>
      <c r="C2049" s="56">
        <v>73.569249999999997</v>
      </c>
      <c r="D2049" s="56">
        <v>56.470999999999997</v>
      </c>
    </row>
    <row r="2050" spans="1:4" ht="15">
      <c r="A2050" s="33" t="str">
        <f t="shared" si="32"/>
        <v>10</v>
      </c>
      <c r="B2050" s="57">
        <v>41194.208333333336</v>
      </c>
      <c r="C2050" s="56">
        <v>73.353000000000009</v>
      </c>
      <c r="D2050" s="56">
        <v>57.319249999999997</v>
      </c>
    </row>
    <row r="2051" spans="1:4" ht="15">
      <c r="A2051" s="33" t="str">
        <f t="shared" si="32"/>
        <v>10</v>
      </c>
      <c r="B2051" s="57">
        <v>41194.25</v>
      </c>
      <c r="C2051" s="56">
        <v>73.051249999999996</v>
      </c>
      <c r="D2051" s="56">
        <v>57.455750000000002</v>
      </c>
    </row>
    <row r="2052" spans="1:4" ht="15">
      <c r="A2052" s="33" t="str">
        <f t="shared" si="32"/>
        <v>10</v>
      </c>
      <c r="B2052" s="57">
        <v>41194.291666666664</v>
      </c>
      <c r="C2052" s="56">
        <v>73.051500000000004</v>
      </c>
      <c r="D2052" s="56">
        <v>57.369749999999996</v>
      </c>
    </row>
    <row r="2053" spans="1:4" ht="15">
      <c r="A2053" s="33" t="str">
        <f t="shared" si="32"/>
        <v>10</v>
      </c>
      <c r="B2053" s="57">
        <v>41194.333333333336</v>
      </c>
      <c r="C2053" s="56">
        <v>72.997500000000002</v>
      </c>
      <c r="D2053" s="56">
        <v>59.342750000000002</v>
      </c>
    </row>
    <row r="2054" spans="1:4" ht="15">
      <c r="A2054" s="33" t="str">
        <f t="shared" si="32"/>
        <v>10</v>
      </c>
      <c r="B2054" s="57">
        <v>41194.375</v>
      </c>
      <c r="C2054" s="56">
        <v>73.234749999999991</v>
      </c>
      <c r="D2054" s="56">
        <v>61.4895</v>
      </c>
    </row>
    <row r="2055" spans="1:4" ht="15">
      <c r="A2055" s="33" t="str">
        <f t="shared" si="32"/>
        <v>10</v>
      </c>
      <c r="B2055" s="57">
        <v>41194.416666666664</v>
      </c>
      <c r="C2055" s="56">
        <v>73.666499999999999</v>
      </c>
      <c r="D2055" s="56">
        <v>62.709249999999997</v>
      </c>
    </row>
    <row r="2056" spans="1:4" ht="15">
      <c r="A2056" s="33" t="str">
        <f t="shared" si="32"/>
        <v>10</v>
      </c>
      <c r="B2056" s="57">
        <v>41194.458333333336</v>
      </c>
      <c r="C2056" s="56">
        <v>74.131</v>
      </c>
      <c r="D2056" s="56">
        <v>62.128499999999995</v>
      </c>
    </row>
    <row r="2057" spans="1:4" ht="15">
      <c r="A2057" s="33" t="str">
        <f t="shared" si="32"/>
        <v>10</v>
      </c>
      <c r="B2057" s="57">
        <v>41194.5</v>
      </c>
      <c r="C2057" s="56">
        <v>74.304749999999999</v>
      </c>
      <c r="D2057" s="56">
        <v>60.025499999999994</v>
      </c>
    </row>
    <row r="2058" spans="1:4" ht="15">
      <c r="A2058" s="33" t="str">
        <f t="shared" si="32"/>
        <v>10</v>
      </c>
      <c r="B2058" s="57">
        <v>41194.541666666664</v>
      </c>
      <c r="C2058" s="56">
        <v>74.71575</v>
      </c>
      <c r="D2058" s="56">
        <v>58.893500000000003</v>
      </c>
    </row>
    <row r="2059" spans="1:4" ht="15">
      <c r="A2059" s="33" t="str">
        <f t="shared" si="32"/>
        <v>10</v>
      </c>
      <c r="B2059" s="57">
        <v>41194.583333333336</v>
      </c>
      <c r="C2059" s="56">
        <v>75.322499999999991</v>
      </c>
      <c r="D2059" s="56">
        <v>57.159500000000001</v>
      </c>
    </row>
    <row r="2060" spans="1:4" ht="15">
      <c r="A2060" s="33" t="str">
        <f t="shared" si="32"/>
        <v>10</v>
      </c>
      <c r="B2060" s="57">
        <v>41194.625</v>
      </c>
      <c r="C2060" s="56">
        <v>76.028499999999994</v>
      </c>
      <c r="D2060" s="56">
        <v>55.018499999999996</v>
      </c>
    </row>
    <row r="2061" spans="1:4" ht="15">
      <c r="A2061" s="33" t="str">
        <f t="shared" si="32"/>
        <v>10</v>
      </c>
      <c r="B2061" s="57">
        <v>41194.666666666664</v>
      </c>
      <c r="C2061" s="56">
        <v>76.01700000000001</v>
      </c>
      <c r="D2061" s="56">
        <v>51.792750000000005</v>
      </c>
    </row>
    <row r="2062" spans="1:4" ht="15">
      <c r="A2062" s="33" t="str">
        <f t="shared" si="32"/>
        <v>10</v>
      </c>
      <c r="B2062" s="57">
        <v>41194.708333333336</v>
      </c>
      <c r="C2062" s="56">
        <v>75.213750000000005</v>
      </c>
      <c r="D2062" s="56">
        <v>50.142249999999997</v>
      </c>
    </row>
    <row r="2063" spans="1:4" ht="15">
      <c r="A2063" s="33" t="str">
        <f t="shared" si="32"/>
        <v>10</v>
      </c>
      <c r="B2063" s="57">
        <v>41194.75</v>
      </c>
      <c r="C2063" s="56">
        <v>73.904499999999999</v>
      </c>
      <c r="D2063" s="56">
        <v>48.266750000000002</v>
      </c>
    </row>
    <row r="2064" spans="1:4" ht="15">
      <c r="A2064" s="33" t="str">
        <f t="shared" si="32"/>
        <v>10</v>
      </c>
      <c r="B2064" s="57">
        <v>41194.791666666664</v>
      </c>
      <c r="C2064" s="56">
        <v>73.094499999999996</v>
      </c>
      <c r="D2064" s="56">
        <v>47.906999999999996</v>
      </c>
    </row>
    <row r="2065" spans="1:4" ht="15">
      <c r="A2065" s="33" t="str">
        <f t="shared" si="32"/>
        <v>10</v>
      </c>
      <c r="B2065" s="57">
        <v>41194.833333333336</v>
      </c>
      <c r="C2065" s="56">
        <v>72.95450000000001</v>
      </c>
      <c r="D2065" s="56">
        <v>47.801499999999997</v>
      </c>
    </row>
    <row r="2066" spans="1:4" ht="15">
      <c r="A2066" s="33" t="str">
        <f t="shared" si="32"/>
        <v>10</v>
      </c>
      <c r="B2066" s="57">
        <v>41194.875</v>
      </c>
      <c r="C2066" s="56">
        <v>72.997250000000008</v>
      </c>
      <c r="D2066" s="56">
        <v>47.892000000000003</v>
      </c>
    </row>
    <row r="2067" spans="1:4" ht="15">
      <c r="A2067" s="33" t="str">
        <f t="shared" si="32"/>
        <v>10</v>
      </c>
      <c r="B2067" s="57">
        <v>41194.916666666664</v>
      </c>
      <c r="C2067" s="56">
        <v>73.094500000000011</v>
      </c>
      <c r="D2067" s="56">
        <v>48.519750000000002</v>
      </c>
    </row>
    <row r="2068" spans="1:4" ht="15">
      <c r="A2068" s="33" t="str">
        <f t="shared" si="32"/>
        <v>10</v>
      </c>
      <c r="B2068" s="57">
        <v>41194.958333333336</v>
      </c>
      <c r="C2068" s="56">
        <v>73.040750000000003</v>
      </c>
      <c r="D2068" s="56">
        <v>48.531750000000002</v>
      </c>
    </row>
    <row r="2069" spans="1:4" ht="15">
      <c r="A2069" s="33" t="str">
        <f t="shared" si="32"/>
        <v>10</v>
      </c>
      <c r="B2069" s="57">
        <v>41195</v>
      </c>
      <c r="C2069" s="56">
        <v>73.072749999999999</v>
      </c>
      <c r="D2069" s="56">
        <v>48.804249999999996</v>
      </c>
    </row>
    <row r="2070" spans="1:4" ht="15">
      <c r="A2070" s="33" t="str">
        <f t="shared" si="32"/>
        <v>10</v>
      </c>
      <c r="B2070" s="57">
        <v>41195.041666666664</v>
      </c>
      <c r="C2070" s="56">
        <v>73.061999999999998</v>
      </c>
      <c r="D2070" s="56">
        <v>48.676250000000003</v>
      </c>
    </row>
    <row r="2071" spans="1:4" ht="15">
      <c r="A2071" s="33" t="str">
        <f t="shared" si="32"/>
        <v>10</v>
      </c>
      <c r="B2071" s="57">
        <v>41195.083333333336</v>
      </c>
      <c r="C2071" s="56">
        <v>73.137249999999995</v>
      </c>
      <c r="D2071" s="56">
        <v>51.03575</v>
      </c>
    </row>
    <row r="2072" spans="1:4" ht="15">
      <c r="A2072" s="33" t="str">
        <f t="shared" si="32"/>
        <v>10</v>
      </c>
      <c r="B2072" s="57">
        <v>41195.125</v>
      </c>
      <c r="C2072" s="56">
        <v>73.105249999999998</v>
      </c>
      <c r="D2072" s="56">
        <v>51.542499999999997</v>
      </c>
    </row>
    <row r="2073" spans="1:4" ht="15">
      <c r="A2073" s="33" t="str">
        <f t="shared" si="32"/>
        <v>10</v>
      </c>
      <c r="B2073" s="57">
        <v>41195.166666666664</v>
      </c>
      <c r="C2073" s="56">
        <v>72.933249999999987</v>
      </c>
      <c r="D2073" s="56">
        <v>53.302749999999996</v>
      </c>
    </row>
    <row r="2074" spans="1:4" ht="15">
      <c r="A2074" s="33" t="str">
        <f t="shared" si="32"/>
        <v>10</v>
      </c>
      <c r="B2074" s="57">
        <v>41195.208333333336</v>
      </c>
      <c r="C2074" s="56">
        <v>72.857249999999993</v>
      </c>
      <c r="D2074" s="56">
        <v>55.164249999999996</v>
      </c>
    </row>
    <row r="2075" spans="1:4" ht="15">
      <c r="A2075" s="33" t="str">
        <f t="shared" si="32"/>
        <v>10</v>
      </c>
      <c r="B2075" s="57">
        <v>41195.25</v>
      </c>
      <c r="C2075" s="56">
        <v>72.685249999999996</v>
      </c>
      <c r="D2075" s="56">
        <v>56.060249999999996</v>
      </c>
    </row>
    <row r="2076" spans="1:4" ht="15">
      <c r="A2076" s="33" t="str">
        <f t="shared" si="32"/>
        <v>10</v>
      </c>
      <c r="B2076" s="57">
        <v>41195.291666666664</v>
      </c>
      <c r="C2076" s="56">
        <v>72.620750000000001</v>
      </c>
      <c r="D2076" s="56">
        <v>57.153750000000002</v>
      </c>
    </row>
    <row r="2077" spans="1:4" ht="15">
      <c r="A2077" s="33" t="str">
        <f t="shared" si="32"/>
        <v>10</v>
      </c>
      <c r="B2077" s="57">
        <v>41195.333333333336</v>
      </c>
      <c r="C2077" s="56">
        <v>72.696250000000006</v>
      </c>
      <c r="D2077" s="56">
        <v>58.910249999999998</v>
      </c>
    </row>
    <row r="2078" spans="1:4" ht="15">
      <c r="A2078" s="33" t="str">
        <f t="shared" si="32"/>
        <v>10</v>
      </c>
      <c r="B2078" s="57">
        <v>41195.375</v>
      </c>
      <c r="C2078" s="56">
        <v>72.782499999999999</v>
      </c>
      <c r="D2078" s="56">
        <v>59.491250000000001</v>
      </c>
    </row>
    <row r="2079" spans="1:4" ht="15">
      <c r="A2079" s="33" t="str">
        <f t="shared" si="32"/>
        <v>10</v>
      </c>
      <c r="B2079" s="57">
        <v>41195.416666666664</v>
      </c>
      <c r="C2079" s="56">
        <v>72.81450000000001</v>
      </c>
      <c r="D2079" s="56">
        <v>60.601250000000007</v>
      </c>
    </row>
    <row r="2080" spans="1:4" ht="15">
      <c r="A2080" s="33" t="str">
        <f t="shared" si="32"/>
        <v>10</v>
      </c>
      <c r="B2080" s="57">
        <v>41195.458333333336</v>
      </c>
      <c r="C2080" s="56">
        <v>72.997249999999994</v>
      </c>
      <c r="D2080" s="56">
        <v>59.498750000000001</v>
      </c>
    </row>
    <row r="2081" spans="1:4" ht="15">
      <c r="A2081" s="33" t="str">
        <f t="shared" si="32"/>
        <v>10</v>
      </c>
      <c r="B2081" s="57">
        <v>41195.5</v>
      </c>
      <c r="C2081" s="56">
        <v>73.407499999999999</v>
      </c>
      <c r="D2081" s="56">
        <v>58.794750000000001</v>
      </c>
    </row>
    <row r="2082" spans="1:4" ht="15">
      <c r="A2082" s="33" t="str">
        <f t="shared" si="32"/>
        <v>10</v>
      </c>
      <c r="B2082" s="57">
        <v>41195.541666666664</v>
      </c>
      <c r="C2082" s="56">
        <v>73.806749999999994</v>
      </c>
      <c r="D2082" s="56">
        <v>56.489750000000001</v>
      </c>
    </row>
    <row r="2083" spans="1:4" ht="15">
      <c r="A2083" s="33" t="str">
        <f t="shared" ref="A2083:A2146" si="33">TEXT(B2083,"mm")</f>
        <v>10</v>
      </c>
      <c r="B2083" s="57">
        <v>41195.583333333336</v>
      </c>
      <c r="C2083" s="56">
        <v>74.294250000000005</v>
      </c>
      <c r="D2083" s="56">
        <v>56.338250000000002</v>
      </c>
    </row>
    <row r="2084" spans="1:4" ht="15">
      <c r="A2084" s="33" t="str">
        <f t="shared" si="33"/>
        <v>10</v>
      </c>
      <c r="B2084" s="57">
        <v>41195.625</v>
      </c>
      <c r="C2084" s="56">
        <v>74.705250000000007</v>
      </c>
      <c r="D2084" s="56">
        <v>54.194000000000003</v>
      </c>
    </row>
    <row r="2085" spans="1:4" ht="15">
      <c r="A2085" s="33" t="str">
        <f t="shared" si="33"/>
        <v>10</v>
      </c>
      <c r="B2085" s="57">
        <v>41195.666666666664</v>
      </c>
      <c r="C2085" s="56">
        <v>75.040750000000003</v>
      </c>
      <c r="D2085" s="56">
        <v>53.703250000000004</v>
      </c>
    </row>
    <row r="2086" spans="1:4" ht="15">
      <c r="A2086" s="33" t="str">
        <f t="shared" si="33"/>
        <v>10</v>
      </c>
      <c r="B2086" s="57">
        <v>41195.708333333336</v>
      </c>
      <c r="C2086" s="56">
        <v>75.084249999999997</v>
      </c>
      <c r="D2086" s="56">
        <v>52.298999999999992</v>
      </c>
    </row>
    <row r="2087" spans="1:4" ht="15">
      <c r="A2087" s="33" t="str">
        <f t="shared" si="33"/>
        <v>10</v>
      </c>
      <c r="B2087" s="57">
        <v>41195.75</v>
      </c>
      <c r="C2087" s="56">
        <v>74.801999999999992</v>
      </c>
      <c r="D2087" s="56">
        <v>50.881</v>
      </c>
    </row>
    <row r="2088" spans="1:4" ht="15">
      <c r="A2088" s="33" t="str">
        <f t="shared" si="33"/>
        <v>10</v>
      </c>
      <c r="B2088" s="57">
        <v>41195.791666666664</v>
      </c>
      <c r="C2088" s="56">
        <v>74.045749999999998</v>
      </c>
      <c r="D2088" s="56">
        <v>49.445500000000003</v>
      </c>
    </row>
    <row r="2089" spans="1:4" ht="15">
      <c r="A2089" s="33" t="str">
        <f t="shared" si="33"/>
        <v>10</v>
      </c>
      <c r="B2089" s="57">
        <v>41195.833333333336</v>
      </c>
      <c r="C2089" s="56">
        <v>73.656000000000006</v>
      </c>
      <c r="D2089" s="56">
        <v>49.28275</v>
      </c>
    </row>
    <row r="2090" spans="1:4" ht="15">
      <c r="A2090" s="33" t="str">
        <f t="shared" si="33"/>
        <v>10</v>
      </c>
      <c r="B2090" s="57">
        <v>41195.875</v>
      </c>
      <c r="C2090" s="56">
        <v>74.596249999999998</v>
      </c>
      <c r="D2090" s="56">
        <v>53.855499999999999</v>
      </c>
    </row>
    <row r="2091" spans="1:4" ht="15">
      <c r="A2091" s="33" t="str">
        <f t="shared" si="33"/>
        <v>10</v>
      </c>
      <c r="B2091" s="57">
        <v>41195.916666666664</v>
      </c>
      <c r="C2091" s="56">
        <v>74.672750000000008</v>
      </c>
      <c r="D2091" s="56">
        <v>54.379750000000001</v>
      </c>
    </row>
    <row r="2092" spans="1:4" ht="15">
      <c r="A2092" s="33" t="str">
        <f t="shared" si="33"/>
        <v>10</v>
      </c>
      <c r="B2092" s="57">
        <v>41195.958333333336</v>
      </c>
      <c r="C2092" s="56">
        <v>74.671999999999997</v>
      </c>
      <c r="D2092" s="56">
        <v>55.210249999999995</v>
      </c>
    </row>
    <row r="2093" spans="1:4" ht="15">
      <c r="A2093" s="33" t="str">
        <f t="shared" si="33"/>
        <v>10</v>
      </c>
      <c r="B2093" s="57">
        <v>41196</v>
      </c>
      <c r="C2093" s="56">
        <v>74.617999999999995</v>
      </c>
      <c r="D2093" s="56">
        <v>55.176500000000004</v>
      </c>
    </row>
    <row r="2094" spans="1:4" ht="15">
      <c r="A2094" s="33" t="str">
        <f t="shared" si="33"/>
        <v>10</v>
      </c>
      <c r="B2094" s="57">
        <v>41196.041666666664</v>
      </c>
      <c r="C2094" s="56">
        <v>74.58574999999999</v>
      </c>
      <c r="D2094" s="56">
        <v>55.206499999999998</v>
      </c>
    </row>
    <row r="2095" spans="1:4" ht="15">
      <c r="A2095" s="33" t="str">
        <f t="shared" si="33"/>
        <v>10</v>
      </c>
      <c r="B2095" s="57">
        <v>41196.083333333336</v>
      </c>
      <c r="C2095" s="56">
        <v>74.499250000000004</v>
      </c>
      <c r="D2095" s="56">
        <v>55.005000000000003</v>
      </c>
    </row>
    <row r="2096" spans="1:4" ht="15">
      <c r="A2096" s="33" t="str">
        <f t="shared" si="33"/>
        <v>10</v>
      </c>
      <c r="B2096" s="57">
        <v>41196.125</v>
      </c>
      <c r="C2096" s="56">
        <v>74.640000000000015</v>
      </c>
      <c r="D2096" s="56">
        <v>56.245000000000005</v>
      </c>
    </row>
    <row r="2097" spans="1:4" ht="15">
      <c r="A2097" s="33" t="str">
        <f t="shared" si="33"/>
        <v>10</v>
      </c>
      <c r="B2097" s="57">
        <v>41196.166666666664</v>
      </c>
      <c r="C2097" s="56">
        <v>74.597250000000003</v>
      </c>
      <c r="D2097" s="56">
        <v>57.884250000000002</v>
      </c>
    </row>
    <row r="2098" spans="1:4" ht="15">
      <c r="A2098" s="33" t="str">
        <f t="shared" si="33"/>
        <v>10</v>
      </c>
      <c r="B2098" s="57">
        <v>41196.208333333336</v>
      </c>
      <c r="C2098" s="56">
        <v>74.640249999999995</v>
      </c>
      <c r="D2098" s="56">
        <v>59.10799999999999</v>
      </c>
    </row>
    <row r="2099" spans="1:4" ht="15">
      <c r="A2099" s="33" t="str">
        <f t="shared" si="33"/>
        <v>10</v>
      </c>
      <c r="B2099" s="57">
        <v>41196.25</v>
      </c>
      <c r="C2099" s="56">
        <v>74.532250000000005</v>
      </c>
      <c r="D2099" s="56">
        <v>59.068750000000001</v>
      </c>
    </row>
    <row r="2100" spans="1:4" ht="15">
      <c r="A2100" s="33" t="str">
        <f t="shared" si="33"/>
        <v>10</v>
      </c>
      <c r="B2100" s="57">
        <v>41196.291666666664</v>
      </c>
      <c r="C2100" s="56">
        <v>74.358999999999995</v>
      </c>
      <c r="D2100" s="56">
        <v>57.866750000000003</v>
      </c>
    </row>
    <row r="2101" spans="1:4" ht="15">
      <c r="A2101" s="33" t="str">
        <f t="shared" si="33"/>
        <v>10</v>
      </c>
      <c r="B2101" s="57">
        <v>41196.333333333336</v>
      </c>
      <c r="C2101" s="56">
        <v>74.056250000000006</v>
      </c>
      <c r="D2101" s="56">
        <v>56.176249999999996</v>
      </c>
    </row>
    <row r="2102" spans="1:4" ht="15">
      <c r="A2102" s="33" t="str">
        <f t="shared" si="33"/>
        <v>10</v>
      </c>
      <c r="B2102" s="57">
        <v>41196.375</v>
      </c>
      <c r="C2102" s="56">
        <v>74.022750000000002</v>
      </c>
      <c r="D2102" s="56">
        <v>56.15925</v>
      </c>
    </row>
    <row r="2103" spans="1:4" ht="15">
      <c r="A2103" s="33" t="str">
        <f t="shared" si="33"/>
        <v>10</v>
      </c>
      <c r="B2103" s="57">
        <v>41196.416666666664</v>
      </c>
      <c r="C2103" s="56">
        <v>73.018749999999997</v>
      </c>
      <c r="D2103" s="56">
        <v>52.212499999999999</v>
      </c>
    </row>
    <row r="2104" spans="1:4" ht="15">
      <c r="A2104" s="33" t="str">
        <f t="shared" si="33"/>
        <v>10</v>
      </c>
      <c r="B2104" s="57">
        <v>41196.458333333336</v>
      </c>
      <c r="C2104" s="56">
        <v>72.857500000000002</v>
      </c>
      <c r="D2104" s="56">
        <v>51.271999999999998</v>
      </c>
    </row>
    <row r="2105" spans="1:4" ht="15">
      <c r="A2105" s="33" t="str">
        <f t="shared" si="33"/>
        <v>10</v>
      </c>
      <c r="B2105" s="57">
        <v>41196.5</v>
      </c>
      <c r="C2105" s="56">
        <v>73.029749999999993</v>
      </c>
      <c r="D2105" s="56">
        <v>51.363750000000003</v>
      </c>
    </row>
    <row r="2106" spans="1:4" ht="15">
      <c r="A2106" s="33" t="str">
        <f t="shared" si="33"/>
        <v>10</v>
      </c>
      <c r="B2106" s="57">
        <v>41196.541666666664</v>
      </c>
      <c r="C2106" s="56">
        <v>73.116</v>
      </c>
      <c r="D2106" s="56">
        <v>51.732750000000003</v>
      </c>
    </row>
    <row r="2107" spans="1:4" ht="15">
      <c r="A2107" s="33" t="str">
        <f t="shared" si="33"/>
        <v>10</v>
      </c>
      <c r="B2107" s="57">
        <v>41196.583333333336</v>
      </c>
      <c r="C2107" s="56">
        <v>72.868750000000006</v>
      </c>
      <c r="D2107" s="56">
        <v>50.736750000000001</v>
      </c>
    </row>
    <row r="2108" spans="1:4" ht="15">
      <c r="A2108" s="33" t="str">
        <f t="shared" si="33"/>
        <v>10</v>
      </c>
      <c r="B2108" s="57">
        <v>41196.625</v>
      </c>
      <c r="C2108" s="56">
        <v>73.115750000000006</v>
      </c>
      <c r="D2108" s="56">
        <v>50.581499999999998</v>
      </c>
    </row>
    <row r="2109" spans="1:4" ht="15">
      <c r="A2109" s="33" t="str">
        <f t="shared" si="33"/>
        <v>10</v>
      </c>
      <c r="B2109" s="57">
        <v>41196.666666666664</v>
      </c>
      <c r="C2109" s="56">
        <v>73.202250000000006</v>
      </c>
      <c r="D2109" s="56">
        <v>50.224499999999999</v>
      </c>
    </row>
    <row r="2110" spans="1:4" ht="15">
      <c r="A2110" s="33" t="str">
        <f t="shared" si="33"/>
        <v>10</v>
      </c>
      <c r="B2110" s="57">
        <v>41196.708333333336</v>
      </c>
      <c r="C2110" s="56">
        <v>73.105000000000004</v>
      </c>
      <c r="D2110" s="56">
        <v>49.805750000000003</v>
      </c>
    </row>
    <row r="2111" spans="1:4" ht="15">
      <c r="A2111" s="33" t="str">
        <f t="shared" si="33"/>
        <v>10</v>
      </c>
      <c r="B2111" s="57">
        <v>41196.75</v>
      </c>
      <c r="C2111" s="56">
        <v>73.051500000000004</v>
      </c>
      <c r="D2111" s="56">
        <v>49.500749999999996</v>
      </c>
    </row>
    <row r="2112" spans="1:4" ht="15">
      <c r="A2112" s="33" t="str">
        <f t="shared" si="33"/>
        <v>10</v>
      </c>
      <c r="B2112" s="57">
        <v>41196.791666666664</v>
      </c>
      <c r="C2112" s="56">
        <v>72.879500000000007</v>
      </c>
      <c r="D2112" s="56">
        <v>49.115750000000006</v>
      </c>
    </row>
    <row r="2113" spans="1:4" ht="15">
      <c r="A2113" s="33" t="str">
        <f t="shared" si="33"/>
        <v>10</v>
      </c>
      <c r="B2113" s="57">
        <v>41196.833333333336</v>
      </c>
      <c r="C2113" s="56">
        <v>72.911249999999995</v>
      </c>
      <c r="D2113" s="56">
        <v>49.363750000000003</v>
      </c>
    </row>
    <row r="2114" spans="1:4" ht="15">
      <c r="A2114" s="33" t="str">
        <f t="shared" si="33"/>
        <v>10</v>
      </c>
      <c r="B2114" s="57">
        <v>41196.875</v>
      </c>
      <c r="C2114" s="56">
        <v>72.868249999999989</v>
      </c>
      <c r="D2114" s="56">
        <v>49.170249999999996</v>
      </c>
    </row>
    <row r="2115" spans="1:4" ht="15">
      <c r="A2115" s="33" t="str">
        <f t="shared" si="33"/>
        <v>10</v>
      </c>
      <c r="B2115" s="57">
        <v>41196.916666666664</v>
      </c>
      <c r="C2115" s="56">
        <v>73.116</v>
      </c>
      <c r="D2115" s="56">
        <v>49.164749999999998</v>
      </c>
    </row>
    <row r="2116" spans="1:4" ht="15">
      <c r="A2116" s="33" t="str">
        <f t="shared" si="33"/>
        <v>10</v>
      </c>
      <c r="B2116" s="57">
        <v>41196.958333333336</v>
      </c>
      <c r="C2116" s="56">
        <v>74.087500000000006</v>
      </c>
      <c r="D2116" s="56">
        <v>52.851249999999993</v>
      </c>
    </row>
    <row r="2117" spans="1:4" ht="15">
      <c r="A2117" s="33" t="str">
        <f t="shared" si="33"/>
        <v>10</v>
      </c>
      <c r="B2117" s="57">
        <v>41197</v>
      </c>
      <c r="C2117" s="56">
        <v>74.47775</v>
      </c>
      <c r="D2117" s="56">
        <v>53.98075</v>
      </c>
    </row>
    <row r="2118" spans="1:4" ht="15">
      <c r="A2118" s="33" t="str">
        <f t="shared" si="33"/>
        <v>10</v>
      </c>
      <c r="B2118" s="57">
        <v>41197.041666666664</v>
      </c>
      <c r="C2118" s="56">
        <v>74.72675000000001</v>
      </c>
      <c r="D2118" s="56">
        <v>54.39875</v>
      </c>
    </row>
    <row r="2119" spans="1:4" ht="15">
      <c r="A2119" s="33" t="str">
        <f t="shared" si="33"/>
        <v>10</v>
      </c>
      <c r="B2119" s="57">
        <v>41197.083333333336</v>
      </c>
      <c r="C2119" s="56">
        <v>74.553499999999985</v>
      </c>
      <c r="D2119" s="56">
        <v>54.651499999999999</v>
      </c>
    </row>
    <row r="2120" spans="1:4" ht="15">
      <c r="A2120" s="33" t="str">
        <f t="shared" si="33"/>
        <v>10</v>
      </c>
      <c r="B2120" s="57">
        <v>41197.125</v>
      </c>
      <c r="C2120" s="56">
        <v>74.521500000000003</v>
      </c>
      <c r="D2120" s="56">
        <v>54.797000000000004</v>
      </c>
    </row>
    <row r="2121" spans="1:4" ht="15">
      <c r="A2121" s="33" t="str">
        <f t="shared" si="33"/>
        <v>10</v>
      </c>
      <c r="B2121" s="57">
        <v>41197.166666666664</v>
      </c>
      <c r="C2121" s="56">
        <v>74.391249999999985</v>
      </c>
      <c r="D2121" s="56">
        <v>55.184750000000001</v>
      </c>
    </row>
    <row r="2122" spans="1:4" ht="15">
      <c r="A2122" s="33" t="str">
        <f t="shared" si="33"/>
        <v>10</v>
      </c>
      <c r="B2122" s="57">
        <v>41197.208333333336</v>
      </c>
      <c r="C2122" s="56">
        <v>74.293750000000003</v>
      </c>
      <c r="D2122" s="56">
        <v>55.223249999999993</v>
      </c>
    </row>
    <row r="2123" spans="1:4" ht="15">
      <c r="A2123" s="33" t="str">
        <f t="shared" si="33"/>
        <v>10</v>
      </c>
      <c r="B2123" s="57">
        <v>41197.25</v>
      </c>
      <c r="C2123" s="56">
        <v>74.218000000000004</v>
      </c>
      <c r="D2123" s="56">
        <v>55.58175</v>
      </c>
    </row>
    <row r="2124" spans="1:4" ht="15">
      <c r="A2124" s="33" t="str">
        <f t="shared" si="33"/>
        <v>10</v>
      </c>
      <c r="B2124" s="57">
        <v>41197.291666666664</v>
      </c>
      <c r="C2124" s="56">
        <v>73.990500000000011</v>
      </c>
      <c r="D2124" s="56">
        <v>55.696750000000002</v>
      </c>
    </row>
    <row r="2125" spans="1:4" ht="15">
      <c r="A2125" s="33" t="str">
        <f t="shared" si="33"/>
        <v>10</v>
      </c>
      <c r="B2125" s="57">
        <v>41197.333333333336</v>
      </c>
      <c r="C2125" s="56">
        <v>74.001249999999999</v>
      </c>
      <c r="D2125" s="56">
        <v>56.061750000000004</v>
      </c>
    </row>
    <row r="2126" spans="1:4" ht="15">
      <c r="A2126" s="33" t="str">
        <f t="shared" si="33"/>
        <v>10</v>
      </c>
      <c r="B2126" s="57">
        <v>41197.375</v>
      </c>
      <c r="C2126" s="56">
        <v>73.925749999999994</v>
      </c>
      <c r="D2126" s="56">
        <v>56.118750000000006</v>
      </c>
    </row>
    <row r="2127" spans="1:4" ht="15">
      <c r="A2127" s="33" t="str">
        <f t="shared" si="33"/>
        <v>10</v>
      </c>
      <c r="B2127" s="57">
        <v>41197.416666666664</v>
      </c>
      <c r="C2127" s="56">
        <v>74.022999999999996</v>
      </c>
      <c r="D2127" s="56">
        <v>56.01</v>
      </c>
    </row>
    <row r="2128" spans="1:4" ht="15">
      <c r="A2128" s="33" t="str">
        <f t="shared" si="33"/>
        <v>10</v>
      </c>
      <c r="B2128" s="57">
        <v>41197.458333333336</v>
      </c>
      <c r="C2128" s="56">
        <v>74.15325</v>
      </c>
      <c r="D2128" s="56">
        <v>55.950749999999999</v>
      </c>
    </row>
    <row r="2129" spans="1:4" ht="15">
      <c r="A2129" s="33" t="str">
        <f t="shared" si="33"/>
        <v>10</v>
      </c>
      <c r="B2129" s="57">
        <v>41197.5</v>
      </c>
      <c r="C2129" s="56">
        <v>74.315499999999986</v>
      </c>
      <c r="D2129" s="56">
        <v>55.629750000000001</v>
      </c>
    </row>
    <row r="2130" spans="1:4" ht="15">
      <c r="A2130" s="33" t="str">
        <f t="shared" si="33"/>
        <v>10</v>
      </c>
      <c r="B2130" s="57">
        <v>41197.541666666664</v>
      </c>
      <c r="C2130" s="56">
        <v>74.553249999999991</v>
      </c>
      <c r="D2130" s="56">
        <v>54.737500000000004</v>
      </c>
    </row>
    <row r="2131" spans="1:4" ht="15">
      <c r="A2131" s="33" t="str">
        <f t="shared" si="33"/>
        <v>10</v>
      </c>
      <c r="B2131" s="57">
        <v>41197.583333333336</v>
      </c>
      <c r="C2131" s="56">
        <v>75.051750000000013</v>
      </c>
      <c r="D2131" s="56">
        <v>53.028750000000002</v>
      </c>
    </row>
    <row r="2132" spans="1:4" ht="15">
      <c r="A2132" s="33" t="str">
        <f t="shared" si="33"/>
        <v>10</v>
      </c>
      <c r="B2132" s="57">
        <v>41197.625</v>
      </c>
      <c r="C2132" s="56">
        <v>75.408749999999998</v>
      </c>
      <c r="D2132" s="56">
        <v>51.091750000000005</v>
      </c>
    </row>
    <row r="2133" spans="1:4" ht="15">
      <c r="A2133" s="33" t="str">
        <f t="shared" si="33"/>
        <v>10</v>
      </c>
      <c r="B2133" s="57">
        <v>41197.666666666664</v>
      </c>
      <c r="C2133" s="56">
        <v>75.409500000000008</v>
      </c>
      <c r="D2133" s="56">
        <v>50.394999999999996</v>
      </c>
    </row>
    <row r="2134" spans="1:4" ht="15">
      <c r="A2134" s="33" t="str">
        <f t="shared" si="33"/>
        <v>10</v>
      </c>
      <c r="B2134" s="57">
        <v>41197.708333333336</v>
      </c>
      <c r="C2134" s="56">
        <v>75.159749999999988</v>
      </c>
      <c r="D2134" s="56">
        <v>49.860500000000002</v>
      </c>
    </row>
    <row r="2135" spans="1:4" ht="15">
      <c r="A2135" s="33" t="str">
        <f t="shared" si="33"/>
        <v>10</v>
      </c>
      <c r="B2135" s="57">
        <v>41197.75</v>
      </c>
      <c r="C2135" s="56">
        <v>75.182000000000002</v>
      </c>
      <c r="D2135" s="56">
        <v>49.106999999999999</v>
      </c>
    </row>
    <row r="2136" spans="1:4" ht="15">
      <c r="A2136" s="33" t="str">
        <f t="shared" si="33"/>
        <v>10</v>
      </c>
      <c r="B2136" s="57">
        <v>41197.791666666664</v>
      </c>
      <c r="C2136" s="56">
        <v>75.257750000000001</v>
      </c>
      <c r="D2136" s="56">
        <v>49.10425</v>
      </c>
    </row>
    <row r="2137" spans="1:4" ht="15">
      <c r="A2137" s="33" t="str">
        <f t="shared" si="33"/>
        <v>10</v>
      </c>
      <c r="B2137" s="57">
        <v>41197.833333333336</v>
      </c>
      <c r="C2137" s="56">
        <v>75.051999999999992</v>
      </c>
      <c r="D2137" s="56">
        <v>48.954249999999995</v>
      </c>
    </row>
    <row r="2138" spans="1:4" ht="15">
      <c r="A2138" s="33" t="str">
        <f t="shared" si="33"/>
        <v>10</v>
      </c>
      <c r="B2138" s="57">
        <v>41197.875</v>
      </c>
      <c r="C2138" s="56">
        <v>75.03</v>
      </c>
      <c r="D2138" s="56">
        <v>48.801250000000003</v>
      </c>
    </row>
    <row r="2139" spans="1:4" ht="15">
      <c r="A2139" s="33" t="str">
        <f t="shared" si="33"/>
        <v>10</v>
      </c>
      <c r="B2139" s="57">
        <v>41197.916666666664</v>
      </c>
      <c r="C2139" s="56">
        <v>74.953749999999999</v>
      </c>
      <c r="D2139" s="56">
        <v>50.02225</v>
      </c>
    </row>
    <row r="2140" spans="1:4" ht="15">
      <c r="A2140" s="33" t="str">
        <f t="shared" si="33"/>
        <v>10</v>
      </c>
      <c r="B2140" s="57">
        <v>41197.958333333336</v>
      </c>
      <c r="C2140" s="56">
        <v>74.899500000000003</v>
      </c>
      <c r="D2140" s="56">
        <v>52.124250000000004</v>
      </c>
    </row>
    <row r="2141" spans="1:4" ht="15">
      <c r="A2141" s="33" t="str">
        <f t="shared" si="33"/>
        <v>10</v>
      </c>
      <c r="B2141" s="57">
        <v>41198</v>
      </c>
      <c r="C2141" s="56">
        <v>74.856499999999997</v>
      </c>
      <c r="D2141" s="56">
        <v>53.84075</v>
      </c>
    </row>
    <row r="2142" spans="1:4" ht="15">
      <c r="A2142" s="33" t="str">
        <f t="shared" si="33"/>
        <v>10</v>
      </c>
      <c r="B2142" s="57">
        <v>41198.041666666664</v>
      </c>
      <c r="C2142" s="56">
        <v>74.543000000000006</v>
      </c>
      <c r="D2142" s="56">
        <v>53.420250000000003</v>
      </c>
    </row>
    <row r="2143" spans="1:4" ht="15">
      <c r="A2143" s="33" t="str">
        <f t="shared" si="33"/>
        <v>10</v>
      </c>
      <c r="B2143" s="57">
        <v>41198.083333333336</v>
      </c>
      <c r="C2143" s="56">
        <v>74.489000000000004</v>
      </c>
      <c r="D2143" s="56">
        <v>54.132999999999996</v>
      </c>
    </row>
    <row r="2144" spans="1:4" ht="15">
      <c r="A2144" s="33" t="str">
        <f t="shared" si="33"/>
        <v>10</v>
      </c>
      <c r="B2144" s="57">
        <v>41198.125</v>
      </c>
      <c r="C2144" s="56">
        <v>74.250500000000002</v>
      </c>
      <c r="D2144" s="56">
        <v>54.686750000000004</v>
      </c>
    </row>
    <row r="2145" spans="1:4" ht="15">
      <c r="A2145" s="33" t="str">
        <f t="shared" si="33"/>
        <v>10</v>
      </c>
      <c r="B2145" s="57">
        <v>41198.166666666664</v>
      </c>
      <c r="C2145" s="56">
        <v>74.022750000000002</v>
      </c>
      <c r="D2145" s="56">
        <v>55.021000000000001</v>
      </c>
    </row>
    <row r="2146" spans="1:4" ht="15">
      <c r="A2146" s="33" t="str">
        <f t="shared" si="33"/>
        <v>10</v>
      </c>
      <c r="B2146" s="57">
        <v>41198.208333333336</v>
      </c>
      <c r="C2146" s="56">
        <v>73.84975</v>
      </c>
      <c r="D2146" s="56">
        <v>55.155250000000002</v>
      </c>
    </row>
    <row r="2147" spans="1:4" ht="15">
      <c r="A2147" s="33" t="str">
        <f t="shared" ref="A2147:A2210" si="34">TEXT(B2147,"mm")</f>
        <v>10</v>
      </c>
      <c r="B2147" s="57">
        <v>41198.25</v>
      </c>
      <c r="C2147" s="56">
        <v>73.871499999999997</v>
      </c>
      <c r="D2147" s="56">
        <v>56.170250000000003</v>
      </c>
    </row>
    <row r="2148" spans="1:4" ht="15">
      <c r="A2148" s="33" t="str">
        <f t="shared" si="34"/>
        <v>10</v>
      </c>
      <c r="B2148" s="57">
        <v>41198.291666666664</v>
      </c>
      <c r="C2148" s="56">
        <v>73.699000000000012</v>
      </c>
      <c r="D2148" s="56">
        <v>56.263750000000002</v>
      </c>
    </row>
    <row r="2149" spans="1:4" ht="15">
      <c r="A2149" s="33" t="str">
        <f t="shared" si="34"/>
        <v>10</v>
      </c>
      <c r="B2149" s="57">
        <v>41198.333333333336</v>
      </c>
      <c r="C2149" s="56">
        <v>73.223749999999995</v>
      </c>
      <c r="D2149" s="56">
        <v>58.774249999999995</v>
      </c>
    </row>
    <row r="2150" spans="1:4" ht="15">
      <c r="A2150" s="33" t="str">
        <f t="shared" si="34"/>
        <v>10</v>
      </c>
      <c r="B2150" s="57">
        <v>41198.375</v>
      </c>
      <c r="C2150" s="56">
        <v>73.439750000000004</v>
      </c>
      <c r="D2150" s="56">
        <v>60.495750000000001</v>
      </c>
    </row>
    <row r="2151" spans="1:4" ht="15">
      <c r="A2151" s="33" t="str">
        <f t="shared" si="34"/>
        <v>10</v>
      </c>
      <c r="B2151" s="57">
        <v>41198.416666666664</v>
      </c>
      <c r="C2151" s="56">
        <v>74.087999999999994</v>
      </c>
      <c r="D2151" s="56">
        <v>59.35575</v>
      </c>
    </row>
    <row r="2152" spans="1:4" ht="15">
      <c r="A2152" s="33" t="str">
        <f t="shared" si="34"/>
        <v>10</v>
      </c>
      <c r="B2152" s="57">
        <v>41198.458333333336</v>
      </c>
      <c r="C2152" s="56">
        <v>74.846000000000004</v>
      </c>
      <c r="D2152" s="56">
        <v>58.4435</v>
      </c>
    </row>
    <row r="2153" spans="1:4" ht="15">
      <c r="A2153" s="33" t="str">
        <f t="shared" si="34"/>
        <v>10</v>
      </c>
      <c r="B2153" s="57">
        <v>41198.5</v>
      </c>
      <c r="C2153" s="56">
        <v>75.822000000000003</v>
      </c>
      <c r="D2153" s="56">
        <v>54.593000000000004</v>
      </c>
    </row>
    <row r="2154" spans="1:4" ht="15">
      <c r="A2154" s="33" t="str">
        <f t="shared" si="34"/>
        <v>10</v>
      </c>
      <c r="B2154" s="57">
        <v>41198.541666666664</v>
      </c>
      <c r="C2154" s="56">
        <v>76.353749999999991</v>
      </c>
      <c r="D2154" s="56">
        <v>49.850999999999999</v>
      </c>
    </row>
    <row r="2155" spans="1:4" ht="15">
      <c r="A2155" s="33" t="str">
        <f t="shared" si="34"/>
        <v>10</v>
      </c>
      <c r="B2155" s="57">
        <v>41198.583333333336</v>
      </c>
      <c r="C2155" s="56">
        <v>77.279499999999999</v>
      </c>
      <c r="D2155" s="56">
        <v>47.929499999999997</v>
      </c>
    </row>
    <row r="2156" spans="1:4" ht="15">
      <c r="A2156" s="33" t="str">
        <f t="shared" si="34"/>
        <v>10</v>
      </c>
      <c r="B2156" s="57">
        <v>41198.625</v>
      </c>
      <c r="C2156" s="56">
        <v>77.835999999999999</v>
      </c>
      <c r="D2156" s="56">
        <v>47.197250000000004</v>
      </c>
    </row>
    <row r="2157" spans="1:4" ht="15">
      <c r="A2157" s="33" t="str">
        <f t="shared" si="34"/>
        <v>10</v>
      </c>
      <c r="B2157" s="57">
        <v>41198.666666666664</v>
      </c>
      <c r="C2157" s="56">
        <v>77.607499999999987</v>
      </c>
      <c r="D2157" s="56">
        <v>46.746749999999999</v>
      </c>
    </row>
    <row r="2158" spans="1:4" ht="15">
      <c r="A2158" s="33" t="str">
        <f t="shared" si="34"/>
        <v>10</v>
      </c>
      <c r="B2158" s="57">
        <v>41198.708333333336</v>
      </c>
      <c r="C2158" s="56">
        <v>75.289749999999998</v>
      </c>
      <c r="D2158" s="56">
        <v>45.518749999999997</v>
      </c>
    </row>
    <row r="2159" spans="1:4" ht="15">
      <c r="A2159" s="33" t="str">
        <f t="shared" si="34"/>
        <v>10</v>
      </c>
      <c r="B2159" s="57">
        <v>41198.75</v>
      </c>
      <c r="C2159" s="56">
        <v>75.419499999999999</v>
      </c>
      <c r="D2159" s="56">
        <v>47.08625</v>
      </c>
    </row>
    <row r="2160" spans="1:4" ht="15">
      <c r="A2160" s="33" t="str">
        <f t="shared" si="34"/>
        <v>10</v>
      </c>
      <c r="B2160" s="57">
        <v>41198.791666666664</v>
      </c>
      <c r="C2160" s="56">
        <v>75.257750000000001</v>
      </c>
      <c r="D2160" s="56">
        <v>47.619749999999996</v>
      </c>
    </row>
    <row r="2161" spans="1:4" ht="15">
      <c r="A2161" s="33" t="str">
        <f t="shared" si="34"/>
        <v>10</v>
      </c>
      <c r="B2161" s="57">
        <v>41198.833333333336</v>
      </c>
      <c r="C2161" s="56">
        <v>75.040750000000003</v>
      </c>
      <c r="D2161" s="56">
        <v>47.524749999999997</v>
      </c>
    </row>
    <row r="2162" spans="1:4" ht="15">
      <c r="A2162" s="33" t="str">
        <f t="shared" si="34"/>
        <v>10</v>
      </c>
      <c r="B2162" s="57">
        <v>41198.875</v>
      </c>
      <c r="C2162" s="56">
        <v>75.04025</v>
      </c>
      <c r="D2162" s="56">
        <v>47.66075</v>
      </c>
    </row>
    <row r="2163" spans="1:4" ht="15">
      <c r="A2163" s="33" t="str">
        <f t="shared" si="34"/>
        <v>10</v>
      </c>
      <c r="B2163" s="57">
        <v>41198.916666666664</v>
      </c>
      <c r="C2163" s="56">
        <v>74.986249999999998</v>
      </c>
      <c r="D2163" s="56">
        <v>48.461500000000008</v>
      </c>
    </row>
    <row r="2164" spans="1:4" ht="15">
      <c r="A2164" s="33" t="str">
        <f t="shared" si="34"/>
        <v>10</v>
      </c>
      <c r="B2164" s="57">
        <v>41198.958333333336</v>
      </c>
      <c r="C2164" s="56">
        <v>74.910249999999991</v>
      </c>
      <c r="D2164" s="56">
        <v>50.801499999999997</v>
      </c>
    </row>
    <row r="2165" spans="1:4" ht="15">
      <c r="A2165" s="33" t="str">
        <f t="shared" si="34"/>
        <v>10</v>
      </c>
      <c r="B2165" s="57">
        <v>41199</v>
      </c>
      <c r="C2165" s="56">
        <v>74.86699999999999</v>
      </c>
      <c r="D2165" s="56">
        <v>52.335499999999996</v>
      </c>
    </row>
    <row r="2166" spans="1:4" ht="15">
      <c r="A2166" s="33" t="str">
        <f t="shared" si="34"/>
        <v>10</v>
      </c>
      <c r="B2166" s="57">
        <v>41199.041666666664</v>
      </c>
      <c r="C2166" s="56">
        <v>74.672250000000005</v>
      </c>
      <c r="D2166" s="56">
        <v>53.180749999999996</v>
      </c>
    </row>
    <row r="2167" spans="1:4" ht="15">
      <c r="A2167" s="33" t="str">
        <f t="shared" si="34"/>
        <v>10</v>
      </c>
      <c r="B2167" s="57">
        <v>41199.083333333336</v>
      </c>
      <c r="C2167" s="56">
        <v>74.575500000000005</v>
      </c>
      <c r="D2167" s="56">
        <v>53.766500000000001</v>
      </c>
    </row>
    <row r="2168" spans="1:4" ht="15">
      <c r="A2168" s="33" t="str">
        <f t="shared" si="34"/>
        <v>10</v>
      </c>
      <c r="B2168" s="57">
        <v>41199.125</v>
      </c>
      <c r="C2168" s="56">
        <v>74.337249999999997</v>
      </c>
      <c r="D2168" s="56">
        <v>54.655999999999999</v>
      </c>
    </row>
    <row r="2169" spans="1:4" ht="15">
      <c r="A2169" s="33" t="str">
        <f t="shared" si="34"/>
        <v>10</v>
      </c>
      <c r="B2169" s="57">
        <v>41199.166666666664</v>
      </c>
      <c r="C2169" s="56">
        <v>74.153500000000008</v>
      </c>
      <c r="D2169" s="56">
        <v>54.868249999999996</v>
      </c>
    </row>
    <row r="2170" spans="1:4" ht="15">
      <c r="A2170" s="33" t="str">
        <f t="shared" si="34"/>
        <v>10</v>
      </c>
      <c r="B2170" s="57">
        <v>41199.208333333336</v>
      </c>
      <c r="C2170" s="56">
        <v>74.033500000000004</v>
      </c>
      <c r="D2170" s="56">
        <v>55.023249999999997</v>
      </c>
    </row>
    <row r="2171" spans="1:4" ht="15">
      <c r="A2171" s="33" t="str">
        <f t="shared" si="34"/>
        <v>10</v>
      </c>
      <c r="B2171" s="57">
        <v>41199.25</v>
      </c>
      <c r="C2171" s="56">
        <v>73.882249999999999</v>
      </c>
      <c r="D2171" s="56">
        <v>54.956500000000005</v>
      </c>
    </row>
    <row r="2172" spans="1:4" ht="15">
      <c r="A2172" s="33" t="str">
        <f t="shared" si="34"/>
        <v>10</v>
      </c>
      <c r="B2172" s="57">
        <v>41199.291666666664</v>
      </c>
      <c r="C2172" s="56">
        <v>73.677250000000001</v>
      </c>
      <c r="D2172" s="56">
        <v>56.106249999999996</v>
      </c>
    </row>
    <row r="2173" spans="1:4" ht="15">
      <c r="A2173" s="33" t="str">
        <f t="shared" si="34"/>
        <v>10</v>
      </c>
      <c r="B2173" s="57">
        <v>41199.333333333336</v>
      </c>
      <c r="C2173" s="56">
        <v>73.536999999999992</v>
      </c>
      <c r="D2173" s="56">
        <v>56.971000000000004</v>
      </c>
    </row>
    <row r="2174" spans="1:4" ht="15">
      <c r="A2174" s="33" t="str">
        <f t="shared" si="34"/>
        <v>10</v>
      </c>
      <c r="B2174" s="57">
        <v>41199.375</v>
      </c>
      <c r="C2174" s="56">
        <v>73.504500000000007</v>
      </c>
      <c r="D2174" s="56">
        <v>56.899749999999997</v>
      </c>
    </row>
    <row r="2175" spans="1:4" ht="15">
      <c r="A2175" s="33" t="str">
        <f t="shared" si="34"/>
        <v>10</v>
      </c>
      <c r="B2175" s="57">
        <v>41199.416666666664</v>
      </c>
      <c r="C2175" s="56">
        <v>73.590999999999994</v>
      </c>
      <c r="D2175" s="56">
        <v>57.0535</v>
      </c>
    </row>
    <row r="2176" spans="1:4" ht="15">
      <c r="A2176" s="33" t="str">
        <f t="shared" si="34"/>
        <v>10</v>
      </c>
      <c r="B2176" s="57">
        <v>41199.458333333336</v>
      </c>
      <c r="C2176" s="56">
        <v>73.720500000000001</v>
      </c>
      <c r="D2176" s="56">
        <v>56.755000000000003</v>
      </c>
    </row>
    <row r="2177" spans="1:4" ht="15">
      <c r="A2177" s="33" t="str">
        <f t="shared" si="34"/>
        <v>10</v>
      </c>
      <c r="B2177" s="57">
        <v>41199.5</v>
      </c>
      <c r="C2177" s="56">
        <v>73.958499999999987</v>
      </c>
      <c r="D2177" s="56">
        <v>56.495750000000001</v>
      </c>
    </row>
    <row r="2178" spans="1:4" ht="15">
      <c r="A2178" s="33" t="str">
        <f t="shared" si="34"/>
        <v>10</v>
      </c>
      <c r="B2178" s="57">
        <v>41199.541666666664</v>
      </c>
      <c r="C2178" s="56">
        <v>74.207250000000002</v>
      </c>
      <c r="D2178" s="56">
        <v>55.620250000000006</v>
      </c>
    </row>
    <row r="2179" spans="1:4" ht="15">
      <c r="A2179" s="33" t="str">
        <f t="shared" si="34"/>
        <v>10</v>
      </c>
      <c r="B2179" s="57">
        <v>41199.583333333336</v>
      </c>
      <c r="C2179" s="56">
        <v>74.813000000000002</v>
      </c>
      <c r="D2179" s="56">
        <v>54.038250000000005</v>
      </c>
    </row>
    <row r="2180" spans="1:4" ht="15">
      <c r="A2180" s="33" t="str">
        <f t="shared" si="34"/>
        <v>10</v>
      </c>
      <c r="B2180" s="57">
        <v>41199.625</v>
      </c>
      <c r="C2180" s="56">
        <v>74.921750000000003</v>
      </c>
      <c r="D2180" s="56">
        <v>54.171250000000001</v>
      </c>
    </row>
    <row r="2181" spans="1:4" ht="15">
      <c r="A2181" s="33" t="str">
        <f t="shared" si="34"/>
        <v>10</v>
      </c>
      <c r="B2181" s="57">
        <v>41199.666666666664</v>
      </c>
      <c r="C2181" s="56">
        <v>75.333249999999992</v>
      </c>
      <c r="D2181" s="56">
        <v>51.932249999999996</v>
      </c>
    </row>
    <row r="2182" spans="1:4" ht="15">
      <c r="A2182" s="33" t="str">
        <f t="shared" si="34"/>
        <v>10</v>
      </c>
      <c r="B2182" s="57">
        <v>41199.708333333336</v>
      </c>
      <c r="C2182" s="56">
        <v>75.236000000000004</v>
      </c>
      <c r="D2182" s="56">
        <v>51.000500000000002</v>
      </c>
    </row>
    <row r="2183" spans="1:4" ht="15">
      <c r="A2183" s="33" t="str">
        <f t="shared" si="34"/>
        <v>10</v>
      </c>
      <c r="B2183" s="57">
        <v>41199.75</v>
      </c>
      <c r="C2183" s="56">
        <v>75.170749999999998</v>
      </c>
      <c r="D2183" s="56">
        <v>50.456999999999994</v>
      </c>
    </row>
    <row r="2184" spans="1:4" ht="15">
      <c r="A2184" s="33" t="str">
        <f t="shared" si="34"/>
        <v>10</v>
      </c>
      <c r="B2184" s="57">
        <v>41199.791666666664</v>
      </c>
      <c r="C2184" s="56">
        <v>75.332999999999998</v>
      </c>
      <c r="D2184" s="56">
        <v>50.762</v>
      </c>
    </row>
    <row r="2185" spans="1:4" ht="15">
      <c r="A2185" s="33" t="str">
        <f t="shared" si="34"/>
        <v>10</v>
      </c>
      <c r="B2185" s="57">
        <v>41199.833333333336</v>
      </c>
      <c r="C2185" s="56">
        <v>75.170750000000012</v>
      </c>
      <c r="D2185" s="56">
        <v>50.361749999999994</v>
      </c>
    </row>
    <row r="2186" spans="1:4" ht="15">
      <c r="A2186" s="33" t="str">
        <f t="shared" si="34"/>
        <v>10</v>
      </c>
      <c r="B2186" s="57">
        <v>41199.875</v>
      </c>
      <c r="C2186" s="56">
        <v>75.225250000000003</v>
      </c>
      <c r="D2186" s="56">
        <v>51.9315</v>
      </c>
    </row>
    <row r="2187" spans="1:4" ht="15">
      <c r="A2187" s="33" t="str">
        <f t="shared" si="34"/>
        <v>10</v>
      </c>
      <c r="B2187" s="57">
        <v>41199.916666666664</v>
      </c>
      <c r="C2187" s="56">
        <v>75.11675000000001</v>
      </c>
      <c r="D2187" s="56">
        <v>52.686500000000002</v>
      </c>
    </row>
    <row r="2188" spans="1:4" ht="15">
      <c r="A2188" s="33" t="str">
        <f t="shared" si="34"/>
        <v>10</v>
      </c>
      <c r="B2188" s="57">
        <v>41199.958333333336</v>
      </c>
      <c r="C2188" s="56">
        <v>75.105999999999995</v>
      </c>
      <c r="D2188" s="56">
        <v>51.433499999999995</v>
      </c>
    </row>
    <row r="2189" spans="1:4" ht="15">
      <c r="A2189" s="33" t="str">
        <f t="shared" si="34"/>
        <v>10</v>
      </c>
      <c r="B2189" s="57">
        <v>41200</v>
      </c>
      <c r="C2189" s="56">
        <v>75.040750000000003</v>
      </c>
      <c r="D2189" s="56">
        <v>52.39</v>
      </c>
    </row>
    <row r="2190" spans="1:4" ht="15">
      <c r="A2190" s="33" t="str">
        <f t="shared" si="34"/>
        <v>10</v>
      </c>
      <c r="B2190" s="57">
        <v>41200.041666666664</v>
      </c>
      <c r="C2190" s="56">
        <v>75.018749999999997</v>
      </c>
      <c r="D2190" s="56">
        <v>51.34825</v>
      </c>
    </row>
    <row r="2191" spans="1:4" ht="15">
      <c r="A2191" s="33" t="str">
        <f t="shared" si="34"/>
        <v>10</v>
      </c>
      <c r="B2191" s="57">
        <v>41200.083333333336</v>
      </c>
      <c r="C2191" s="56">
        <v>75.018999999999991</v>
      </c>
      <c r="D2191" s="56">
        <v>53.1755</v>
      </c>
    </row>
    <row r="2192" spans="1:4" ht="15">
      <c r="A2192" s="33" t="str">
        <f t="shared" si="34"/>
        <v>10</v>
      </c>
      <c r="B2192" s="57">
        <v>41200.125</v>
      </c>
      <c r="C2192" s="56">
        <v>74.834499999999991</v>
      </c>
      <c r="D2192" s="56">
        <v>54.014250000000004</v>
      </c>
    </row>
    <row r="2193" spans="1:4" ht="15">
      <c r="A2193" s="33" t="str">
        <f t="shared" si="34"/>
        <v>10</v>
      </c>
      <c r="B2193" s="57">
        <v>41200.166666666664</v>
      </c>
      <c r="C2193" s="56">
        <v>74.824250000000006</v>
      </c>
      <c r="D2193" s="56">
        <v>54.461499999999994</v>
      </c>
    </row>
    <row r="2194" spans="1:4" ht="15">
      <c r="A2194" s="33" t="str">
        <f t="shared" si="34"/>
        <v>10</v>
      </c>
      <c r="B2194" s="57">
        <v>41200.208333333336</v>
      </c>
      <c r="C2194" s="56">
        <v>74.726500000000001</v>
      </c>
      <c r="D2194" s="56">
        <v>54.532750000000007</v>
      </c>
    </row>
    <row r="2195" spans="1:4" ht="15">
      <c r="A2195" s="33" t="str">
        <f t="shared" si="34"/>
        <v>10</v>
      </c>
      <c r="B2195" s="57">
        <v>41200.25</v>
      </c>
      <c r="C2195" s="56">
        <v>74.920999999999992</v>
      </c>
      <c r="D2195" s="56">
        <v>53.286000000000001</v>
      </c>
    </row>
    <row r="2196" spans="1:4" ht="15">
      <c r="A2196" s="33" t="str">
        <f t="shared" si="34"/>
        <v>10</v>
      </c>
      <c r="B2196" s="57">
        <v>41200.291666666664</v>
      </c>
      <c r="C2196" s="56">
        <v>74.326250000000002</v>
      </c>
      <c r="D2196" s="56">
        <v>54.615749999999998</v>
      </c>
    </row>
    <row r="2197" spans="1:4" ht="15">
      <c r="A2197" s="33" t="str">
        <f t="shared" si="34"/>
        <v>10</v>
      </c>
      <c r="B2197" s="57">
        <v>41200.333333333336</v>
      </c>
      <c r="C2197" s="56">
        <v>74.542750000000012</v>
      </c>
      <c r="D2197" s="56">
        <v>54.502499999999998</v>
      </c>
    </row>
    <row r="2198" spans="1:4" ht="15">
      <c r="A2198" s="33" t="str">
        <f t="shared" si="34"/>
        <v>10</v>
      </c>
      <c r="B2198" s="57">
        <v>41200.375</v>
      </c>
      <c r="C2198" s="56">
        <v>74.348249999999993</v>
      </c>
      <c r="D2198" s="56">
        <v>55.786500000000004</v>
      </c>
    </row>
    <row r="2199" spans="1:4" ht="15">
      <c r="A2199" s="33" t="str">
        <f t="shared" si="34"/>
        <v>10</v>
      </c>
      <c r="B2199" s="57">
        <v>41200.416666666664</v>
      </c>
      <c r="C2199" s="56">
        <v>74.445499999999996</v>
      </c>
      <c r="D2199" s="56">
        <v>54.673999999999999</v>
      </c>
    </row>
    <row r="2200" spans="1:4" ht="15">
      <c r="A2200" s="33" t="str">
        <f t="shared" si="34"/>
        <v>10</v>
      </c>
      <c r="B2200" s="57">
        <v>41200.458333333336</v>
      </c>
      <c r="C2200" s="56">
        <v>74.499499999999998</v>
      </c>
      <c r="D2200" s="56">
        <v>55.021500000000003</v>
      </c>
    </row>
    <row r="2201" spans="1:4" ht="15">
      <c r="A2201" s="33" t="str">
        <f t="shared" si="34"/>
        <v>10</v>
      </c>
      <c r="B2201" s="57">
        <v>41200.5</v>
      </c>
      <c r="C2201" s="56">
        <v>74.618499999999997</v>
      </c>
      <c r="D2201" s="56">
        <v>54.390999999999998</v>
      </c>
    </row>
    <row r="2202" spans="1:4" ht="15">
      <c r="A2202" s="33" t="str">
        <f t="shared" si="34"/>
        <v>10</v>
      </c>
      <c r="B2202" s="57">
        <v>41200.541666666664</v>
      </c>
      <c r="C2202" s="56">
        <v>74.586250000000007</v>
      </c>
      <c r="D2202" s="56">
        <v>53.807749999999999</v>
      </c>
    </row>
    <row r="2203" spans="1:4" ht="15">
      <c r="A2203" s="33" t="str">
        <f t="shared" si="34"/>
        <v>10</v>
      </c>
      <c r="B2203" s="57">
        <v>41200.583333333336</v>
      </c>
      <c r="C2203" s="56">
        <v>74.845749999999995</v>
      </c>
      <c r="D2203" s="56">
        <v>54.137499999999996</v>
      </c>
    </row>
    <row r="2204" spans="1:4" ht="15">
      <c r="A2204" s="33" t="str">
        <f t="shared" si="34"/>
        <v>10</v>
      </c>
      <c r="B2204" s="57">
        <v>41200.625</v>
      </c>
      <c r="C2204" s="56">
        <v>75.301249999999996</v>
      </c>
      <c r="D2204" s="56">
        <v>51.510999999999996</v>
      </c>
    </row>
    <row r="2205" spans="1:4" ht="15">
      <c r="A2205" s="33" t="str">
        <f t="shared" si="34"/>
        <v>10</v>
      </c>
      <c r="B2205" s="57">
        <v>41200.666666666664</v>
      </c>
      <c r="C2205" s="56">
        <v>75.289999999999992</v>
      </c>
      <c r="D2205" s="56">
        <v>49.552249999999994</v>
      </c>
    </row>
    <row r="2206" spans="1:4" ht="15">
      <c r="A2206" s="33" t="str">
        <f t="shared" si="34"/>
        <v>10</v>
      </c>
      <c r="B2206" s="57">
        <v>41200.708333333336</v>
      </c>
      <c r="C2206" s="56">
        <v>75.073250000000002</v>
      </c>
      <c r="D2206" s="56">
        <v>48.533000000000001</v>
      </c>
    </row>
    <row r="2207" spans="1:4" ht="15">
      <c r="A2207" s="33" t="str">
        <f t="shared" si="34"/>
        <v>10</v>
      </c>
      <c r="B2207" s="57">
        <v>41200.75</v>
      </c>
      <c r="C2207" s="56">
        <v>73.569249999999997</v>
      </c>
      <c r="D2207" s="56">
        <v>46.6145</v>
      </c>
    </row>
    <row r="2208" spans="1:4" ht="15">
      <c r="A2208" s="33" t="str">
        <f t="shared" si="34"/>
        <v>10</v>
      </c>
      <c r="B2208" s="57">
        <v>41200.791666666664</v>
      </c>
      <c r="C2208" s="56">
        <v>74.424000000000007</v>
      </c>
      <c r="D2208" s="56">
        <v>48.564999999999998</v>
      </c>
    </row>
    <row r="2209" spans="1:4" ht="15">
      <c r="A2209" s="33" t="str">
        <f t="shared" si="34"/>
        <v>10</v>
      </c>
      <c r="B2209" s="57">
        <v>41200.833333333336</v>
      </c>
      <c r="C2209" s="56">
        <v>74.770250000000004</v>
      </c>
      <c r="D2209" s="56">
        <v>53.090249999999997</v>
      </c>
    </row>
    <row r="2210" spans="1:4" ht="15">
      <c r="A2210" s="33" t="str">
        <f t="shared" si="34"/>
        <v>10</v>
      </c>
      <c r="B2210" s="57">
        <v>41200.875</v>
      </c>
      <c r="C2210" s="56">
        <v>74.975499999999997</v>
      </c>
      <c r="D2210" s="56">
        <v>50.798499999999997</v>
      </c>
    </row>
    <row r="2211" spans="1:4" ht="15">
      <c r="A2211" s="33" t="str">
        <f t="shared" ref="A2211:A2274" si="35">TEXT(B2211,"mm")</f>
        <v>10</v>
      </c>
      <c r="B2211" s="57">
        <v>41200.916666666664</v>
      </c>
      <c r="C2211" s="56">
        <v>74.83475</v>
      </c>
      <c r="D2211" s="56">
        <v>52.279499999999999</v>
      </c>
    </row>
    <row r="2212" spans="1:4" ht="15">
      <c r="A2212" s="33" t="str">
        <f t="shared" si="35"/>
        <v>10</v>
      </c>
      <c r="B2212" s="57">
        <v>41200.958333333336</v>
      </c>
      <c r="C2212" s="56">
        <v>74.748499999999993</v>
      </c>
      <c r="D2212" s="56">
        <v>52.713999999999999</v>
      </c>
    </row>
    <row r="2213" spans="1:4" ht="15">
      <c r="A2213" s="33" t="str">
        <f t="shared" si="35"/>
        <v>10</v>
      </c>
      <c r="B2213" s="57">
        <v>41201</v>
      </c>
      <c r="C2213" s="56">
        <v>74.704999999999998</v>
      </c>
      <c r="D2213" s="56">
        <v>52.734750000000005</v>
      </c>
    </row>
    <row r="2214" spans="1:4" ht="15">
      <c r="A2214" s="33" t="str">
        <f t="shared" si="35"/>
        <v>10</v>
      </c>
      <c r="B2214" s="57">
        <v>41201.041666666664</v>
      </c>
      <c r="C2214" s="56">
        <v>74.348249999999993</v>
      </c>
      <c r="D2214" s="56">
        <v>53.757500000000007</v>
      </c>
    </row>
    <row r="2215" spans="1:4" ht="15">
      <c r="A2215" s="33" t="str">
        <f t="shared" si="35"/>
        <v>10</v>
      </c>
      <c r="B2215" s="57">
        <v>41201.083333333336</v>
      </c>
      <c r="C2215" s="56">
        <v>74.196750000000009</v>
      </c>
      <c r="D2215" s="56">
        <v>54.153000000000006</v>
      </c>
    </row>
    <row r="2216" spans="1:4" ht="15">
      <c r="A2216" s="33" t="str">
        <f t="shared" si="35"/>
        <v>10</v>
      </c>
      <c r="B2216" s="57">
        <v>41201.125</v>
      </c>
      <c r="C2216" s="56">
        <v>74.163000000000011</v>
      </c>
      <c r="D2216" s="56">
        <v>55.213750000000005</v>
      </c>
    </row>
    <row r="2217" spans="1:4" ht="15">
      <c r="A2217" s="33" t="str">
        <f t="shared" si="35"/>
        <v>10</v>
      </c>
      <c r="B2217" s="57">
        <v>41201.166666666664</v>
      </c>
      <c r="C2217" s="56">
        <v>74.20750000000001</v>
      </c>
      <c r="D2217" s="56">
        <v>54.920999999999999</v>
      </c>
    </row>
    <row r="2218" spans="1:4" ht="15">
      <c r="A2218" s="33" t="str">
        <f t="shared" si="35"/>
        <v>10</v>
      </c>
      <c r="B2218" s="57">
        <v>41201.208333333336</v>
      </c>
      <c r="C2218" s="56">
        <v>74.250250000000008</v>
      </c>
      <c r="D2218" s="56">
        <v>54.463750000000005</v>
      </c>
    </row>
    <row r="2219" spans="1:4" ht="15">
      <c r="A2219" s="33" t="str">
        <f t="shared" si="35"/>
        <v>10</v>
      </c>
      <c r="B2219" s="57">
        <v>41201.25</v>
      </c>
      <c r="C2219" s="56">
        <v>74.066249999999997</v>
      </c>
      <c r="D2219" s="56">
        <v>54.0505</v>
      </c>
    </row>
    <row r="2220" spans="1:4" ht="15">
      <c r="A2220" s="33" t="str">
        <f t="shared" si="35"/>
        <v>10</v>
      </c>
      <c r="B2220" s="57">
        <v>41201.291666666664</v>
      </c>
      <c r="C2220" s="56">
        <v>73.947000000000003</v>
      </c>
      <c r="D2220" s="56">
        <v>53.72775</v>
      </c>
    </row>
    <row r="2221" spans="1:4" ht="15">
      <c r="A2221" s="33" t="str">
        <f t="shared" si="35"/>
        <v>10</v>
      </c>
      <c r="B2221" s="57">
        <v>41201.333333333336</v>
      </c>
      <c r="C2221" s="56">
        <v>73.893249999999995</v>
      </c>
      <c r="D2221" s="56">
        <v>53.018500000000003</v>
      </c>
    </row>
    <row r="2222" spans="1:4" ht="15">
      <c r="A2222" s="33" t="str">
        <f t="shared" si="35"/>
        <v>10</v>
      </c>
      <c r="B2222" s="57">
        <v>41201.375</v>
      </c>
      <c r="C2222" s="56">
        <v>73.741749999999996</v>
      </c>
      <c r="D2222" s="56">
        <v>52.6845</v>
      </c>
    </row>
    <row r="2223" spans="1:4" ht="15">
      <c r="A2223" s="33" t="str">
        <f t="shared" si="35"/>
        <v>10</v>
      </c>
      <c r="B2223" s="57">
        <v>41201.416666666664</v>
      </c>
      <c r="C2223" s="56">
        <v>73.914749999999998</v>
      </c>
      <c r="D2223" s="56">
        <v>52.407499999999999</v>
      </c>
    </row>
    <row r="2224" spans="1:4" ht="15">
      <c r="A2224" s="33" t="str">
        <f t="shared" si="35"/>
        <v>10</v>
      </c>
      <c r="B2224" s="57">
        <v>41201.458333333336</v>
      </c>
      <c r="C2224" s="56">
        <v>74.250500000000017</v>
      </c>
      <c r="D2224" s="56">
        <v>52.535250000000005</v>
      </c>
    </row>
    <row r="2225" spans="1:4" ht="15">
      <c r="A2225" s="33" t="str">
        <f t="shared" si="35"/>
        <v>10</v>
      </c>
      <c r="B2225" s="57">
        <v>41201.5</v>
      </c>
      <c r="C2225" s="56">
        <v>74.672499999999999</v>
      </c>
      <c r="D2225" s="56">
        <v>52.481250000000003</v>
      </c>
    </row>
    <row r="2226" spans="1:4" ht="15">
      <c r="A2226" s="33" t="str">
        <f t="shared" si="35"/>
        <v>10</v>
      </c>
      <c r="B2226" s="57">
        <v>41201.541666666664</v>
      </c>
      <c r="C2226" s="56">
        <v>74.899249999999995</v>
      </c>
      <c r="D2226" s="56">
        <v>52.213999999999999</v>
      </c>
    </row>
    <row r="2227" spans="1:4" ht="15">
      <c r="A2227" s="33" t="str">
        <f t="shared" si="35"/>
        <v>10</v>
      </c>
      <c r="B2227" s="57">
        <v>41201.583333333336</v>
      </c>
      <c r="C2227" s="56">
        <v>74.456000000000003</v>
      </c>
      <c r="D2227" s="56">
        <v>49.536500000000004</v>
      </c>
    </row>
    <row r="2228" spans="1:4" ht="15">
      <c r="A2228" s="33" t="str">
        <f t="shared" si="35"/>
        <v>10</v>
      </c>
      <c r="B2228" s="57">
        <v>41201.625</v>
      </c>
      <c r="C2228" s="56">
        <v>73.81774999999999</v>
      </c>
      <c r="D2228" s="56">
        <v>46.551250000000003</v>
      </c>
    </row>
    <row r="2229" spans="1:4" ht="15">
      <c r="A2229" s="33" t="str">
        <f t="shared" si="35"/>
        <v>10</v>
      </c>
      <c r="B2229" s="57">
        <v>41201.666666666664</v>
      </c>
      <c r="C2229" s="56">
        <v>73.807000000000002</v>
      </c>
      <c r="D2229" s="56">
        <v>45.467500000000001</v>
      </c>
    </row>
    <row r="2230" spans="1:4" ht="15">
      <c r="A2230" s="33" t="str">
        <f t="shared" si="35"/>
        <v>10</v>
      </c>
      <c r="B2230" s="57">
        <v>41201.708333333336</v>
      </c>
      <c r="C2230" s="56">
        <v>73.655500000000004</v>
      </c>
      <c r="D2230" s="56">
        <v>45.20825</v>
      </c>
    </row>
    <row r="2231" spans="1:4" ht="15">
      <c r="A2231" s="33" t="str">
        <f t="shared" si="35"/>
        <v>10</v>
      </c>
      <c r="B2231" s="57">
        <v>41201.75</v>
      </c>
      <c r="C2231" s="56">
        <v>73.969500000000011</v>
      </c>
      <c r="D2231" s="56">
        <v>46.185000000000002</v>
      </c>
    </row>
    <row r="2232" spans="1:4" ht="15">
      <c r="A2232" s="33" t="str">
        <f t="shared" si="35"/>
        <v>10</v>
      </c>
      <c r="B2232" s="57">
        <v>41201.791666666664</v>
      </c>
      <c r="C2232" s="56">
        <v>74.553750000000008</v>
      </c>
      <c r="D2232" s="56">
        <v>51.311749999999996</v>
      </c>
    </row>
    <row r="2233" spans="1:4" ht="15">
      <c r="A2233" s="33" t="str">
        <f t="shared" si="35"/>
        <v>10</v>
      </c>
      <c r="B2233" s="57">
        <v>41201.833333333336</v>
      </c>
      <c r="C2233" s="56">
        <v>74.748000000000005</v>
      </c>
      <c r="D2233" s="56">
        <v>51.966500000000003</v>
      </c>
    </row>
    <row r="2234" spans="1:4" ht="15">
      <c r="A2234" s="33" t="str">
        <f t="shared" si="35"/>
        <v>10</v>
      </c>
      <c r="B2234" s="57">
        <v>41201.875</v>
      </c>
      <c r="C2234" s="56">
        <v>74.748000000000005</v>
      </c>
      <c r="D2234" s="56">
        <v>52.707250000000002</v>
      </c>
    </row>
    <row r="2235" spans="1:4" ht="15">
      <c r="A2235" s="33" t="str">
        <f t="shared" si="35"/>
        <v>10</v>
      </c>
      <c r="B2235" s="57">
        <v>41201.916666666664</v>
      </c>
      <c r="C2235" s="56">
        <v>74.845249999999993</v>
      </c>
      <c r="D2235" s="56">
        <v>52.588749999999997</v>
      </c>
    </row>
    <row r="2236" spans="1:4" ht="15">
      <c r="A2236" s="33" t="str">
        <f t="shared" si="35"/>
        <v>10</v>
      </c>
      <c r="B2236" s="57">
        <v>41201.958333333336</v>
      </c>
      <c r="C2236" s="56">
        <v>74.272000000000006</v>
      </c>
      <c r="D2236" s="56">
        <v>50.624499999999998</v>
      </c>
    </row>
    <row r="2237" spans="1:4" ht="15">
      <c r="A2237" s="33" t="str">
        <f t="shared" si="35"/>
        <v>10</v>
      </c>
      <c r="B2237" s="57">
        <v>41202</v>
      </c>
      <c r="C2237" s="56">
        <v>73.191000000000003</v>
      </c>
      <c r="D2237" s="56">
        <v>48.184250000000006</v>
      </c>
    </row>
    <row r="2238" spans="1:4" ht="15">
      <c r="A2238" s="33" t="str">
        <f t="shared" si="35"/>
        <v>10</v>
      </c>
      <c r="B2238" s="57">
        <v>41202.041666666664</v>
      </c>
      <c r="C2238" s="56">
        <v>72.986500000000007</v>
      </c>
      <c r="D2238" s="56">
        <v>49.447749999999999</v>
      </c>
    </row>
    <row r="2239" spans="1:4" ht="15">
      <c r="A2239" s="33" t="str">
        <f t="shared" si="35"/>
        <v>10</v>
      </c>
      <c r="B2239" s="57">
        <v>41202.083333333336</v>
      </c>
      <c r="C2239" s="56">
        <v>72.695999999999998</v>
      </c>
      <c r="D2239" s="56">
        <v>53.198750000000004</v>
      </c>
    </row>
    <row r="2240" spans="1:4" ht="15">
      <c r="A2240" s="33" t="str">
        <f t="shared" si="35"/>
        <v>10</v>
      </c>
      <c r="B2240" s="57">
        <v>41202.125</v>
      </c>
      <c r="C2240" s="56">
        <v>72.490749999999991</v>
      </c>
      <c r="D2240" s="56">
        <v>54.751750000000001</v>
      </c>
    </row>
    <row r="2241" spans="1:4" ht="15">
      <c r="A2241" s="33" t="str">
        <f t="shared" si="35"/>
        <v>10</v>
      </c>
      <c r="B2241" s="57">
        <v>41202.166666666664</v>
      </c>
      <c r="C2241" s="56">
        <v>72.30725000000001</v>
      </c>
      <c r="D2241" s="56">
        <v>53.63</v>
      </c>
    </row>
    <row r="2242" spans="1:4" ht="15">
      <c r="A2242" s="33" t="str">
        <f t="shared" si="35"/>
        <v>10</v>
      </c>
      <c r="B2242" s="57">
        <v>41202.208333333336</v>
      </c>
      <c r="C2242" s="56">
        <v>71.996000000000009</v>
      </c>
      <c r="D2242" s="56">
        <v>53.04325</v>
      </c>
    </row>
    <row r="2243" spans="1:4" ht="15">
      <c r="A2243" s="33" t="str">
        <f t="shared" si="35"/>
        <v>10</v>
      </c>
      <c r="B2243" s="57">
        <v>41202.25</v>
      </c>
      <c r="C2243" s="56">
        <v>71.640500000000003</v>
      </c>
      <c r="D2243" s="56">
        <v>52.679000000000002</v>
      </c>
    </row>
    <row r="2244" spans="1:4" ht="15">
      <c r="A2244" s="33" t="str">
        <f t="shared" si="35"/>
        <v>10</v>
      </c>
      <c r="B2244" s="57">
        <v>41202.291666666664</v>
      </c>
      <c r="C2244" s="56">
        <v>71.274749999999997</v>
      </c>
      <c r="D2244" s="56">
        <v>52.627249999999997</v>
      </c>
    </row>
    <row r="2245" spans="1:4" ht="15">
      <c r="A2245" s="33" t="str">
        <f t="shared" si="35"/>
        <v>10</v>
      </c>
      <c r="B2245" s="57">
        <v>41202.333333333336</v>
      </c>
      <c r="C2245" s="56">
        <v>71.027749999999997</v>
      </c>
      <c r="D2245" s="56">
        <v>52.741249999999994</v>
      </c>
    </row>
    <row r="2246" spans="1:4" ht="15">
      <c r="A2246" s="33" t="str">
        <f t="shared" si="35"/>
        <v>10</v>
      </c>
      <c r="B2246" s="57">
        <v>41202.375</v>
      </c>
      <c r="C2246" s="56">
        <v>70.908500000000004</v>
      </c>
      <c r="D2246" s="56">
        <v>52.841499999999996</v>
      </c>
    </row>
    <row r="2247" spans="1:4" ht="15">
      <c r="A2247" s="33" t="str">
        <f t="shared" si="35"/>
        <v>10</v>
      </c>
      <c r="B2247" s="57">
        <v>41202.416666666664</v>
      </c>
      <c r="C2247" s="56">
        <v>71.005750000000006</v>
      </c>
      <c r="D2247" s="56">
        <v>52.676749999999998</v>
      </c>
    </row>
    <row r="2248" spans="1:4" ht="15">
      <c r="A2248" s="33" t="str">
        <f t="shared" si="35"/>
        <v>10</v>
      </c>
      <c r="B2248" s="57">
        <v>41202.458333333336</v>
      </c>
      <c r="C2248" s="56">
        <v>71.339500000000001</v>
      </c>
      <c r="D2248" s="56">
        <v>53.195249999999994</v>
      </c>
    </row>
    <row r="2249" spans="1:4" ht="15">
      <c r="A2249" s="33" t="str">
        <f t="shared" si="35"/>
        <v>10</v>
      </c>
      <c r="B2249" s="57">
        <v>41202.5</v>
      </c>
      <c r="C2249" s="56">
        <v>71.931250000000006</v>
      </c>
      <c r="D2249" s="56">
        <v>53.077249999999999</v>
      </c>
    </row>
    <row r="2250" spans="1:4" ht="15">
      <c r="A2250" s="33" t="str">
        <f t="shared" si="35"/>
        <v>10</v>
      </c>
      <c r="B2250" s="57">
        <v>41202.541666666664</v>
      </c>
      <c r="C2250" s="56">
        <v>72.458750000000009</v>
      </c>
      <c r="D2250" s="56">
        <v>53.438499999999998</v>
      </c>
    </row>
    <row r="2251" spans="1:4" ht="15">
      <c r="A2251" s="33" t="str">
        <f t="shared" si="35"/>
        <v>10</v>
      </c>
      <c r="B2251" s="57">
        <v>41202.583333333336</v>
      </c>
      <c r="C2251" s="56">
        <v>72.975750000000005</v>
      </c>
      <c r="D2251" s="56">
        <v>53.031749999999995</v>
      </c>
    </row>
    <row r="2252" spans="1:4" ht="15">
      <c r="A2252" s="33" t="str">
        <f t="shared" si="35"/>
        <v>10</v>
      </c>
      <c r="B2252" s="57">
        <v>41202.625</v>
      </c>
      <c r="C2252" s="56">
        <v>73.223500000000001</v>
      </c>
      <c r="D2252" s="56">
        <v>51.81</v>
      </c>
    </row>
    <row r="2253" spans="1:4" ht="15">
      <c r="A2253" s="33" t="str">
        <f t="shared" si="35"/>
        <v>10</v>
      </c>
      <c r="B2253" s="57">
        <v>41202.666666666664</v>
      </c>
      <c r="C2253" s="56">
        <v>73.202000000000012</v>
      </c>
      <c r="D2253" s="56">
        <v>49.551250000000003</v>
      </c>
    </row>
    <row r="2254" spans="1:4" ht="15">
      <c r="A2254" s="33" t="str">
        <f t="shared" si="35"/>
        <v>10</v>
      </c>
      <c r="B2254" s="57">
        <v>41202.708333333336</v>
      </c>
      <c r="C2254" s="56">
        <v>73.137249999999995</v>
      </c>
      <c r="D2254" s="56">
        <v>48.641999999999996</v>
      </c>
    </row>
    <row r="2255" spans="1:4" ht="15">
      <c r="A2255" s="33" t="str">
        <f t="shared" si="35"/>
        <v>10</v>
      </c>
      <c r="B2255" s="57">
        <v>41202.75</v>
      </c>
      <c r="C2255" s="56">
        <v>72.997749999999996</v>
      </c>
      <c r="D2255" s="56">
        <v>47.820000000000007</v>
      </c>
    </row>
    <row r="2256" spans="1:4" ht="15">
      <c r="A2256" s="33" t="str">
        <f t="shared" si="35"/>
        <v>10</v>
      </c>
      <c r="B2256" s="57">
        <v>41202.791666666664</v>
      </c>
      <c r="C2256" s="56">
        <v>72.84675</v>
      </c>
      <c r="D2256" s="56">
        <v>46.780250000000002</v>
      </c>
    </row>
    <row r="2257" spans="1:4" ht="15">
      <c r="A2257" s="33" t="str">
        <f t="shared" si="35"/>
        <v>10</v>
      </c>
      <c r="B2257" s="57">
        <v>41202.833333333336</v>
      </c>
      <c r="C2257" s="56">
        <v>72.760750000000002</v>
      </c>
      <c r="D2257" s="56">
        <v>47.945999999999998</v>
      </c>
    </row>
    <row r="2258" spans="1:4" ht="15">
      <c r="A2258" s="33" t="str">
        <f t="shared" si="35"/>
        <v>10</v>
      </c>
      <c r="B2258" s="57">
        <v>41202.875</v>
      </c>
      <c r="C2258" s="56">
        <v>72.900750000000002</v>
      </c>
      <c r="D2258" s="56">
        <v>50.640249999999995</v>
      </c>
    </row>
    <row r="2259" spans="1:4" ht="15">
      <c r="A2259" s="33" t="str">
        <f t="shared" si="35"/>
        <v>10</v>
      </c>
      <c r="B2259" s="57">
        <v>41202.916666666664</v>
      </c>
      <c r="C2259" s="56">
        <v>72.674499999999995</v>
      </c>
      <c r="D2259" s="56">
        <v>52.16</v>
      </c>
    </row>
    <row r="2260" spans="1:4" ht="15">
      <c r="A2260" s="33" t="str">
        <f t="shared" si="35"/>
        <v>10</v>
      </c>
      <c r="B2260" s="57">
        <v>41202.958333333336</v>
      </c>
      <c r="C2260" s="56">
        <v>72.652749999999997</v>
      </c>
      <c r="D2260" s="56">
        <v>54.406000000000006</v>
      </c>
    </row>
    <row r="2261" spans="1:4" ht="15">
      <c r="A2261" s="33" t="str">
        <f t="shared" si="35"/>
        <v>10</v>
      </c>
      <c r="B2261" s="57">
        <v>41203</v>
      </c>
      <c r="C2261" s="56">
        <v>72.512500000000003</v>
      </c>
      <c r="D2261" s="56">
        <v>54.519999999999996</v>
      </c>
    </row>
    <row r="2262" spans="1:4" ht="15">
      <c r="A2262" s="33" t="str">
        <f t="shared" si="35"/>
        <v>10</v>
      </c>
      <c r="B2262" s="57">
        <v>41203.041666666664</v>
      </c>
      <c r="C2262" s="56">
        <v>72.253500000000003</v>
      </c>
      <c r="D2262" s="56">
        <v>54.483750000000001</v>
      </c>
    </row>
    <row r="2263" spans="1:4" ht="15">
      <c r="A2263" s="33" t="str">
        <f t="shared" si="35"/>
        <v>10</v>
      </c>
      <c r="B2263" s="57">
        <v>41203.083333333336</v>
      </c>
      <c r="C2263" s="56">
        <v>71.974000000000004</v>
      </c>
      <c r="D2263" s="56">
        <v>54.695</v>
      </c>
    </row>
    <row r="2264" spans="1:4" ht="15">
      <c r="A2264" s="33" t="str">
        <f t="shared" si="35"/>
        <v>10</v>
      </c>
      <c r="B2264" s="57">
        <v>41203.125</v>
      </c>
      <c r="C2264" s="56">
        <v>71.500500000000002</v>
      </c>
      <c r="D2264" s="56">
        <v>55.247250000000001</v>
      </c>
    </row>
    <row r="2265" spans="1:4" ht="15">
      <c r="A2265" s="33" t="str">
        <f t="shared" si="35"/>
        <v>10</v>
      </c>
      <c r="B2265" s="57">
        <v>41203.166666666664</v>
      </c>
      <c r="C2265" s="56">
        <v>71.113500000000002</v>
      </c>
      <c r="D2265" s="56">
        <v>55.277749999999997</v>
      </c>
    </row>
    <row r="2266" spans="1:4" ht="15">
      <c r="A2266" s="33" t="str">
        <f t="shared" si="35"/>
        <v>10</v>
      </c>
      <c r="B2266" s="57">
        <v>41203.208333333336</v>
      </c>
      <c r="C2266" s="56">
        <v>70.726500000000001</v>
      </c>
      <c r="D2266" s="56">
        <v>55.22325</v>
      </c>
    </row>
    <row r="2267" spans="1:4" ht="15">
      <c r="A2267" s="33" t="str">
        <f t="shared" si="35"/>
        <v>10</v>
      </c>
      <c r="B2267" s="57">
        <v>41203.25</v>
      </c>
      <c r="C2267" s="56">
        <v>70.339500000000001</v>
      </c>
      <c r="D2267" s="56">
        <v>55.710249999999995</v>
      </c>
    </row>
    <row r="2268" spans="1:4" ht="15">
      <c r="A2268" s="33" t="str">
        <f t="shared" si="35"/>
        <v>10</v>
      </c>
      <c r="B2268" s="57">
        <v>41203.291666666664</v>
      </c>
      <c r="C2268" s="56">
        <v>70.028999999999996</v>
      </c>
      <c r="D2268" s="56">
        <v>56.671749999999996</v>
      </c>
    </row>
    <row r="2269" spans="1:4" ht="15">
      <c r="A2269" s="33" t="str">
        <f t="shared" si="35"/>
        <v>10</v>
      </c>
      <c r="B2269" s="57">
        <v>41203.333333333336</v>
      </c>
      <c r="C2269" s="56">
        <v>70.093249999999998</v>
      </c>
      <c r="D2269" s="56">
        <v>60.514000000000003</v>
      </c>
    </row>
    <row r="2270" spans="1:4" ht="15">
      <c r="A2270" s="33" t="str">
        <f t="shared" si="35"/>
        <v>10</v>
      </c>
      <c r="B2270" s="57">
        <v>41203.375</v>
      </c>
      <c r="C2270" s="56">
        <v>70.769000000000005</v>
      </c>
      <c r="D2270" s="56">
        <v>65.662750000000003</v>
      </c>
    </row>
    <row r="2271" spans="1:4" ht="15">
      <c r="A2271" s="33" t="str">
        <f t="shared" si="35"/>
        <v>10</v>
      </c>
      <c r="B2271" s="57">
        <v>41203.416666666664</v>
      </c>
      <c r="C2271" s="56">
        <v>72.092500000000001</v>
      </c>
      <c r="D2271" s="56">
        <v>61.327749999999995</v>
      </c>
    </row>
    <row r="2272" spans="1:4" ht="15">
      <c r="A2272" s="33" t="str">
        <f t="shared" si="35"/>
        <v>10</v>
      </c>
      <c r="B2272" s="57">
        <v>41203.458333333336</v>
      </c>
      <c r="C2272" s="56">
        <v>73.17049999999999</v>
      </c>
      <c r="D2272" s="56">
        <v>59.66675</v>
      </c>
    </row>
    <row r="2273" spans="1:4" ht="15">
      <c r="A2273" s="33" t="str">
        <f t="shared" si="35"/>
        <v>10</v>
      </c>
      <c r="B2273" s="57">
        <v>41203.5</v>
      </c>
      <c r="C2273" s="56">
        <v>74.738</v>
      </c>
      <c r="D2273" s="56">
        <v>52.757750000000001</v>
      </c>
    </row>
    <row r="2274" spans="1:4" ht="15">
      <c r="A2274" s="33" t="str">
        <f t="shared" si="35"/>
        <v>10</v>
      </c>
      <c r="B2274" s="57">
        <v>41203.541666666664</v>
      </c>
      <c r="C2274" s="56">
        <v>75.8005</v>
      </c>
      <c r="D2274" s="56">
        <v>49.636250000000004</v>
      </c>
    </row>
    <row r="2275" spans="1:4" ht="15">
      <c r="A2275" s="33" t="str">
        <f t="shared" ref="A2275:A2338" si="36">TEXT(B2275,"mm")</f>
        <v>10</v>
      </c>
      <c r="B2275" s="57">
        <v>41203.583333333336</v>
      </c>
      <c r="C2275" s="56">
        <v>76.919499999999999</v>
      </c>
      <c r="D2275" s="56">
        <v>55.224249999999998</v>
      </c>
    </row>
    <row r="2276" spans="1:4" ht="15">
      <c r="A2276" s="33" t="str">
        <f t="shared" si="36"/>
        <v>10</v>
      </c>
      <c r="B2276" s="57">
        <v>41203.625</v>
      </c>
      <c r="C2276" s="56">
        <v>78.021999999999991</v>
      </c>
      <c r="D2276" s="56">
        <v>55.462000000000003</v>
      </c>
    </row>
    <row r="2277" spans="1:4" ht="15">
      <c r="A2277" s="33" t="str">
        <f t="shared" si="36"/>
        <v>10</v>
      </c>
      <c r="B2277" s="57">
        <v>41203.666666666664</v>
      </c>
      <c r="C2277" s="56">
        <v>78.667500000000004</v>
      </c>
      <c r="D2277" s="56">
        <v>58.565249999999999</v>
      </c>
    </row>
    <row r="2278" spans="1:4" ht="15">
      <c r="A2278" s="33" t="str">
        <f t="shared" si="36"/>
        <v>10</v>
      </c>
      <c r="B2278" s="57">
        <v>41203.708333333336</v>
      </c>
      <c r="C2278" s="56">
        <v>78.799499999999995</v>
      </c>
      <c r="D2278" s="56">
        <v>59.803749999999994</v>
      </c>
    </row>
    <row r="2279" spans="1:4" ht="15">
      <c r="A2279" s="33" t="str">
        <f t="shared" si="36"/>
        <v>10</v>
      </c>
      <c r="B2279" s="57">
        <v>41203.75</v>
      </c>
      <c r="C2279" s="56">
        <v>78.678249999999991</v>
      </c>
      <c r="D2279" s="56">
        <v>59.088250000000002</v>
      </c>
    </row>
    <row r="2280" spans="1:4" ht="15">
      <c r="A2280" s="33" t="str">
        <f t="shared" si="36"/>
        <v>10</v>
      </c>
      <c r="B2280" s="57">
        <v>41203.791666666664</v>
      </c>
      <c r="C2280" s="56">
        <v>76.627250000000004</v>
      </c>
      <c r="D2280" s="56">
        <v>51.019500000000001</v>
      </c>
    </row>
    <row r="2281" spans="1:4" ht="15">
      <c r="A2281" s="33" t="str">
        <f t="shared" si="36"/>
        <v>10</v>
      </c>
      <c r="B2281" s="57">
        <v>41203.833333333336</v>
      </c>
      <c r="C2281" s="56">
        <v>75.160250000000005</v>
      </c>
      <c r="D2281" s="56">
        <v>48.818249999999999</v>
      </c>
    </row>
    <row r="2282" spans="1:4" ht="15">
      <c r="A2282" s="33" t="str">
        <f t="shared" si="36"/>
        <v>10</v>
      </c>
      <c r="B2282" s="57">
        <v>41203.875</v>
      </c>
      <c r="C2282" s="56">
        <v>75.051249999999996</v>
      </c>
      <c r="D2282" s="56">
        <v>49.017749999999999</v>
      </c>
    </row>
    <row r="2283" spans="1:4" ht="15">
      <c r="A2283" s="33" t="str">
        <f t="shared" si="36"/>
        <v>10</v>
      </c>
      <c r="B2283" s="57">
        <v>41203.916666666664</v>
      </c>
      <c r="C2283" s="56">
        <v>74.942499999999995</v>
      </c>
      <c r="D2283" s="56">
        <v>49.241</v>
      </c>
    </row>
    <row r="2284" spans="1:4" ht="15">
      <c r="A2284" s="33" t="str">
        <f t="shared" si="36"/>
        <v>10</v>
      </c>
      <c r="B2284" s="57">
        <v>41203.958333333336</v>
      </c>
      <c r="C2284" s="56">
        <v>74.856250000000003</v>
      </c>
      <c r="D2284" s="56">
        <v>50.986499999999999</v>
      </c>
    </row>
    <row r="2285" spans="1:4" ht="15">
      <c r="A2285" s="33" t="str">
        <f t="shared" si="36"/>
        <v>10</v>
      </c>
      <c r="B2285" s="57">
        <v>41204</v>
      </c>
      <c r="C2285" s="56">
        <v>74.759250000000009</v>
      </c>
      <c r="D2285" s="56">
        <v>52.580750000000002</v>
      </c>
    </row>
    <row r="2286" spans="1:4" ht="15">
      <c r="A2286" s="33" t="str">
        <f t="shared" si="36"/>
        <v>10</v>
      </c>
      <c r="B2286" s="57">
        <v>41204.041666666664</v>
      </c>
      <c r="C2286" s="56">
        <v>74.358500000000006</v>
      </c>
      <c r="D2286" s="56">
        <v>54.539749999999998</v>
      </c>
    </row>
    <row r="2287" spans="1:4" ht="15">
      <c r="A2287" s="33" t="str">
        <f t="shared" si="36"/>
        <v>10</v>
      </c>
      <c r="B2287" s="57">
        <v>41204.083333333336</v>
      </c>
      <c r="C2287" s="56">
        <v>74.02324999999999</v>
      </c>
      <c r="D2287" s="56">
        <v>55.309749999999994</v>
      </c>
    </row>
    <row r="2288" spans="1:4" ht="15">
      <c r="A2288" s="33" t="str">
        <f t="shared" si="36"/>
        <v>10</v>
      </c>
      <c r="B2288" s="57">
        <v>41204.125</v>
      </c>
      <c r="C2288" s="56">
        <v>73.763750000000002</v>
      </c>
      <c r="D2288" s="56">
        <v>55.787000000000006</v>
      </c>
    </row>
    <row r="2289" spans="1:4" ht="15">
      <c r="A2289" s="33" t="str">
        <f t="shared" si="36"/>
        <v>10</v>
      </c>
      <c r="B2289" s="57">
        <v>41204.166666666664</v>
      </c>
      <c r="C2289" s="56">
        <v>73.482749999999996</v>
      </c>
      <c r="D2289" s="56">
        <v>56.486249999999998</v>
      </c>
    </row>
    <row r="2290" spans="1:4" ht="15">
      <c r="A2290" s="33" t="str">
        <f t="shared" si="36"/>
        <v>10</v>
      </c>
      <c r="B2290" s="57">
        <v>41204.208333333336</v>
      </c>
      <c r="C2290" s="56">
        <v>73.22375000000001</v>
      </c>
      <c r="D2290" s="56">
        <v>57.076000000000001</v>
      </c>
    </row>
    <row r="2291" spans="1:4" ht="15">
      <c r="A2291" s="33" t="str">
        <f t="shared" si="36"/>
        <v>10</v>
      </c>
      <c r="B2291" s="57">
        <v>41204.25</v>
      </c>
      <c r="C2291" s="56">
        <v>72.997749999999996</v>
      </c>
      <c r="D2291" s="56">
        <v>57.173250000000003</v>
      </c>
    </row>
    <row r="2292" spans="1:4" ht="15">
      <c r="A2292" s="33" t="str">
        <f t="shared" si="36"/>
        <v>10</v>
      </c>
      <c r="B2292" s="57">
        <v>41204.291666666664</v>
      </c>
      <c r="C2292" s="56">
        <v>72.835999999999999</v>
      </c>
      <c r="D2292" s="56">
        <v>57.530250000000002</v>
      </c>
    </row>
    <row r="2293" spans="1:4" ht="15">
      <c r="A2293" s="33" t="str">
        <f t="shared" si="36"/>
        <v>10</v>
      </c>
      <c r="B2293" s="57">
        <v>41204.333333333336</v>
      </c>
      <c r="C2293" s="56">
        <v>72.728499999999997</v>
      </c>
      <c r="D2293" s="56">
        <v>58.561250000000001</v>
      </c>
    </row>
    <row r="2294" spans="1:4" ht="15">
      <c r="A2294" s="33" t="str">
        <f t="shared" si="36"/>
        <v>10</v>
      </c>
      <c r="B2294" s="57">
        <v>41204.375</v>
      </c>
      <c r="C2294" s="56">
        <v>72.815249999999992</v>
      </c>
      <c r="D2294" s="56">
        <v>58.931250000000006</v>
      </c>
    </row>
    <row r="2295" spans="1:4" ht="15">
      <c r="A2295" s="33" t="str">
        <f t="shared" si="36"/>
        <v>10</v>
      </c>
      <c r="B2295" s="57">
        <v>41204.416666666664</v>
      </c>
      <c r="C2295" s="56">
        <v>72.943749999999994</v>
      </c>
      <c r="D2295" s="56">
        <v>58.388249999999999</v>
      </c>
    </row>
    <row r="2296" spans="1:4" ht="15">
      <c r="A2296" s="33" t="str">
        <f t="shared" si="36"/>
        <v>10</v>
      </c>
      <c r="B2296" s="57">
        <v>41204.458333333336</v>
      </c>
      <c r="C2296" s="56">
        <v>72.986750000000001</v>
      </c>
      <c r="D2296" s="56">
        <v>58.1145</v>
      </c>
    </row>
    <row r="2297" spans="1:4" ht="15">
      <c r="A2297" s="33" t="str">
        <f t="shared" si="36"/>
        <v>10</v>
      </c>
      <c r="B2297" s="57">
        <v>41204.5</v>
      </c>
      <c r="C2297" s="56">
        <v>73.266999999999996</v>
      </c>
      <c r="D2297" s="56">
        <v>58.90775</v>
      </c>
    </row>
    <row r="2298" spans="1:4" ht="15">
      <c r="A2298" s="33" t="str">
        <f t="shared" si="36"/>
        <v>10</v>
      </c>
      <c r="B2298" s="57">
        <v>41204.541666666664</v>
      </c>
      <c r="C2298" s="56">
        <v>73.428749999999994</v>
      </c>
      <c r="D2298" s="56">
        <v>57.535499999999999</v>
      </c>
    </row>
    <row r="2299" spans="1:4" ht="15">
      <c r="A2299" s="33" t="str">
        <f t="shared" si="36"/>
        <v>10</v>
      </c>
      <c r="B2299" s="57">
        <v>41204.583333333336</v>
      </c>
      <c r="C2299" s="56">
        <v>73.861000000000004</v>
      </c>
      <c r="D2299" s="56">
        <v>56.680999999999997</v>
      </c>
    </row>
    <row r="2300" spans="1:4" ht="15">
      <c r="A2300" s="33" t="str">
        <f t="shared" si="36"/>
        <v>10</v>
      </c>
      <c r="B2300" s="57">
        <v>41204.625</v>
      </c>
      <c r="C2300" s="56">
        <v>74.413000000000011</v>
      </c>
      <c r="D2300" s="56">
        <v>55.187249999999999</v>
      </c>
    </row>
    <row r="2301" spans="1:4" ht="15">
      <c r="A2301" s="33" t="str">
        <f t="shared" si="36"/>
        <v>10</v>
      </c>
      <c r="B2301" s="57">
        <v>41204.666666666664</v>
      </c>
      <c r="C2301" s="56">
        <v>74.932749999999999</v>
      </c>
      <c r="D2301" s="56">
        <v>53.52225</v>
      </c>
    </row>
    <row r="2302" spans="1:4" ht="15">
      <c r="A2302" s="33" t="str">
        <f t="shared" si="36"/>
        <v>10</v>
      </c>
      <c r="B2302" s="57">
        <v>41204.708333333336</v>
      </c>
      <c r="C2302" s="56">
        <v>75.105500000000006</v>
      </c>
      <c r="D2302" s="56">
        <v>53.723999999999997</v>
      </c>
    </row>
    <row r="2303" spans="1:4" ht="15">
      <c r="A2303" s="33" t="str">
        <f t="shared" si="36"/>
        <v>10</v>
      </c>
      <c r="B2303" s="57">
        <v>41204.75</v>
      </c>
      <c r="C2303" s="56">
        <v>74.975250000000003</v>
      </c>
      <c r="D2303" s="56">
        <v>52.322749999999999</v>
      </c>
    </row>
    <row r="2304" spans="1:4" ht="15">
      <c r="A2304" s="33" t="str">
        <f t="shared" si="36"/>
        <v>10</v>
      </c>
      <c r="B2304" s="57">
        <v>41204.791666666664</v>
      </c>
      <c r="C2304" s="56">
        <v>75.051500000000004</v>
      </c>
      <c r="D2304" s="56">
        <v>51.847999999999999</v>
      </c>
    </row>
    <row r="2305" spans="1:4" ht="15">
      <c r="A2305" s="33" t="str">
        <f t="shared" si="36"/>
        <v>10</v>
      </c>
      <c r="B2305" s="57">
        <v>41204.833333333336</v>
      </c>
      <c r="C2305" s="56">
        <v>74.801999999999992</v>
      </c>
      <c r="D2305" s="56">
        <v>51.078749999999999</v>
      </c>
    </row>
    <row r="2306" spans="1:4" ht="15">
      <c r="A2306" s="33" t="str">
        <f t="shared" si="36"/>
        <v>10</v>
      </c>
      <c r="B2306" s="57">
        <v>41204.875</v>
      </c>
      <c r="C2306" s="56">
        <v>74.737499999999997</v>
      </c>
      <c r="D2306" s="56">
        <v>53.104499999999994</v>
      </c>
    </row>
    <row r="2307" spans="1:4" ht="15">
      <c r="A2307" s="33" t="str">
        <f t="shared" si="36"/>
        <v>10</v>
      </c>
      <c r="B2307" s="57">
        <v>41204.916666666664</v>
      </c>
      <c r="C2307" s="56">
        <v>74.726749999999996</v>
      </c>
      <c r="D2307" s="56">
        <v>53.561</v>
      </c>
    </row>
    <row r="2308" spans="1:4" ht="15">
      <c r="A2308" s="33" t="str">
        <f t="shared" si="36"/>
        <v>10</v>
      </c>
      <c r="B2308" s="57">
        <v>41204.958333333336</v>
      </c>
      <c r="C2308" s="56">
        <v>74.531999999999996</v>
      </c>
      <c r="D2308" s="56">
        <v>54.570999999999998</v>
      </c>
    </row>
    <row r="2309" spans="1:4" ht="15">
      <c r="A2309" s="33" t="str">
        <f t="shared" si="36"/>
        <v>10</v>
      </c>
      <c r="B2309" s="57">
        <v>41205</v>
      </c>
      <c r="C2309" s="56">
        <v>74.37</v>
      </c>
      <c r="D2309" s="56">
        <v>55.057749999999999</v>
      </c>
    </row>
    <row r="2310" spans="1:4" ht="15">
      <c r="A2310" s="33" t="str">
        <f t="shared" si="36"/>
        <v>10</v>
      </c>
      <c r="B2310" s="57">
        <v>41205.041666666664</v>
      </c>
      <c r="C2310" s="56">
        <v>74.250500000000002</v>
      </c>
      <c r="D2310" s="56">
        <v>55.477000000000004</v>
      </c>
    </row>
    <row r="2311" spans="1:4" ht="15">
      <c r="A2311" s="33" t="str">
        <f t="shared" si="36"/>
        <v>10</v>
      </c>
      <c r="B2311" s="57">
        <v>41205.083333333336</v>
      </c>
      <c r="C2311" s="56">
        <v>74.153000000000006</v>
      </c>
      <c r="D2311" s="56">
        <v>55.749250000000004</v>
      </c>
    </row>
    <row r="2312" spans="1:4" ht="15">
      <c r="A2312" s="33" t="str">
        <f t="shared" si="36"/>
        <v>10</v>
      </c>
      <c r="B2312" s="57">
        <v>41205.125</v>
      </c>
      <c r="C2312" s="56">
        <v>74.022750000000002</v>
      </c>
      <c r="D2312" s="56">
        <v>55.862749999999998</v>
      </c>
    </row>
    <row r="2313" spans="1:4" ht="15">
      <c r="A2313" s="33" t="str">
        <f t="shared" si="36"/>
        <v>10</v>
      </c>
      <c r="B2313" s="57">
        <v>41205.166666666664</v>
      </c>
      <c r="C2313" s="56">
        <v>73.893249999999995</v>
      </c>
      <c r="D2313" s="56">
        <v>56.279499999999999</v>
      </c>
    </row>
    <row r="2314" spans="1:4" ht="15">
      <c r="A2314" s="33" t="str">
        <f t="shared" si="36"/>
        <v>10</v>
      </c>
      <c r="B2314" s="57">
        <v>41205.208333333336</v>
      </c>
      <c r="C2314" s="56">
        <v>73.666499999999985</v>
      </c>
      <c r="D2314" s="56">
        <v>57.04325</v>
      </c>
    </row>
    <row r="2315" spans="1:4" ht="15">
      <c r="A2315" s="33" t="str">
        <f t="shared" si="36"/>
        <v>10</v>
      </c>
      <c r="B2315" s="57">
        <v>41205.25</v>
      </c>
      <c r="C2315" s="56">
        <v>73.428750000000008</v>
      </c>
      <c r="D2315" s="56">
        <v>57.315749999999994</v>
      </c>
    </row>
    <row r="2316" spans="1:4" ht="15">
      <c r="A2316" s="33" t="str">
        <f t="shared" si="36"/>
        <v>10</v>
      </c>
      <c r="B2316" s="57">
        <v>41205.291666666664</v>
      </c>
      <c r="C2316" s="56">
        <v>73.202500000000015</v>
      </c>
      <c r="D2316" s="56">
        <v>57.499750000000006</v>
      </c>
    </row>
    <row r="2317" spans="1:4" ht="15">
      <c r="A2317" s="33" t="str">
        <f t="shared" si="36"/>
        <v>10</v>
      </c>
      <c r="B2317" s="57">
        <v>41205.333333333336</v>
      </c>
      <c r="C2317" s="56">
        <v>73.083500000000001</v>
      </c>
      <c r="D2317" s="56">
        <v>58.235750000000003</v>
      </c>
    </row>
    <row r="2318" spans="1:4" ht="15">
      <c r="A2318" s="33" t="str">
        <f t="shared" si="36"/>
        <v>10</v>
      </c>
      <c r="B2318" s="57">
        <v>41205.375</v>
      </c>
      <c r="C2318" s="56">
        <v>73.018749999999997</v>
      </c>
      <c r="D2318" s="56">
        <v>58.777000000000001</v>
      </c>
    </row>
    <row r="2319" spans="1:4" ht="15">
      <c r="A2319" s="33" t="str">
        <f t="shared" si="36"/>
        <v>10</v>
      </c>
      <c r="B2319" s="57">
        <v>41205.416666666664</v>
      </c>
      <c r="C2319" s="56">
        <v>73.008250000000004</v>
      </c>
      <c r="D2319" s="56">
        <v>58.945249999999994</v>
      </c>
    </row>
    <row r="2320" spans="1:4" ht="15">
      <c r="A2320" s="33" t="str">
        <f t="shared" si="36"/>
        <v>10</v>
      </c>
      <c r="B2320" s="57">
        <v>41205.458333333336</v>
      </c>
      <c r="C2320" s="56">
        <v>73.191000000000003</v>
      </c>
      <c r="D2320" s="56">
        <v>59.543749999999996</v>
      </c>
    </row>
    <row r="2321" spans="1:4" ht="15">
      <c r="A2321" s="33" t="str">
        <f t="shared" si="36"/>
        <v>10</v>
      </c>
      <c r="B2321" s="57">
        <v>41205.5</v>
      </c>
      <c r="C2321" s="56">
        <v>73.558499999999995</v>
      </c>
      <c r="D2321" s="56">
        <v>57.932249999999996</v>
      </c>
    </row>
    <row r="2322" spans="1:4" ht="15">
      <c r="A2322" s="33" t="str">
        <f t="shared" si="36"/>
        <v>10</v>
      </c>
      <c r="B2322" s="57">
        <v>41205.541666666664</v>
      </c>
      <c r="C2322" s="56">
        <v>73.817750000000004</v>
      </c>
      <c r="D2322" s="56">
        <v>56.940750000000001</v>
      </c>
    </row>
    <row r="2323" spans="1:4" ht="15">
      <c r="A2323" s="33" t="str">
        <f t="shared" si="36"/>
        <v>10</v>
      </c>
      <c r="B2323" s="57">
        <v>41205.583333333336</v>
      </c>
      <c r="C2323" s="56">
        <v>74.314999999999998</v>
      </c>
      <c r="D2323" s="56">
        <v>55.185500000000005</v>
      </c>
    </row>
    <row r="2324" spans="1:4" ht="15">
      <c r="A2324" s="33" t="str">
        <f t="shared" si="36"/>
        <v>10</v>
      </c>
      <c r="B2324" s="57">
        <v>41205.625</v>
      </c>
      <c r="C2324" s="56">
        <v>74.964249999999993</v>
      </c>
      <c r="D2324" s="56">
        <v>53.666250000000005</v>
      </c>
    </row>
    <row r="2325" spans="1:4" ht="15">
      <c r="A2325" s="33" t="str">
        <f t="shared" si="36"/>
        <v>10</v>
      </c>
      <c r="B2325" s="57">
        <v>41205.666666666664</v>
      </c>
      <c r="C2325" s="56">
        <v>75.376499999999993</v>
      </c>
      <c r="D2325" s="56">
        <v>52.731999999999999</v>
      </c>
    </row>
    <row r="2326" spans="1:4" ht="15">
      <c r="A2326" s="33" t="str">
        <f t="shared" si="36"/>
        <v>10</v>
      </c>
      <c r="B2326" s="57">
        <v>41205.708333333336</v>
      </c>
      <c r="C2326" s="56">
        <v>75.127499999999998</v>
      </c>
      <c r="D2326" s="56">
        <v>51.759</v>
      </c>
    </row>
    <row r="2327" spans="1:4" ht="15">
      <c r="A2327" s="33" t="str">
        <f t="shared" si="36"/>
        <v>10</v>
      </c>
      <c r="B2327" s="57">
        <v>41205.75</v>
      </c>
      <c r="C2327" s="56">
        <v>74.899999999999991</v>
      </c>
      <c r="D2327" s="56">
        <v>51.717500000000001</v>
      </c>
    </row>
    <row r="2328" spans="1:4" ht="15">
      <c r="A2328" s="33" t="str">
        <f t="shared" si="36"/>
        <v>10</v>
      </c>
      <c r="B2328" s="57">
        <v>41205.791666666664</v>
      </c>
      <c r="C2328" s="56">
        <v>75.138499999999993</v>
      </c>
      <c r="D2328" s="56">
        <v>51.854500000000002</v>
      </c>
    </row>
    <row r="2329" spans="1:4" ht="15">
      <c r="A2329" s="33" t="str">
        <f t="shared" si="36"/>
        <v>10</v>
      </c>
      <c r="B2329" s="57">
        <v>41205.833333333336</v>
      </c>
      <c r="C2329" s="56">
        <v>75.128</v>
      </c>
      <c r="D2329" s="56">
        <v>51.403500000000001</v>
      </c>
    </row>
    <row r="2330" spans="1:4" ht="15">
      <c r="A2330" s="33" t="str">
        <f t="shared" si="36"/>
        <v>10</v>
      </c>
      <c r="B2330" s="57">
        <v>41205.875</v>
      </c>
      <c r="C2330" s="56">
        <v>75.00824999999999</v>
      </c>
      <c r="D2330" s="56">
        <v>51.157250000000005</v>
      </c>
    </row>
    <row r="2331" spans="1:4" ht="15">
      <c r="A2331" s="33" t="str">
        <f t="shared" si="36"/>
        <v>10</v>
      </c>
      <c r="B2331" s="57">
        <v>41205.916666666664</v>
      </c>
      <c r="C2331" s="56">
        <v>75.029499999999999</v>
      </c>
      <c r="D2331" s="56">
        <v>51.151000000000003</v>
      </c>
    </row>
    <row r="2332" spans="1:4" ht="15">
      <c r="A2332" s="33" t="str">
        <f t="shared" si="36"/>
        <v>10</v>
      </c>
      <c r="B2332" s="57">
        <v>41205.958333333336</v>
      </c>
      <c r="C2332" s="56">
        <v>74.899249999999995</v>
      </c>
      <c r="D2332" s="56">
        <v>50.706000000000003</v>
      </c>
    </row>
    <row r="2333" spans="1:4" ht="15">
      <c r="A2333" s="33" t="str">
        <f t="shared" si="36"/>
        <v>10</v>
      </c>
      <c r="B2333" s="57">
        <v>41206</v>
      </c>
      <c r="C2333" s="56">
        <v>74.921250000000001</v>
      </c>
      <c r="D2333" s="56">
        <v>51.765500000000003</v>
      </c>
    </row>
    <row r="2334" spans="1:4" ht="15">
      <c r="A2334" s="33" t="str">
        <f t="shared" si="36"/>
        <v>10</v>
      </c>
      <c r="B2334" s="57">
        <v>41206.041666666664</v>
      </c>
      <c r="C2334" s="56">
        <v>74.932000000000002</v>
      </c>
      <c r="D2334" s="56">
        <v>52.0595</v>
      </c>
    </row>
    <row r="2335" spans="1:4" ht="15">
      <c r="A2335" s="33" t="str">
        <f t="shared" si="36"/>
        <v>10</v>
      </c>
      <c r="B2335" s="57">
        <v>41206.083333333336</v>
      </c>
      <c r="C2335" s="56">
        <v>74.650999999999996</v>
      </c>
      <c r="D2335" s="56">
        <v>53.283749999999998</v>
      </c>
    </row>
    <row r="2336" spans="1:4" ht="15">
      <c r="A2336" s="33" t="str">
        <f t="shared" si="36"/>
        <v>10</v>
      </c>
      <c r="B2336" s="57">
        <v>41206.125</v>
      </c>
      <c r="C2336" s="56">
        <v>74.44550000000001</v>
      </c>
      <c r="D2336" s="56">
        <v>55.066999999999993</v>
      </c>
    </row>
    <row r="2337" spans="1:4" ht="15">
      <c r="A2337" s="33" t="str">
        <f t="shared" si="36"/>
        <v>10</v>
      </c>
      <c r="B2337" s="57">
        <v>41206.166666666664</v>
      </c>
      <c r="C2337" s="56">
        <v>74.197000000000003</v>
      </c>
      <c r="D2337" s="56">
        <v>55.711750000000002</v>
      </c>
    </row>
    <row r="2338" spans="1:4" ht="15">
      <c r="A2338" s="33" t="str">
        <f t="shared" si="36"/>
        <v>10</v>
      </c>
      <c r="B2338" s="57">
        <v>41206.208333333336</v>
      </c>
      <c r="C2338" s="56">
        <v>73.990499999999997</v>
      </c>
      <c r="D2338" s="56">
        <v>55.951999999999998</v>
      </c>
    </row>
    <row r="2339" spans="1:4" ht="15">
      <c r="A2339" s="33" t="str">
        <f t="shared" ref="A2339:A2390" si="37">TEXT(B2339,"mm")</f>
        <v>10</v>
      </c>
      <c r="B2339" s="57">
        <v>41206.25</v>
      </c>
      <c r="C2339" s="56">
        <v>73.795999999999992</v>
      </c>
      <c r="D2339" s="56">
        <v>56.362249999999996</v>
      </c>
    </row>
    <row r="2340" spans="1:4" ht="15">
      <c r="A2340" s="33" t="str">
        <f t="shared" si="37"/>
        <v>10</v>
      </c>
      <c r="B2340" s="57">
        <v>41206.291666666664</v>
      </c>
      <c r="C2340" s="56">
        <v>73.547750000000008</v>
      </c>
      <c r="D2340" s="56">
        <v>56.48075</v>
      </c>
    </row>
    <row r="2341" spans="1:4" ht="15">
      <c r="A2341" s="33" t="str">
        <f t="shared" si="37"/>
        <v>10</v>
      </c>
      <c r="B2341" s="57">
        <v>41206.333333333336</v>
      </c>
      <c r="C2341" s="56">
        <v>73.407250000000005</v>
      </c>
      <c r="D2341" s="56">
        <v>56.697500000000005</v>
      </c>
    </row>
    <row r="2342" spans="1:4" ht="15">
      <c r="A2342" s="33" t="str">
        <f t="shared" si="37"/>
        <v>10</v>
      </c>
      <c r="B2342" s="57">
        <v>41206.375</v>
      </c>
      <c r="C2342" s="56">
        <v>73.299250000000001</v>
      </c>
      <c r="D2342" s="56">
        <v>57.259499999999996</v>
      </c>
    </row>
    <row r="2343" spans="1:4" ht="15">
      <c r="A2343" s="33" t="str">
        <f t="shared" si="37"/>
        <v>10</v>
      </c>
      <c r="B2343" s="57">
        <v>41206.416666666664</v>
      </c>
      <c r="C2343" s="56">
        <v>73.245249999999999</v>
      </c>
      <c r="D2343" s="56">
        <v>57.279250000000005</v>
      </c>
    </row>
    <row r="2344" spans="1:4" ht="15">
      <c r="A2344" s="33" t="str">
        <f t="shared" si="37"/>
        <v>10</v>
      </c>
      <c r="B2344" s="57">
        <v>41206.458333333336</v>
      </c>
      <c r="C2344" s="56">
        <v>73.407250000000005</v>
      </c>
      <c r="D2344" s="56">
        <v>57.485500000000002</v>
      </c>
    </row>
    <row r="2345" spans="1:4" ht="15">
      <c r="A2345" s="33" t="str">
        <f t="shared" si="37"/>
        <v>10</v>
      </c>
      <c r="B2345" s="57">
        <v>41206.5</v>
      </c>
      <c r="C2345" s="56">
        <v>73.677500000000009</v>
      </c>
      <c r="D2345" s="56">
        <v>57.524000000000001</v>
      </c>
    </row>
    <row r="2346" spans="1:4" ht="15">
      <c r="A2346" s="33" t="str">
        <f t="shared" si="37"/>
        <v>10</v>
      </c>
      <c r="B2346" s="57">
        <v>41206.541666666664</v>
      </c>
      <c r="C2346" s="56">
        <v>74.044499999999999</v>
      </c>
      <c r="D2346" s="56">
        <v>55.958749999999995</v>
      </c>
    </row>
    <row r="2347" spans="1:4" ht="15">
      <c r="A2347" s="33" t="str">
        <f t="shared" si="37"/>
        <v>10</v>
      </c>
      <c r="B2347" s="57">
        <v>41206.583333333336</v>
      </c>
      <c r="C2347" s="56">
        <v>74.543000000000006</v>
      </c>
      <c r="D2347" s="56">
        <v>55.158000000000001</v>
      </c>
    </row>
    <row r="2348" spans="1:4" ht="15">
      <c r="A2348" s="33" t="str">
        <f t="shared" si="37"/>
        <v>10</v>
      </c>
      <c r="B2348" s="57">
        <v>41206.625</v>
      </c>
      <c r="C2348" s="56">
        <v>75.062250000000006</v>
      </c>
      <c r="D2348" s="56">
        <v>53.115249999999996</v>
      </c>
    </row>
    <row r="2349" spans="1:4" ht="15">
      <c r="A2349" s="33" t="str">
        <f t="shared" si="37"/>
        <v>10</v>
      </c>
      <c r="B2349" s="57">
        <v>41206.666666666664</v>
      </c>
      <c r="C2349" s="56">
        <v>75.311500000000009</v>
      </c>
      <c r="D2349" s="56">
        <v>51.172000000000004</v>
      </c>
    </row>
    <row r="2350" spans="1:4" ht="15">
      <c r="A2350" s="33" t="str">
        <f t="shared" si="37"/>
        <v>10</v>
      </c>
      <c r="B2350" s="57">
        <v>41206.708333333336</v>
      </c>
      <c r="C2350" s="56">
        <v>75.203000000000003</v>
      </c>
      <c r="D2350" s="56">
        <v>50.276499999999999</v>
      </c>
    </row>
    <row r="2351" spans="1:4" ht="15">
      <c r="A2351" s="33" t="str">
        <f t="shared" si="37"/>
        <v>10</v>
      </c>
      <c r="B2351" s="57">
        <v>41206.75</v>
      </c>
      <c r="C2351" s="56">
        <v>75.149749999999997</v>
      </c>
      <c r="D2351" s="56">
        <v>50.058250000000001</v>
      </c>
    </row>
    <row r="2352" spans="1:4" ht="15">
      <c r="A2352" s="33" t="str">
        <f t="shared" si="37"/>
        <v>10</v>
      </c>
      <c r="B2352" s="57">
        <v>41206.791666666664</v>
      </c>
      <c r="C2352" s="56">
        <v>75.138750000000002</v>
      </c>
      <c r="D2352" s="56">
        <v>50.200500000000005</v>
      </c>
    </row>
    <row r="2353" spans="1:4" ht="15">
      <c r="A2353" s="33" t="str">
        <f t="shared" si="37"/>
        <v>10</v>
      </c>
      <c r="B2353" s="57">
        <v>41206.833333333336</v>
      </c>
      <c r="C2353" s="56">
        <v>75.007499999999993</v>
      </c>
      <c r="D2353" s="56">
        <v>49.945</v>
      </c>
    </row>
    <row r="2354" spans="1:4" ht="15">
      <c r="A2354" s="33" t="str">
        <f t="shared" si="37"/>
        <v>10</v>
      </c>
      <c r="B2354" s="57">
        <v>41206.875</v>
      </c>
      <c r="C2354" s="56">
        <v>74.899500000000003</v>
      </c>
      <c r="D2354" s="56">
        <v>49.770250000000004</v>
      </c>
    </row>
    <row r="2355" spans="1:4" ht="15">
      <c r="A2355" s="33" t="str">
        <f t="shared" si="37"/>
        <v>10</v>
      </c>
      <c r="B2355" s="57">
        <v>41206.916666666664</v>
      </c>
      <c r="C2355" s="56">
        <v>74.899499999999989</v>
      </c>
      <c r="D2355" s="56">
        <v>49.476500000000001</v>
      </c>
    </row>
    <row r="2356" spans="1:4" ht="15">
      <c r="A2356" s="33" t="str">
        <f t="shared" si="37"/>
        <v>10</v>
      </c>
      <c r="B2356" s="57">
        <v>41206.958333333336</v>
      </c>
      <c r="C2356" s="56">
        <v>74.823499999999996</v>
      </c>
      <c r="D2356" s="56">
        <v>51.28125</v>
      </c>
    </row>
    <row r="2357" spans="1:4" ht="15">
      <c r="A2357" s="33" t="str">
        <f t="shared" si="37"/>
        <v>10</v>
      </c>
      <c r="B2357" s="57">
        <v>41207</v>
      </c>
      <c r="C2357" s="56">
        <v>74.694249999999997</v>
      </c>
      <c r="D2357" s="56">
        <v>52.984999999999999</v>
      </c>
    </row>
    <row r="2358" spans="1:4" ht="15">
      <c r="A2358" s="33" t="str">
        <f t="shared" si="37"/>
        <v>10</v>
      </c>
      <c r="B2358" s="57">
        <v>41207.041666666664</v>
      </c>
      <c r="C2358" s="56">
        <v>74.802000000000007</v>
      </c>
      <c r="D2358" s="56">
        <v>53.394750000000002</v>
      </c>
    </row>
    <row r="2359" spans="1:4" ht="15">
      <c r="A2359" s="33" t="str">
        <f t="shared" si="37"/>
        <v>10</v>
      </c>
      <c r="B2359" s="57">
        <v>41207.083333333336</v>
      </c>
      <c r="C2359" s="56">
        <v>74.726249999999993</v>
      </c>
      <c r="D2359" s="56">
        <v>53.27075</v>
      </c>
    </row>
    <row r="2360" spans="1:4" ht="15">
      <c r="A2360" s="33" t="str">
        <f t="shared" si="37"/>
        <v>10</v>
      </c>
      <c r="B2360" s="57">
        <v>41207.125</v>
      </c>
      <c r="C2360" s="56">
        <v>74.445250000000001</v>
      </c>
      <c r="D2360" s="56">
        <v>54.601749999999996</v>
      </c>
    </row>
    <row r="2361" spans="1:4" ht="15">
      <c r="A2361" s="33" t="str">
        <f t="shared" si="37"/>
        <v>10</v>
      </c>
      <c r="B2361" s="57">
        <v>41207.166666666664</v>
      </c>
      <c r="C2361" s="56">
        <v>74.142750000000007</v>
      </c>
      <c r="D2361" s="56">
        <v>54.860749999999996</v>
      </c>
    </row>
    <row r="2362" spans="1:4" ht="15">
      <c r="A2362" s="33" t="str">
        <f t="shared" si="37"/>
        <v>10</v>
      </c>
      <c r="B2362" s="57">
        <v>41207.208333333336</v>
      </c>
      <c r="C2362" s="56">
        <v>73.882499999999993</v>
      </c>
      <c r="D2362" s="56">
        <v>55.742750000000001</v>
      </c>
    </row>
    <row r="2363" spans="1:4" ht="15">
      <c r="A2363" s="33" t="str">
        <f t="shared" si="37"/>
        <v>10</v>
      </c>
      <c r="B2363" s="57">
        <v>41207.25</v>
      </c>
      <c r="C2363" s="56">
        <v>73.677500000000009</v>
      </c>
      <c r="D2363" s="56">
        <v>56.332499999999996</v>
      </c>
    </row>
    <row r="2364" spans="1:4" ht="15">
      <c r="A2364" s="33" t="str">
        <f t="shared" si="37"/>
        <v>10</v>
      </c>
      <c r="B2364" s="57">
        <v>41207.291666666664</v>
      </c>
      <c r="C2364" s="56">
        <v>73.461250000000007</v>
      </c>
      <c r="D2364" s="56">
        <v>56.848999999999997</v>
      </c>
    </row>
    <row r="2365" spans="1:4" ht="15">
      <c r="A2365" s="33" t="str">
        <f t="shared" si="37"/>
        <v>10</v>
      </c>
      <c r="B2365" s="57">
        <v>41207.333333333336</v>
      </c>
      <c r="C2365" s="56">
        <v>73.461249999999993</v>
      </c>
      <c r="D2365" s="56">
        <v>57.01925</v>
      </c>
    </row>
    <row r="2366" spans="1:4" ht="15">
      <c r="A2366" s="33" t="str">
        <f t="shared" si="37"/>
        <v>10</v>
      </c>
      <c r="B2366" s="57">
        <v>41207.375</v>
      </c>
      <c r="C2366" s="56">
        <v>73.342249999999993</v>
      </c>
      <c r="D2366" s="56">
        <v>56.505500000000005</v>
      </c>
    </row>
    <row r="2367" spans="1:4" ht="15">
      <c r="A2367" s="33" t="str">
        <f t="shared" si="37"/>
        <v>10</v>
      </c>
      <c r="B2367" s="57">
        <v>41207.416666666664</v>
      </c>
      <c r="C2367" s="56">
        <v>73.48275000000001</v>
      </c>
      <c r="D2367" s="56">
        <v>57.491250000000001</v>
      </c>
    </row>
    <row r="2368" spans="1:4" ht="15">
      <c r="A2368" s="33" t="str">
        <f t="shared" si="37"/>
        <v>10</v>
      </c>
      <c r="B2368" s="57">
        <v>41207.458333333336</v>
      </c>
      <c r="C2368" s="56">
        <v>73.558250000000015</v>
      </c>
      <c r="D2368" s="56">
        <v>57.344999999999999</v>
      </c>
    </row>
    <row r="2369" spans="1:4" ht="15">
      <c r="A2369" s="33" t="str">
        <f t="shared" si="37"/>
        <v>10</v>
      </c>
      <c r="B2369" s="57">
        <v>41207.5</v>
      </c>
      <c r="C2369" s="56">
        <v>73.666499999999999</v>
      </c>
      <c r="D2369" s="56">
        <v>56.370750000000001</v>
      </c>
    </row>
    <row r="2370" spans="1:4" ht="15">
      <c r="A2370" s="33" t="str">
        <f t="shared" si="37"/>
        <v>10</v>
      </c>
      <c r="B2370" s="57">
        <v>41207.541666666664</v>
      </c>
      <c r="C2370" s="56">
        <v>74.153000000000006</v>
      </c>
      <c r="D2370" s="56">
        <v>56.534500000000001</v>
      </c>
    </row>
    <row r="2371" spans="1:4" ht="15">
      <c r="A2371" s="33" t="str">
        <f t="shared" si="37"/>
        <v>10</v>
      </c>
      <c r="B2371" s="57">
        <v>41207.583333333336</v>
      </c>
      <c r="C2371" s="56">
        <v>74.314999999999998</v>
      </c>
      <c r="D2371" s="56">
        <v>54.584499999999998</v>
      </c>
    </row>
    <row r="2372" spans="1:4" ht="15">
      <c r="A2372" s="33" t="str">
        <f t="shared" si="37"/>
        <v>10</v>
      </c>
      <c r="B2372" s="57">
        <v>41207.625</v>
      </c>
      <c r="C2372" s="56">
        <v>75.019000000000005</v>
      </c>
      <c r="D2372" s="56">
        <v>53.411249999999995</v>
      </c>
    </row>
    <row r="2373" spans="1:4" ht="15">
      <c r="A2373" s="33" t="str">
        <f t="shared" si="37"/>
        <v>10</v>
      </c>
      <c r="B2373" s="57">
        <v>41207.666666666664</v>
      </c>
      <c r="C2373" s="56">
        <v>75.1815</v>
      </c>
      <c r="D2373" s="56">
        <v>52.857499999999995</v>
      </c>
    </row>
    <row r="2374" spans="1:4" ht="15">
      <c r="A2374" s="33" t="str">
        <f t="shared" si="37"/>
        <v>10</v>
      </c>
      <c r="B2374" s="57">
        <v>41207.708333333336</v>
      </c>
      <c r="C2374" s="56">
        <v>75.061999999999998</v>
      </c>
      <c r="D2374" s="56">
        <v>51.619250000000001</v>
      </c>
    </row>
    <row r="2375" spans="1:4" ht="15">
      <c r="A2375" s="33" t="str">
        <f t="shared" si="37"/>
        <v>10</v>
      </c>
      <c r="B2375" s="57">
        <v>41207.75</v>
      </c>
      <c r="C2375" s="56">
        <v>75.106249999999989</v>
      </c>
      <c r="D2375" s="56">
        <v>52.073</v>
      </c>
    </row>
    <row r="2376" spans="1:4" ht="15">
      <c r="A2376" s="33" t="str">
        <f t="shared" si="37"/>
        <v>10</v>
      </c>
      <c r="B2376" s="57">
        <v>41207.791666666664</v>
      </c>
      <c r="C2376" s="56">
        <v>75.149500000000003</v>
      </c>
      <c r="D2376" s="56">
        <v>52.753</v>
      </c>
    </row>
    <row r="2377" spans="1:4" ht="15">
      <c r="A2377" s="33" t="str">
        <f t="shared" si="37"/>
        <v>10</v>
      </c>
      <c r="B2377" s="57">
        <v>41207.833333333336</v>
      </c>
      <c r="C2377" s="56">
        <v>75.019499999999994</v>
      </c>
      <c r="D2377" s="56">
        <v>52.215499999999999</v>
      </c>
    </row>
    <row r="2378" spans="1:4" ht="15">
      <c r="A2378" s="33" t="str">
        <f t="shared" si="37"/>
        <v>10</v>
      </c>
      <c r="B2378" s="57">
        <v>41207.875</v>
      </c>
      <c r="C2378" s="56">
        <v>74.986500000000007</v>
      </c>
      <c r="D2378" s="56">
        <v>50.879000000000005</v>
      </c>
    </row>
    <row r="2379" spans="1:4" ht="15">
      <c r="A2379" s="33" t="str">
        <f t="shared" si="37"/>
        <v>10</v>
      </c>
      <c r="B2379" s="57">
        <v>41207.916666666664</v>
      </c>
      <c r="C2379" s="56">
        <v>75.007750000000001</v>
      </c>
      <c r="D2379" s="56">
        <v>50.95975</v>
      </c>
    </row>
    <row r="2380" spans="1:4" ht="15">
      <c r="A2380" s="33" t="str">
        <f t="shared" si="37"/>
        <v>10</v>
      </c>
      <c r="B2380" s="57">
        <v>41207.958333333336</v>
      </c>
      <c r="C2380" s="56">
        <v>74.834499999999991</v>
      </c>
      <c r="D2380" s="56">
        <v>51.3245</v>
      </c>
    </row>
    <row r="2381" spans="1:4" ht="15">
      <c r="A2381" s="33" t="str">
        <f t="shared" si="37"/>
        <v>10</v>
      </c>
      <c r="B2381" s="57">
        <v>41208</v>
      </c>
      <c r="C2381" s="56">
        <v>74.791499999999999</v>
      </c>
      <c r="D2381" s="56">
        <v>52.472499999999997</v>
      </c>
    </row>
    <row r="2382" spans="1:4" ht="15">
      <c r="A2382" s="33" t="str">
        <f t="shared" si="37"/>
        <v>10</v>
      </c>
      <c r="B2382" s="57">
        <v>41208.083333333336</v>
      </c>
      <c r="C2382" s="56">
        <v>74.74799999999999</v>
      </c>
      <c r="D2382" s="56">
        <v>53.469250000000002</v>
      </c>
    </row>
    <row r="2383" spans="1:4" ht="15">
      <c r="A2383" s="33" t="str">
        <f t="shared" si="37"/>
        <v>10</v>
      </c>
      <c r="B2383" s="57">
        <v>41208.125</v>
      </c>
      <c r="C2383" s="56">
        <v>74.726749999999996</v>
      </c>
      <c r="D2383" s="56">
        <v>54.408750000000005</v>
      </c>
    </row>
    <row r="2384" spans="1:4" ht="15">
      <c r="A2384" s="33" t="str">
        <f t="shared" si="37"/>
        <v>10</v>
      </c>
      <c r="B2384" s="57">
        <v>41208.166666666664</v>
      </c>
      <c r="C2384" s="56">
        <v>74.304999999999993</v>
      </c>
      <c r="D2384" s="56">
        <v>55.135750000000002</v>
      </c>
    </row>
    <row r="2385" spans="1:4" ht="15">
      <c r="A2385" s="33" t="str">
        <f t="shared" si="37"/>
        <v>10</v>
      </c>
      <c r="B2385" s="57">
        <v>41208.208333333336</v>
      </c>
      <c r="C2385" s="56">
        <v>74.218249999999998</v>
      </c>
      <c r="D2385" s="56">
        <v>55.851500000000001</v>
      </c>
    </row>
    <row r="2386" spans="1:4" ht="15">
      <c r="A2386" s="33" t="str">
        <f t="shared" si="37"/>
        <v>10</v>
      </c>
      <c r="B2386" s="57">
        <v>41208.25</v>
      </c>
      <c r="C2386" s="56">
        <v>73.947000000000003</v>
      </c>
      <c r="D2386" s="56">
        <v>56.187750000000001</v>
      </c>
    </row>
    <row r="2387" spans="1:4" ht="15">
      <c r="A2387" s="33" t="str">
        <f t="shared" si="37"/>
        <v>10</v>
      </c>
      <c r="B2387" s="57">
        <v>41208.291666666664</v>
      </c>
      <c r="C2387" s="56">
        <v>73.774249999999995</v>
      </c>
      <c r="D2387" s="56">
        <v>56.731749999999998</v>
      </c>
    </row>
    <row r="2388" spans="1:4" ht="15">
      <c r="A2388" s="33" t="str">
        <f t="shared" si="37"/>
        <v>10</v>
      </c>
      <c r="B2388" s="57">
        <v>41208.333333333336</v>
      </c>
      <c r="C2388" s="56">
        <v>73.558250000000001</v>
      </c>
      <c r="D2388" s="56">
        <v>56.870750000000001</v>
      </c>
    </row>
    <row r="2389" spans="1:4" ht="15">
      <c r="A2389" s="33" t="str">
        <f t="shared" si="37"/>
        <v>10</v>
      </c>
      <c r="B2389" s="57">
        <v>41208.375</v>
      </c>
      <c r="C2389" s="56">
        <v>73.536749999999998</v>
      </c>
      <c r="D2389" s="56">
        <v>57.286249999999995</v>
      </c>
    </row>
    <row r="2390" spans="1:4" ht="15">
      <c r="A2390" s="33" t="str">
        <f t="shared" si="37"/>
        <v>10</v>
      </c>
      <c r="B2390" s="57">
        <v>41208.416666666664</v>
      </c>
      <c r="C2390" s="56">
        <v>73.504499999999993</v>
      </c>
      <c r="D2390" s="56">
        <v>57.245249999999999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2489"/>
  <sheetViews>
    <sheetView zoomScale="80" zoomScaleNormal="80" workbookViewId="0">
      <pane ySplit="5" topLeftCell="A2452" activePane="bottomLeft" state="frozenSplit"/>
      <selection pane="bottomLeft" activeCell="A3" sqref="A3"/>
    </sheetView>
  </sheetViews>
  <sheetFormatPr defaultRowHeight="12.75"/>
  <cols>
    <col min="1" max="1" width="5.140625" customWidth="1"/>
    <col min="2" max="2" width="20" style="2" bestFit="1" customWidth="1"/>
    <col min="3" max="3" width="19.85546875" style="3" bestFit="1" customWidth="1"/>
    <col min="4" max="4" width="13.140625" style="3" bestFit="1" customWidth="1"/>
    <col min="5" max="5" width="19.42578125" style="3" bestFit="1" customWidth="1"/>
    <col min="6" max="6" width="10.7109375" style="3" bestFit="1" customWidth="1"/>
    <col min="7" max="7" width="20.140625" bestFit="1" customWidth="1"/>
    <col min="8" max="8" width="11.42578125" style="1" bestFit="1" customWidth="1"/>
    <col min="9" max="9" width="8.7109375" style="1" bestFit="1" customWidth="1"/>
    <col min="10" max="10" width="11" style="1" bestFit="1" customWidth="1"/>
    <col min="11" max="11" width="19.28515625" bestFit="1" customWidth="1"/>
    <col min="12" max="12" width="19.85546875" bestFit="1" customWidth="1"/>
    <col min="13" max="13" width="11.7109375" bestFit="1" customWidth="1"/>
    <col min="14" max="14" width="19.42578125" bestFit="1" customWidth="1"/>
    <col min="15" max="15" width="10.7109375" bestFit="1" customWidth="1"/>
    <col min="16" max="16" width="13" customWidth="1"/>
    <col min="17" max="22" width="9.42578125" bestFit="1" customWidth="1"/>
    <col min="23" max="26" width="9.28515625" bestFit="1" customWidth="1"/>
  </cols>
  <sheetData>
    <row r="1" spans="1:30">
      <c r="AC1">
        <v>2.4E-2</v>
      </c>
      <c r="AD1" s="17" t="s">
        <v>32</v>
      </c>
    </row>
    <row r="2" spans="1:30">
      <c r="J2" s="29" t="s">
        <v>37</v>
      </c>
      <c r="AB2" s="17"/>
      <c r="AC2">
        <v>7000</v>
      </c>
      <c r="AD2" s="17" t="s">
        <v>33</v>
      </c>
    </row>
    <row r="3" spans="1:30"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G4" s="12" t="s">
        <v>7</v>
      </c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2</v>
      </c>
      <c r="E5" s="7" t="s">
        <v>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:A33" si="0">TEXT(B6,"mm")</f>
        <v>07</v>
      </c>
      <c r="B6" s="59">
        <v>41103.041666666664</v>
      </c>
      <c r="C6" s="58">
        <v>73.731250000000003</v>
      </c>
      <c r="D6" s="58">
        <v>50.856250000000003</v>
      </c>
      <c r="E6" s="34"/>
      <c r="F6" s="34"/>
    </row>
    <row r="7" spans="1:30" ht="15">
      <c r="A7" s="33" t="str">
        <f t="shared" si="0"/>
        <v>07</v>
      </c>
      <c r="B7" s="59">
        <v>41103.083333333336</v>
      </c>
      <c r="C7" s="58">
        <v>73.429000000000002</v>
      </c>
      <c r="D7" s="58">
        <v>50.296250000000001</v>
      </c>
      <c r="E7" s="34"/>
      <c r="F7" s="34"/>
    </row>
    <row r="8" spans="1:30" ht="15">
      <c r="A8" s="33" t="str">
        <f t="shared" si="0"/>
        <v>07</v>
      </c>
      <c r="B8" s="59">
        <v>41103.125</v>
      </c>
      <c r="C8" s="58">
        <v>73.482749999999996</v>
      </c>
      <c r="D8" s="58">
        <v>50.402999999999992</v>
      </c>
      <c r="E8" s="34"/>
      <c r="F8" s="34"/>
    </row>
    <row r="9" spans="1:30" ht="15">
      <c r="A9" s="33" t="str">
        <f t="shared" si="0"/>
        <v>07</v>
      </c>
      <c r="B9" s="59">
        <v>41103.166666666664</v>
      </c>
      <c r="C9" s="58">
        <v>73.483000000000004</v>
      </c>
      <c r="D9" s="58">
        <v>50.395499999999998</v>
      </c>
      <c r="E9" s="34"/>
      <c r="F9" s="34"/>
    </row>
    <row r="10" spans="1:30" ht="15">
      <c r="A10" s="33" t="str">
        <f t="shared" si="0"/>
        <v>07</v>
      </c>
      <c r="B10" s="59">
        <v>41103.208333333336</v>
      </c>
      <c r="C10" s="58">
        <v>73.31</v>
      </c>
      <c r="D10" s="58">
        <v>52.345750000000002</v>
      </c>
      <c r="E10" s="34"/>
      <c r="F10" s="34"/>
    </row>
    <row r="11" spans="1:30" ht="15">
      <c r="A11" s="33" t="str">
        <f t="shared" si="0"/>
        <v>07</v>
      </c>
      <c r="B11" s="59">
        <v>41103.25</v>
      </c>
      <c r="C11" s="58">
        <v>73.525999999999996</v>
      </c>
      <c r="D11" s="58">
        <v>55.155249999999995</v>
      </c>
      <c r="E11" s="34"/>
      <c r="F11" s="34"/>
    </row>
    <row r="12" spans="1:30" ht="15">
      <c r="A12" s="33" t="str">
        <f t="shared" si="0"/>
        <v>07</v>
      </c>
      <c r="B12" s="59">
        <v>41103.291666666664</v>
      </c>
      <c r="C12" s="58">
        <v>73.48299999999999</v>
      </c>
      <c r="D12" s="58">
        <v>54.947000000000003</v>
      </c>
      <c r="E12" s="34"/>
      <c r="F12" s="34"/>
    </row>
    <row r="13" spans="1:30" ht="15">
      <c r="A13" s="33" t="str">
        <f t="shared" si="0"/>
        <v>07</v>
      </c>
      <c r="B13" s="59">
        <v>41103.333333333336</v>
      </c>
      <c r="C13" s="58">
        <v>73.720500000000001</v>
      </c>
      <c r="D13" s="58">
        <v>55.83175</v>
      </c>
      <c r="E13" s="34"/>
      <c r="F13" s="34"/>
    </row>
    <row r="14" spans="1:30" ht="15">
      <c r="A14" s="33" t="str">
        <f t="shared" si="0"/>
        <v>07</v>
      </c>
      <c r="B14" s="59">
        <v>41103.375</v>
      </c>
      <c r="C14" s="58">
        <v>73.580250000000007</v>
      </c>
      <c r="D14" s="58">
        <v>52.984249999999996</v>
      </c>
      <c r="E14" s="34"/>
      <c r="F14" s="34"/>
    </row>
    <row r="15" spans="1:30" ht="15">
      <c r="A15" s="33" t="str">
        <f t="shared" si="0"/>
        <v>07</v>
      </c>
      <c r="B15" s="59">
        <v>41103.416666666664</v>
      </c>
      <c r="C15" s="58">
        <v>73.515249999999995</v>
      </c>
      <c r="D15" s="58">
        <v>54.250250000000001</v>
      </c>
      <c r="E15" s="34"/>
      <c r="F15" s="34"/>
    </row>
    <row r="16" spans="1:30" ht="15">
      <c r="A16" s="33" t="str">
        <f t="shared" si="0"/>
        <v>07</v>
      </c>
      <c r="B16" s="59">
        <v>41103.458333333336</v>
      </c>
      <c r="C16" s="58">
        <v>73.623249999999999</v>
      </c>
      <c r="D16" s="58">
        <v>55.604749999999996</v>
      </c>
      <c r="E16" s="34"/>
      <c r="F16" s="34"/>
    </row>
    <row r="17" spans="1:10" ht="15">
      <c r="A17" s="33" t="str">
        <f t="shared" si="0"/>
        <v>07</v>
      </c>
      <c r="B17" s="59">
        <v>41103.5</v>
      </c>
      <c r="C17" s="58">
        <v>73.677249999999987</v>
      </c>
      <c r="D17" s="58">
        <v>53.165000000000006</v>
      </c>
      <c r="E17" s="34"/>
      <c r="F17" s="34"/>
    </row>
    <row r="18" spans="1:10" ht="15">
      <c r="A18" s="33" t="str">
        <f t="shared" si="0"/>
        <v>07</v>
      </c>
      <c r="B18" s="59">
        <v>41103.541666666664</v>
      </c>
      <c r="C18" s="58">
        <v>73.871499999999997</v>
      </c>
      <c r="D18" s="58">
        <v>53.90925</v>
      </c>
      <c r="E18" s="34"/>
      <c r="F18" s="34"/>
    </row>
    <row r="19" spans="1:10" ht="15">
      <c r="A19" s="33" t="str">
        <f t="shared" si="0"/>
        <v>07</v>
      </c>
      <c r="B19" s="59">
        <v>41103.583333333336</v>
      </c>
      <c r="C19" s="58">
        <v>73.569249999999997</v>
      </c>
      <c r="D19" s="58">
        <v>52.678249999999998</v>
      </c>
      <c r="E19" s="34"/>
      <c r="F19" s="34"/>
    </row>
    <row r="20" spans="1:10" ht="15">
      <c r="A20" s="33" t="str">
        <f t="shared" si="0"/>
        <v>07</v>
      </c>
      <c r="B20" s="59">
        <v>41103.625</v>
      </c>
      <c r="C20" s="58">
        <v>73.979749999999996</v>
      </c>
      <c r="D20" s="58">
        <v>51.931999999999995</v>
      </c>
      <c r="E20" s="34"/>
      <c r="F20" s="34"/>
    </row>
    <row r="21" spans="1:10" ht="15">
      <c r="A21" s="33" t="str">
        <f t="shared" si="0"/>
        <v>07</v>
      </c>
      <c r="B21" s="59">
        <v>41103.666666666664</v>
      </c>
      <c r="C21" s="58">
        <v>74.348000000000013</v>
      </c>
      <c r="D21" s="58">
        <v>52.172499999999999</v>
      </c>
      <c r="E21" s="34"/>
      <c r="F21" s="34"/>
    </row>
    <row r="22" spans="1:10" ht="15">
      <c r="A22" s="33" t="str">
        <f t="shared" si="0"/>
        <v>07</v>
      </c>
      <c r="B22" s="59">
        <v>41103.708333333336</v>
      </c>
      <c r="C22" s="58">
        <v>74.304500000000004</v>
      </c>
      <c r="D22" s="58">
        <v>51.617249999999999</v>
      </c>
      <c r="E22" s="34"/>
      <c r="F22" s="34"/>
    </row>
    <row r="23" spans="1:10" ht="15">
      <c r="A23" s="33" t="str">
        <f t="shared" si="0"/>
        <v>07</v>
      </c>
      <c r="B23" s="59">
        <v>41103.75</v>
      </c>
      <c r="C23" s="58">
        <v>74.195999999999998</v>
      </c>
      <c r="D23" s="58">
        <v>52.019000000000005</v>
      </c>
      <c r="E23" s="34"/>
      <c r="F23" s="34"/>
    </row>
    <row r="24" spans="1:10" ht="15">
      <c r="A24" s="33" t="str">
        <f t="shared" si="0"/>
        <v>07</v>
      </c>
      <c r="B24" s="59">
        <v>41103.791666666664</v>
      </c>
      <c r="C24" s="58">
        <v>73.991</v>
      </c>
      <c r="D24" s="58">
        <v>51.695999999999998</v>
      </c>
      <c r="E24" s="34"/>
      <c r="F24" s="34"/>
    </row>
    <row r="25" spans="1:10" ht="15">
      <c r="A25" s="33" t="str">
        <f t="shared" si="0"/>
        <v>07</v>
      </c>
      <c r="B25" s="59">
        <v>41103.833333333336</v>
      </c>
      <c r="C25" s="58">
        <v>73.904000000000011</v>
      </c>
      <c r="D25" s="58">
        <v>51.862000000000002</v>
      </c>
      <c r="E25" s="34"/>
      <c r="F25" s="34"/>
    </row>
    <row r="26" spans="1:10" ht="15">
      <c r="A26" s="33" t="str">
        <f t="shared" si="0"/>
        <v>07</v>
      </c>
      <c r="B26" s="59">
        <v>41103.875</v>
      </c>
      <c r="C26" s="58">
        <v>73.850500000000011</v>
      </c>
      <c r="D26" s="58">
        <v>51.535499999999999</v>
      </c>
      <c r="E26" s="34"/>
      <c r="F26" s="34"/>
    </row>
    <row r="27" spans="1:10" ht="15">
      <c r="A27" s="33" t="str">
        <f t="shared" si="0"/>
        <v>07</v>
      </c>
      <c r="B27" s="59">
        <v>41103.916666666664</v>
      </c>
      <c r="C27" s="58">
        <v>73.774500000000003</v>
      </c>
      <c r="D27" s="58">
        <v>51.024500000000003</v>
      </c>
      <c r="E27" s="34"/>
      <c r="F27" s="34"/>
    </row>
    <row r="28" spans="1:10" ht="15">
      <c r="A28" s="33" t="str">
        <f t="shared" si="0"/>
        <v>07</v>
      </c>
      <c r="B28" s="59">
        <v>41103.958333333336</v>
      </c>
      <c r="C28" s="58">
        <v>73.666499999999999</v>
      </c>
      <c r="D28" s="58">
        <v>50.242249999999999</v>
      </c>
      <c r="E28" s="34"/>
      <c r="F28" s="34"/>
    </row>
    <row r="29" spans="1:10" ht="15">
      <c r="A29" s="33" t="str">
        <f t="shared" si="0"/>
        <v>07</v>
      </c>
      <c r="B29" s="59">
        <v>41104</v>
      </c>
      <c r="C29" s="58">
        <v>73.569249999999997</v>
      </c>
      <c r="D29" s="58">
        <v>49.871250000000003</v>
      </c>
      <c r="E29" s="34"/>
      <c r="F29" s="34"/>
    </row>
    <row r="30" spans="1:10" ht="15">
      <c r="A30" s="33" t="str">
        <f t="shared" si="0"/>
        <v>07</v>
      </c>
      <c r="B30" s="59">
        <v>41104.041666666664</v>
      </c>
      <c r="C30" s="58">
        <v>73.515250000000009</v>
      </c>
      <c r="D30" s="58">
        <v>50.167750000000005</v>
      </c>
      <c r="E30" s="34"/>
      <c r="F30" s="34"/>
    </row>
    <row r="31" spans="1:10" ht="15">
      <c r="A31" s="33" t="str">
        <f t="shared" si="0"/>
        <v>07</v>
      </c>
      <c r="B31" s="59">
        <v>41104.083333333336</v>
      </c>
      <c r="C31" s="58">
        <v>73.48275000000001</v>
      </c>
      <c r="D31" s="58">
        <v>50.481999999999999</v>
      </c>
      <c r="E31" s="34"/>
      <c r="F31" s="34"/>
      <c r="G31" s="13"/>
      <c r="J31" s="28"/>
    </row>
    <row r="32" spans="1:10" ht="15">
      <c r="A32" s="33" t="str">
        <f t="shared" si="0"/>
        <v>07</v>
      </c>
      <c r="B32" s="59">
        <v>41104.125</v>
      </c>
      <c r="C32" s="58">
        <v>73.418499999999995</v>
      </c>
      <c r="D32" s="58">
        <v>50.445499999999996</v>
      </c>
      <c r="E32" s="34"/>
      <c r="F32" s="34"/>
      <c r="G32" s="13"/>
      <c r="J32" s="28"/>
    </row>
    <row r="33" spans="1:27" ht="15">
      <c r="A33" s="33" t="str">
        <f t="shared" si="0"/>
        <v>07</v>
      </c>
      <c r="B33" s="59">
        <v>41104.166666666664</v>
      </c>
      <c r="C33" s="58">
        <v>73.191499999999991</v>
      </c>
      <c r="D33" s="58">
        <v>50.166499999999999</v>
      </c>
      <c r="E33" s="34"/>
      <c r="F33" s="34"/>
      <c r="G33" s="13"/>
      <c r="J33" s="28"/>
    </row>
    <row r="34" spans="1:27" ht="15">
      <c r="A34" s="33" t="str">
        <f>TEXT(B34,"mm")</f>
        <v>07</v>
      </c>
      <c r="B34" s="59">
        <v>41104.208333333336</v>
      </c>
      <c r="C34" s="58">
        <v>73.515249999999995</v>
      </c>
      <c r="D34" s="58">
        <v>53.566000000000003</v>
      </c>
      <c r="E34" s="34"/>
      <c r="F34" s="34"/>
      <c r="G34" s="13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ref="A35:A98" si="1">TEXT(B35,"mm")</f>
        <v>07</v>
      </c>
      <c r="B35" s="59">
        <v>41104.25</v>
      </c>
      <c r="C35" s="58">
        <v>73.116</v>
      </c>
      <c r="D35" s="58">
        <v>51.911499999999997</v>
      </c>
      <c r="E35" s="34"/>
      <c r="F35" s="34"/>
      <c r="G35" s="13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59">
        <v>41104.291666666664</v>
      </c>
      <c r="C36" s="58">
        <v>73.558499999999995</v>
      </c>
      <c r="D36" s="58">
        <v>58.045500000000004</v>
      </c>
      <c r="E36" s="34"/>
      <c r="F36" s="34"/>
      <c r="G36" s="13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59">
        <v>41104.333333333336</v>
      </c>
      <c r="C37" s="58">
        <v>73.494</v>
      </c>
      <c r="D37" s="58">
        <v>56.6995</v>
      </c>
      <c r="E37" s="34"/>
      <c r="F37" s="34"/>
      <c r="G37" s="13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59">
        <v>41104.375</v>
      </c>
      <c r="C38" s="58">
        <v>73.547750000000008</v>
      </c>
      <c r="D38" s="58">
        <v>55.59075</v>
      </c>
      <c r="E38" s="34"/>
      <c r="F38" s="34"/>
      <c r="G38" s="13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59">
        <v>41104.416666666664</v>
      </c>
      <c r="C39" s="58">
        <v>73.471999999999994</v>
      </c>
      <c r="D39" s="58">
        <v>56.983000000000004</v>
      </c>
      <c r="E39" s="34"/>
      <c r="F39" s="34"/>
      <c r="G39" s="13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59">
        <v>41104.458333333336</v>
      </c>
      <c r="C40" s="58">
        <v>73.590749999999986</v>
      </c>
      <c r="D40" s="58">
        <v>54.66825</v>
      </c>
      <c r="E40" s="34"/>
      <c r="F40" s="34"/>
      <c r="G40" s="13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59">
        <v>41104.5</v>
      </c>
      <c r="C41" s="58">
        <v>73.406999999999996</v>
      </c>
      <c r="D41" s="58">
        <v>53.692749999999997</v>
      </c>
      <c r="E41" s="34"/>
      <c r="F41" s="34"/>
      <c r="G41" s="13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59">
        <v>41104.541666666664</v>
      </c>
      <c r="C42" s="58">
        <v>73.396500000000003</v>
      </c>
      <c r="D42" s="58">
        <v>52.422249999999998</v>
      </c>
      <c r="E42" s="34"/>
      <c r="F42" s="34"/>
      <c r="G42" s="13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59">
        <v>41104.583333333336</v>
      </c>
      <c r="C43" s="58">
        <v>74.58574999999999</v>
      </c>
      <c r="D43" s="58">
        <v>55.444499999999998</v>
      </c>
      <c r="E43" s="34"/>
      <c r="F43" s="34"/>
      <c r="G43" s="13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59">
        <v>41104.625</v>
      </c>
      <c r="C44" s="58">
        <v>74.585750000000004</v>
      </c>
      <c r="D44" s="58">
        <v>56.491500000000002</v>
      </c>
      <c r="E44" s="34"/>
      <c r="F44" s="34"/>
      <c r="G44" s="13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59">
        <v>41104.666666666664</v>
      </c>
      <c r="C45" s="58">
        <v>74.91125000000001</v>
      </c>
      <c r="D45" s="58">
        <v>52.648749999999993</v>
      </c>
      <c r="E45" s="34"/>
      <c r="F45" s="34"/>
      <c r="G45" s="13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59">
        <v>41104.708333333336</v>
      </c>
      <c r="C46" s="58">
        <v>74.910499999999999</v>
      </c>
      <c r="D46" s="58">
        <v>52.025999999999996</v>
      </c>
      <c r="E46" s="34"/>
      <c r="F46" s="34"/>
      <c r="G46" s="13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59">
        <v>41104.75</v>
      </c>
      <c r="C47" s="58">
        <v>74.845249999999993</v>
      </c>
      <c r="D47" s="58">
        <v>52.013000000000005</v>
      </c>
      <c r="E47" s="34"/>
      <c r="F47" s="34"/>
      <c r="G47" s="13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59">
        <v>41104.791666666664</v>
      </c>
      <c r="C48" s="58">
        <v>74.943249999999992</v>
      </c>
      <c r="D48" s="58">
        <v>52.320249999999994</v>
      </c>
      <c r="E48" s="34"/>
      <c r="F48" s="34"/>
      <c r="G48" s="13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59">
        <v>41104.833333333336</v>
      </c>
      <c r="C49" s="58">
        <v>75.149249999999995</v>
      </c>
      <c r="D49" s="58">
        <v>52.492750000000001</v>
      </c>
      <c r="E49" s="34"/>
      <c r="F49" s="34"/>
      <c r="G49" s="13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59">
        <v>41104.875</v>
      </c>
      <c r="C50" s="58">
        <v>74.705500000000001</v>
      </c>
      <c r="D50" s="58">
        <v>51.48899999999999</v>
      </c>
      <c r="E50" s="34"/>
      <c r="F50" s="34"/>
      <c r="G50" s="13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59">
        <v>41104.916666666664</v>
      </c>
      <c r="C51" s="58">
        <v>74.672749999999994</v>
      </c>
      <c r="D51" s="58">
        <v>51.005499999999998</v>
      </c>
      <c r="E51" s="34"/>
      <c r="F51" s="34"/>
      <c r="G51" s="13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59">
        <v>41104.958333333336</v>
      </c>
      <c r="C52" s="58">
        <v>74.705250000000007</v>
      </c>
      <c r="D52" s="58">
        <v>50.983500000000006</v>
      </c>
      <c r="E52" s="34"/>
      <c r="F52" s="34"/>
      <c r="G52" s="13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59">
        <v>41105</v>
      </c>
      <c r="C53" s="58">
        <v>74.74799999999999</v>
      </c>
      <c r="D53" s="58">
        <v>50.892499999999998</v>
      </c>
      <c r="E53" s="34"/>
      <c r="F53" s="34"/>
      <c r="G53" s="13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59">
        <v>41105.041666666664</v>
      </c>
      <c r="C54" s="58">
        <v>74.932749999999999</v>
      </c>
      <c r="D54" s="58">
        <v>51.419749999999993</v>
      </c>
      <c r="E54" s="34"/>
      <c r="F54" s="34"/>
      <c r="G54" s="13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59">
        <v>41105.083333333336</v>
      </c>
      <c r="C55" s="58">
        <v>74.802750000000003</v>
      </c>
      <c r="D55" s="58">
        <v>50.737749999999998</v>
      </c>
      <c r="E55" s="34"/>
      <c r="F55" s="34"/>
      <c r="G55" s="13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59">
        <v>41105.125</v>
      </c>
      <c r="C56" s="58">
        <v>74.64</v>
      </c>
      <c r="D56" s="58">
        <v>50.512500000000003</v>
      </c>
      <c r="E56" s="34"/>
      <c r="F56" s="34"/>
      <c r="G56" s="13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59">
        <v>41105.166666666664</v>
      </c>
      <c r="C57" s="58">
        <v>74.521249999999995</v>
      </c>
      <c r="D57" s="58">
        <v>50.447749999999999</v>
      </c>
      <c r="E57" s="34"/>
      <c r="F57" s="34"/>
      <c r="G57" s="13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59">
        <v>41105.208333333336</v>
      </c>
      <c r="C58" s="58">
        <v>74.531999999999996</v>
      </c>
      <c r="D58" s="58">
        <v>51.1875</v>
      </c>
      <c r="E58" s="34"/>
      <c r="F58" s="34"/>
      <c r="G58" s="13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59">
        <v>41105.25</v>
      </c>
      <c r="C59" s="58">
        <v>74.521000000000001</v>
      </c>
      <c r="D59" s="58">
        <v>55.266999999999996</v>
      </c>
      <c r="E59" s="34"/>
      <c r="F59" s="34"/>
      <c r="G59" s="13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59">
        <v>41105.291666666664</v>
      </c>
      <c r="C60" s="58">
        <v>74.228999999999999</v>
      </c>
      <c r="D60" s="58">
        <v>52.653999999999996</v>
      </c>
      <c r="E60" s="34"/>
      <c r="F60" s="34"/>
      <c r="G60" s="13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59">
        <v>41105.333333333336</v>
      </c>
      <c r="C61" s="58">
        <v>74.59675</v>
      </c>
      <c r="D61" s="58">
        <v>57.263249999999999</v>
      </c>
      <c r="E61" s="34"/>
      <c r="F61" s="34"/>
      <c r="G61" s="13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59">
        <v>41105.375</v>
      </c>
      <c r="C62" s="58">
        <v>74.261250000000004</v>
      </c>
      <c r="D62" s="58">
        <v>53.34</v>
      </c>
      <c r="E62" s="34"/>
      <c r="F62" s="34"/>
      <c r="G62" s="13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59">
        <v>41105.416666666664</v>
      </c>
      <c r="C63" s="58">
        <v>74.683250000000001</v>
      </c>
      <c r="D63" s="58">
        <v>57.429499999999997</v>
      </c>
      <c r="E63" s="34"/>
      <c r="F63" s="34"/>
      <c r="G63" s="13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59">
        <v>41105.458333333336</v>
      </c>
      <c r="C64" s="58">
        <v>74.58574999999999</v>
      </c>
      <c r="D64" s="58">
        <v>54.043750000000003</v>
      </c>
      <c r="E64" s="34"/>
      <c r="F64" s="34"/>
      <c r="G64" s="13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59">
        <v>41105.5</v>
      </c>
      <c r="C65" s="58">
        <v>74.585999999999999</v>
      </c>
      <c r="D65" s="58">
        <v>53.408749999999998</v>
      </c>
      <c r="E65" s="34"/>
      <c r="F65" s="34"/>
      <c r="G65" s="13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59">
        <v>41105.541666666664</v>
      </c>
      <c r="C66" s="58">
        <v>74.477749999999986</v>
      </c>
      <c r="D66" s="58">
        <v>53.329000000000001</v>
      </c>
      <c r="E66" s="34"/>
      <c r="F66" s="34"/>
      <c r="G66" s="13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59">
        <v>41105.583333333336</v>
      </c>
      <c r="C67" s="58">
        <v>74.738</v>
      </c>
      <c r="D67" s="58">
        <v>53.003250000000008</v>
      </c>
      <c r="E67" s="34"/>
      <c r="F67" s="34"/>
      <c r="G67" s="13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59">
        <v>41105.625</v>
      </c>
      <c r="C68" s="58">
        <v>74.997749999999996</v>
      </c>
      <c r="D68" s="58">
        <v>52.717999999999996</v>
      </c>
      <c r="E68" s="34"/>
      <c r="F68" s="34"/>
      <c r="G68" s="13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59">
        <v>41105.666666666664</v>
      </c>
      <c r="C69" s="58">
        <v>75.052000000000007</v>
      </c>
      <c r="D69" s="58">
        <v>52.013500000000001</v>
      </c>
      <c r="E69" s="34"/>
      <c r="F69" s="34"/>
      <c r="G69" s="13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59">
        <v>41105.708333333336</v>
      </c>
      <c r="C70" s="58">
        <v>74.802500000000009</v>
      </c>
      <c r="D70" s="58">
        <v>51.694499999999998</v>
      </c>
      <c r="E70" s="34"/>
      <c r="F70" s="34"/>
      <c r="G70" s="13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59">
        <v>41105.75</v>
      </c>
      <c r="C71" s="58">
        <v>74.921499999999995</v>
      </c>
      <c r="D71" s="58">
        <v>50.866</v>
      </c>
      <c r="E71" s="34"/>
      <c r="F71" s="34"/>
      <c r="G71" s="13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si="1"/>
        <v>07</v>
      </c>
      <c r="B72" s="59">
        <v>41105.791666666664</v>
      </c>
      <c r="C72" s="58">
        <v>74.910750000000007</v>
      </c>
      <c r="D72" s="58">
        <v>50.302499999999995</v>
      </c>
      <c r="E72" s="34"/>
      <c r="F72" s="34"/>
      <c r="G72" s="13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1"/>
        <v>07</v>
      </c>
      <c r="B73" s="59">
        <v>41105.833333333336</v>
      </c>
      <c r="C73" s="58">
        <v>74.650999999999996</v>
      </c>
      <c r="D73" s="58">
        <v>49.997749999999996</v>
      </c>
      <c r="E73" s="34"/>
      <c r="F73" s="34"/>
      <c r="G73" s="13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1"/>
        <v>07</v>
      </c>
      <c r="B74" s="59">
        <v>41105.875</v>
      </c>
      <c r="C74" s="58">
        <v>74.661749999999998</v>
      </c>
      <c r="D74" s="58">
        <v>49.530500000000004</v>
      </c>
      <c r="E74" s="34"/>
      <c r="F74" s="34"/>
      <c r="G74" s="13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1"/>
        <v>07</v>
      </c>
      <c r="B75" s="59">
        <v>41105.916666666664</v>
      </c>
      <c r="C75" s="58">
        <v>74.672750000000008</v>
      </c>
      <c r="D75" s="58">
        <v>50.40325</v>
      </c>
      <c r="E75" s="34"/>
      <c r="F75" s="34"/>
      <c r="G75" s="13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1"/>
        <v>07</v>
      </c>
      <c r="B76" s="59">
        <v>41105.958333333336</v>
      </c>
      <c r="C76" s="58">
        <v>74.639749999999992</v>
      </c>
      <c r="D76" s="58">
        <v>50.488750000000003</v>
      </c>
      <c r="E76" s="34"/>
      <c r="F76" s="34"/>
      <c r="G76" s="13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1"/>
        <v>07</v>
      </c>
      <c r="B77" s="59">
        <v>41106</v>
      </c>
      <c r="C77" s="58">
        <v>74.683250000000001</v>
      </c>
      <c r="D77" s="58">
        <v>51.069000000000003</v>
      </c>
      <c r="E77" s="34"/>
      <c r="F77" s="34"/>
      <c r="G77" s="13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1"/>
        <v>07</v>
      </c>
      <c r="B78" s="59">
        <v>41106.041666666664</v>
      </c>
      <c r="C78" s="58">
        <v>74.640249999999995</v>
      </c>
      <c r="D78" s="58">
        <v>51.03425</v>
      </c>
      <c r="E78" s="34"/>
      <c r="F78" s="34"/>
      <c r="G78" s="13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1"/>
        <v>07</v>
      </c>
      <c r="B79" s="59">
        <v>41106.083333333336</v>
      </c>
      <c r="C79" s="58">
        <v>74.315249999999992</v>
      </c>
      <c r="D79" s="58">
        <v>50.796750000000003</v>
      </c>
      <c r="E79" s="34"/>
      <c r="F79" s="34"/>
      <c r="G79" s="13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1"/>
        <v>07</v>
      </c>
      <c r="B80" s="59">
        <v>41106.125</v>
      </c>
      <c r="C80" s="58">
        <v>74.164000000000001</v>
      </c>
      <c r="D80" s="58">
        <v>50.627499999999998</v>
      </c>
      <c r="E80" s="34"/>
      <c r="F80" s="34"/>
      <c r="G80" s="13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1"/>
        <v>07</v>
      </c>
      <c r="B81" s="59">
        <v>41106.166666666664</v>
      </c>
      <c r="C81" s="58">
        <v>74.218249999999998</v>
      </c>
      <c r="D81" s="58">
        <v>50.844999999999999</v>
      </c>
      <c r="E81" s="34"/>
      <c r="F81" s="34"/>
      <c r="G81" s="13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1"/>
        <v>07</v>
      </c>
      <c r="B82" s="59">
        <v>41106.208333333336</v>
      </c>
      <c r="C82" s="58">
        <v>74.402749999999997</v>
      </c>
      <c r="D82" s="58">
        <v>54.549250000000001</v>
      </c>
      <c r="E82" s="34"/>
      <c r="F82" s="34"/>
      <c r="G82" s="13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1"/>
        <v>07</v>
      </c>
      <c r="B83" s="59">
        <v>41106.25</v>
      </c>
      <c r="C83" s="58">
        <v>74.272000000000006</v>
      </c>
      <c r="D83" s="58">
        <v>53.317999999999998</v>
      </c>
      <c r="E83" s="34"/>
      <c r="F83" s="34"/>
      <c r="G83" s="13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1"/>
        <v>07</v>
      </c>
      <c r="B84" s="59">
        <v>41106.291666666664</v>
      </c>
      <c r="C84" s="58">
        <v>74.358500000000006</v>
      </c>
      <c r="D84" s="58">
        <v>56.402749999999997</v>
      </c>
      <c r="E84" s="34"/>
      <c r="F84" s="34"/>
      <c r="G84" s="13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1"/>
        <v>07</v>
      </c>
      <c r="B85" s="59">
        <v>41106.333333333336</v>
      </c>
      <c r="C85" s="58">
        <v>74.434250000000006</v>
      </c>
      <c r="D85" s="58">
        <v>53.690000000000005</v>
      </c>
      <c r="E85" s="34"/>
      <c r="F85" s="34"/>
      <c r="G85" s="13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1"/>
        <v>07</v>
      </c>
      <c r="B86" s="59">
        <v>41106.375</v>
      </c>
      <c r="C86" s="58">
        <v>74.694000000000003</v>
      </c>
      <c r="D86" s="58">
        <v>56.486499999999999</v>
      </c>
      <c r="E86" s="34"/>
      <c r="F86" s="34"/>
      <c r="G86" s="13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1"/>
        <v>07</v>
      </c>
      <c r="B87" s="59">
        <v>41106.416666666664</v>
      </c>
      <c r="C87" s="58">
        <v>74.629500000000007</v>
      </c>
      <c r="D87" s="58">
        <v>54.663250000000005</v>
      </c>
      <c r="E87" s="34"/>
      <c r="F87" s="34"/>
      <c r="G87" s="13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1"/>
        <v>07</v>
      </c>
      <c r="B88" s="59">
        <v>41106.458333333336</v>
      </c>
      <c r="C88" s="58">
        <v>74.715999999999994</v>
      </c>
      <c r="D88" s="58">
        <v>52.83</v>
      </c>
      <c r="E88" s="34"/>
      <c r="F88" s="34"/>
      <c r="G88" s="13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1"/>
        <v>07</v>
      </c>
      <c r="B89" s="59">
        <v>41106.5</v>
      </c>
      <c r="C89" s="58">
        <v>74.888999999999996</v>
      </c>
      <c r="D89" s="58">
        <v>52.253250000000001</v>
      </c>
      <c r="E89" s="34"/>
      <c r="F89" s="34"/>
      <c r="G89" s="13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1"/>
        <v>07</v>
      </c>
      <c r="B90" s="59">
        <v>41106.541666666664</v>
      </c>
      <c r="C90" s="58">
        <v>75.041249999999991</v>
      </c>
      <c r="D90" s="58">
        <v>52.706000000000003</v>
      </c>
      <c r="E90" s="34"/>
      <c r="F90" s="34"/>
      <c r="G90" s="13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1"/>
        <v>07</v>
      </c>
      <c r="B91" s="59">
        <v>41106.583333333336</v>
      </c>
      <c r="C91" s="58">
        <v>75.27924999999999</v>
      </c>
      <c r="D91" s="58">
        <v>52.794750000000001</v>
      </c>
      <c r="E91" s="34"/>
      <c r="F91" s="34"/>
      <c r="G91" s="13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1"/>
        <v>07</v>
      </c>
      <c r="B92" s="59">
        <v>41106.625</v>
      </c>
      <c r="C92" s="58">
        <v>75.268500000000003</v>
      </c>
      <c r="D92" s="58">
        <v>52.668500000000002</v>
      </c>
      <c r="E92" s="34"/>
      <c r="F92" s="34"/>
      <c r="G92" s="13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1"/>
        <v>07</v>
      </c>
      <c r="B93" s="59">
        <v>41106.666666666664</v>
      </c>
      <c r="C93" s="58">
        <v>75.171250000000001</v>
      </c>
      <c r="D93" s="58">
        <v>52.077750000000002</v>
      </c>
      <c r="E93" s="34"/>
      <c r="F93" s="34"/>
      <c r="G93" s="13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1"/>
        <v>07</v>
      </c>
      <c r="B94" s="59">
        <v>41106.708333333336</v>
      </c>
      <c r="C94" s="58">
        <v>75.018749999999997</v>
      </c>
      <c r="D94" s="58">
        <v>50.975999999999999</v>
      </c>
      <c r="E94" s="34"/>
      <c r="F94" s="34"/>
      <c r="G94" s="13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1"/>
        <v>07</v>
      </c>
      <c r="B95" s="59">
        <v>41106.75</v>
      </c>
      <c r="C95" s="58">
        <v>74.964249999999993</v>
      </c>
      <c r="D95" s="58">
        <v>50.694999999999993</v>
      </c>
      <c r="E95" s="34"/>
      <c r="F95" s="34"/>
      <c r="G95" s="13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1"/>
        <v>07</v>
      </c>
      <c r="B96" s="59">
        <v>41106.791666666664</v>
      </c>
      <c r="C96" s="58">
        <v>75.289999999999992</v>
      </c>
      <c r="D96" s="58">
        <v>50.774499999999996</v>
      </c>
      <c r="E96" s="34"/>
      <c r="F96" s="34"/>
      <c r="G96" s="13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1"/>
        <v>07</v>
      </c>
      <c r="B97" s="59">
        <v>41106.833333333336</v>
      </c>
      <c r="C97" s="58">
        <v>75.29025</v>
      </c>
      <c r="D97" s="58">
        <v>50.227500000000006</v>
      </c>
      <c r="E97" s="34"/>
      <c r="F97" s="34"/>
      <c r="G97" s="13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1"/>
        <v>07</v>
      </c>
      <c r="B98" s="59">
        <v>41106.875</v>
      </c>
      <c r="C98" s="58">
        <v>75.225249999999988</v>
      </c>
      <c r="D98" s="58">
        <v>50.632999999999996</v>
      </c>
      <c r="E98" s="34"/>
      <c r="F98" s="34"/>
      <c r="G98" s="13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ref="A99:A162" si="2">TEXT(B99,"mm")</f>
        <v>07</v>
      </c>
      <c r="B99" s="59">
        <v>41106.916666666664</v>
      </c>
      <c r="C99" s="58">
        <v>75.203500000000005</v>
      </c>
      <c r="D99" s="58">
        <v>50.672249999999998</v>
      </c>
      <c r="E99" s="34"/>
      <c r="F99" s="34"/>
      <c r="G99" s="13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59">
        <v>41106.958333333336</v>
      </c>
      <c r="C100" s="58">
        <v>74.834999999999994</v>
      </c>
      <c r="D100" s="58">
        <v>49.860750000000003</v>
      </c>
      <c r="E100" s="34"/>
      <c r="F100" s="34"/>
      <c r="G100" s="13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59">
        <v>41107</v>
      </c>
      <c r="C101" s="58">
        <v>74.54325</v>
      </c>
      <c r="D101" s="58">
        <v>50.116750000000003</v>
      </c>
      <c r="E101" s="34"/>
      <c r="F101" s="34"/>
      <c r="G101" s="13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59">
        <v>41107.041666666664</v>
      </c>
      <c r="C102" s="58">
        <v>74.661749999999998</v>
      </c>
      <c r="D102" s="58">
        <v>49.450999999999993</v>
      </c>
      <c r="E102" s="34"/>
      <c r="F102" s="34"/>
      <c r="G102" s="13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59">
        <v>41107.083333333336</v>
      </c>
      <c r="C103" s="58">
        <v>74.618750000000006</v>
      </c>
      <c r="D103" s="58">
        <v>49.065999999999995</v>
      </c>
      <c r="E103" s="34"/>
      <c r="F103" s="34"/>
      <c r="G103" s="13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59">
        <v>41107.125</v>
      </c>
      <c r="C104" s="58">
        <v>74.498999999999995</v>
      </c>
      <c r="D104" s="58">
        <v>49.026000000000003</v>
      </c>
      <c r="E104" s="34"/>
      <c r="F104" s="34"/>
      <c r="G104" s="13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59">
        <v>41107.166666666664</v>
      </c>
      <c r="C105" s="58">
        <v>74.434000000000012</v>
      </c>
      <c r="D105" s="58">
        <v>49.188250000000004</v>
      </c>
      <c r="E105" s="34"/>
      <c r="F105" s="34"/>
      <c r="G105" s="13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59">
        <v>41107.208333333336</v>
      </c>
      <c r="C106" s="58">
        <v>74.553749999999994</v>
      </c>
      <c r="D106" s="58">
        <v>52.97325</v>
      </c>
      <c r="E106" s="34"/>
      <c r="F106" s="34"/>
      <c r="G106" s="13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59">
        <v>41107.25</v>
      </c>
      <c r="C107" s="58">
        <v>74.325999999999993</v>
      </c>
      <c r="D107" s="58">
        <v>52.313499999999998</v>
      </c>
      <c r="E107" s="34"/>
      <c r="F107" s="34"/>
      <c r="G107" s="13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59">
        <v>41107.291666666664</v>
      </c>
      <c r="C108" s="58">
        <v>74.65124999999999</v>
      </c>
      <c r="D108" s="58">
        <v>55.04</v>
      </c>
      <c r="E108" s="34"/>
      <c r="F108" s="34"/>
      <c r="G108" s="13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59">
        <v>41107.333333333336</v>
      </c>
      <c r="C109" s="58">
        <v>74.456249999999997</v>
      </c>
      <c r="D109" s="58">
        <v>53.104999999999997</v>
      </c>
      <c r="E109" s="34"/>
      <c r="F109" s="34"/>
      <c r="G109" s="13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59">
        <v>41107.375</v>
      </c>
      <c r="C110" s="58">
        <v>74.607249999999993</v>
      </c>
      <c r="D110" s="58">
        <v>51.971499999999999</v>
      </c>
      <c r="E110" s="34"/>
      <c r="F110" s="34"/>
      <c r="G110" s="13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59">
        <v>41107.416666666664</v>
      </c>
      <c r="C111" s="58">
        <v>74.423749999999998</v>
      </c>
      <c r="D111" s="58">
        <v>51.256</v>
      </c>
      <c r="E111" s="34"/>
      <c r="F111" s="34"/>
      <c r="G111" s="13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59">
        <v>41107.458333333336</v>
      </c>
      <c r="C112" s="58">
        <v>74.564749999999989</v>
      </c>
      <c r="D112" s="58">
        <v>51.257249999999999</v>
      </c>
      <c r="E112" s="34"/>
      <c r="F112" s="34"/>
      <c r="G112" s="13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59">
        <v>41107.5</v>
      </c>
      <c r="C113" s="58">
        <v>74.823999999999998</v>
      </c>
      <c r="D113" s="58">
        <v>50.288499999999999</v>
      </c>
      <c r="E113" s="34"/>
      <c r="F113" s="34"/>
      <c r="G113" s="13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59">
        <v>41107.541666666664</v>
      </c>
      <c r="C114" s="58">
        <v>74.997500000000002</v>
      </c>
      <c r="D114" s="58">
        <v>51.171749999999996</v>
      </c>
      <c r="E114" s="34"/>
      <c r="F114" s="34"/>
      <c r="G114" s="13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59">
        <v>41107.583333333336</v>
      </c>
      <c r="C115" s="58">
        <v>75.290000000000006</v>
      </c>
      <c r="D115" s="58">
        <v>51.241499999999995</v>
      </c>
      <c r="E115" s="34"/>
      <c r="F115" s="34"/>
      <c r="G115" s="13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59">
        <v>41107.625</v>
      </c>
      <c r="C116" s="58">
        <v>75.409000000000006</v>
      </c>
      <c r="D116" s="58">
        <v>50.704250000000002</v>
      </c>
      <c r="E116" s="34"/>
      <c r="F116" s="34"/>
      <c r="G116" s="13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59">
        <v>41107.666666666664</v>
      </c>
      <c r="C117" s="58">
        <v>75.419749999999993</v>
      </c>
      <c r="D117" s="58">
        <v>50.332500000000003</v>
      </c>
      <c r="E117" s="34"/>
      <c r="F117" s="34"/>
      <c r="G117" s="13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59">
        <v>41107.708333333336</v>
      </c>
      <c r="C118" s="58">
        <v>75.484999999999999</v>
      </c>
      <c r="D118" s="58">
        <v>50.345249999999993</v>
      </c>
      <c r="E118" s="34"/>
      <c r="F118" s="34"/>
      <c r="G118" s="13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59">
        <v>41107.75</v>
      </c>
      <c r="C119" s="58">
        <v>75.658999999999992</v>
      </c>
      <c r="D119" s="58">
        <v>50.540500000000002</v>
      </c>
      <c r="E119" s="34"/>
      <c r="F119" s="34"/>
      <c r="G119" s="13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59">
        <v>41107.791666666664</v>
      </c>
      <c r="C120" s="58">
        <v>75.766999999999996</v>
      </c>
      <c r="D120" s="58">
        <v>50.294499999999999</v>
      </c>
      <c r="E120" s="34"/>
      <c r="F120" s="34"/>
      <c r="G120" s="13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59">
        <v>41107.833333333336</v>
      </c>
      <c r="C121" s="58">
        <v>75.539500000000004</v>
      </c>
      <c r="D121" s="58">
        <v>50.111000000000004</v>
      </c>
      <c r="E121" s="34"/>
      <c r="F121" s="34"/>
      <c r="G121" s="13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59">
        <v>41107.875</v>
      </c>
      <c r="C122" s="58">
        <v>75.311499999999995</v>
      </c>
      <c r="D122" s="58">
        <v>50.237249999999996</v>
      </c>
      <c r="E122" s="34"/>
      <c r="F122" s="34"/>
      <c r="G122" s="13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59">
        <v>41107.916666666664</v>
      </c>
      <c r="C123" s="58">
        <v>75.182000000000002</v>
      </c>
      <c r="D123" s="58">
        <v>49.933750000000003</v>
      </c>
      <c r="E123" s="34"/>
      <c r="F123" s="34"/>
      <c r="G123" s="13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59">
        <v>41107.958333333336</v>
      </c>
      <c r="C124" s="58">
        <v>74.975250000000003</v>
      </c>
      <c r="D124" s="58">
        <v>50.3155</v>
      </c>
      <c r="E124" s="34"/>
      <c r="F124" s="34"/>
      <c r="G124" s="13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59">
        <v>41108</v>
      </c>
      <c r="C125" s="58">
        <v>75.1815</v>
      </c>
      <c r="D125" s="58">
        <v>49.830500000000001</v>
      </c>
      <c r="E125" s="34"/>
      <c r="F125" s="34"/>
      <c r="G125" s="13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59">
        <v>41108.041666666664</v>
      </c>
      <c r="C126" s="58">
        <v>74.846249999999998</v>
      </c>
      <c r="D126" s="58">
        <v>48.955249999999999</v>
      </c>
      <c r="E126" s="34"/>
      <c r="F126" s="34"/>
      <c r="G126" s="13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59">
        <v>41108.083333333336</v>
      </c>
      <c r="C127" s="58">
        <v>74.802500000000009</v>
      </c>
      <c r="D127" s="58">
        <v>49.230500000000006</v>
      </c>
      <c r="E127" s="34"/>
      <c r="F127" s="34"/>
      <c r="G127" s="13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59">
        <v>41108.125</v>
      </c>
      <c r="C128" s="58">
        <v>74.704999999999998</v>
      </c>
      <c r="D128" s="58">
        <v>49.887749999999997</v>
      </c>
      <c r="E128" s="34"/>
      <c r="F128" s="34"/>
      <c r="G128" s="13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59">
        <v>41108.166666666664</v>
      </c>
      <c r="C129" s="58">
        <v>74.694250000000011</v>
      </c>
      <c r="D129" s="58">
        <v>50.143999999999998</v>
      </c>
      <c r="E129" s="34"/>
      <c r="F129" s="34"/>
      <c r="G129" s="13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59">
        <v>41108.208333333336</v>
      </c>
      <c r="C130" s="58">
        <v>74.520999999999987</v>
      </c>
      <c r="D130" s="58">
        <v>49.393000000000001</v>
      </c>
      <c r="E130" s="34"/>
      <c r="F130" s="34"/>
      <c r="G130" s="13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59">
        <v>41108.25</v>
      </c>
      <c r="C131" s="58">
        <v>74.456249999999997</v>
      </c>
      <c r="D131" s="58">
        <v>49.261250000000004</v>
      </c>
      <c r="E131" s="34"/>
      <c r="F131" s="34"/>
      <c r="G131" s="13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59">
        <v>41108.291666666664</v>
      </c>
      <c r="C132" s="58">
        <v>74.456250000000011</v>
      </c>
      <c r="D132" s="58">
        <v>52.510750000000002</v>
      </c>
      <c r="E132" s="34"/>
      <c r="F132" s="34"/>
      <c r="G132" s="13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59">
        <v>41108.333333333336</v>
      </c>
      <c r="C133" s="58">
        <v>74.704999999999998</v>
      </c>
      <c r="D133" s="58">
        <v>52.496249999999996</v>
      </c>
      <c r="E133" s="34"/>
      <c r="F133" s="34"/>
      <c r="G133" s="13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59">
        <v>41108.375</v>
      </c>
      <c r="C134" s="58">
        <v>74.575500000000005</v>
      </c>
      <c r="D134" s="58">
        <v>50.159499999999994</v>
      </c>
      <c r="E134" s="34"/>
      <c r="F134" s="34"/>
      <c r="G134" s="13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59">
        <v>41108.416666666664</v>
      </c>
      <c r="C135" s="58">
        <v>74.58574999999999</v>
      </c>
      <c r="D135" s="58">
        <v>51.773000000000003</v>
      </c>
      <c r="E135" s="34"/>
      <c r="F135" s="34"/>
      <c r="G135" s="13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si="2"/>
        <v>07</v>
      </c>
      <c r="B136" s="59">
        <v>41108.458333333336</v>
      </c>
      <c r="C136" s="58">
        <v>74.77</v>
      </c>
      <c r="D136" s="58">
        <v>52.823499999999996</v>
      </c>
      <c r="E136" s="34"/>
      <c r="F136" s="34"/>
      <c r="G136" s="13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2"/>
        <v>07</v>
      </c>
      <c r="B137" s="59">
        <v>41108.5</v>
      </c>
      <c r="C137" s="58">
        <v>74.845500000000001</v>
      </c>
      <c r="D137" s="58">
        <v>51.436999999999998</v>
      </c>
      <c r="E137" s="34"/>
      <c r="F137" s="34"/>
      <c r="G137" s="13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2"/>
        <v>07</v>
      </c>
      <c r="B138" s="59">
        <v>41108.541666666664</v>
      </c>
      <c r="C138" s="58">
        <v>75.105500000000006</v>
      </c>
      <c r="D138" s="58">
        <v>51.212000000000003</v>
      </c>
      <c r="E138" s="34"/>
      <c r="F138" s="34"/>
      <c r="G138" s="13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2"/>
        <v>07</v>
      </c>
      <c r="B139" s="59">
        <v>41108.583333333336</v>
      </c>
      <c r="C139" s="58">
        <v>75.094750000000005</v>
      </c>
      <c r="D139" s="58">
        <v>50.878999999999998</v>
      </c>
      <c r="E139" s="34"/>
      <c r="F139" s="34"/>
      <c r="G139" s="13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2"/>
        <v>07</v>
      </c>
      <c r="B140" s="59">
        <v>41108.625</v>
      </c>
      <c r="C140" s="58">
        <v>75.300750000000008</v>
      </c>
      <c r="D140" s="58">
        <v>50.807000000000002</v>
      </c>
      <c r="E140" s="34"/>
      <c r="F140" s="34"/>
      <c r="G140" s="13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2"/>
        <v>07</v>
      </c>
      <c r="B141" s="59">
        <v>41108.666666666664</v>
      </c>
      <c r="C141" s="58">
        <v>75.409000000000006</v>
      </c>
      <c r="D141" s="58">
        <v>51.0685</v>
      </c>
      <c r="E141" s="34"/>
      <c r="F141" s="34"/>
      <c r="G141" s="13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2"/>
        <v>07</v>
      </c>
      <c r="B142" s="59">
        <v>41108.708333333336</v>
      </c>
      <c r="C142" s="58">
        <v>75.430499999999995</v>
      </c>
      <c r="D142" s="58">
        <v>50.84075</v>
      </c>
      <c r="E142" s="34"/>
      <c r="F142" s="34"/>
      <c r="G142" s="13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2"/>
        <v>07</v>
      </c>
      <c r="B143" s="59">
        <v>41108.75</v>
      </c>
      <c r="C143" s="58">
        <v>75.376499999999993</v>
      </c>
      <c r="D143" s="58">
        <v>50.646250000000009</v>
      </c>
      <c r="E143" s="34"/>
      <c r="F143" s="34"/>
      <c r="G143" s="13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2"/>
        <v>07</v>
      </c>
      <c r="B144" s="59">
        <v>41108.791666666664</v>
      </c>
      <c r="C144" s="58">
        <v>75.247</v>
      </c>
      <c r="D144" s="58">
        <v>50.501999999999995</v>
      </c>
      <c r="E144" s="34"/>
      <c r="F144" s="34"/>
      <c r="G144" s="13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2"/>
        <v>07</v>
      </c>
      <c r="B145" s="59">
        <v>41108.833333333336</v>
      </c>
      <c r="C145" s="58">
        <v>75.257500000000007</v>
      </c>
      <c r="D145" s="58">
        <v>50.93</v>
      </c>
      <c r="E145" s="34"/>
      <c r="F145" s="34"/>
      <c r="G145" s="13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2"/>
        <v>07</v>
      </c>
      <c r="B146" s="59">
        <v>41108.875</v>
      </c>
      <c r="C146" s="58">
        <v>75.10575</v>
      </c>
      <c r="D146" s="58">
        <v>49.347749999999998</v>
      </c>
      <c r="E146" s="34"/>
      <c r="F146" s="34"/>
      <c r="G146" s="13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2"/>
        <v>07</v>
      </c>
      <c r="B147" s="59">
        <v>41108.916666666664</v>
      </c>
      <c r="C147" s="58">
        <v>74.997249999999994</v>
      </c>
      <c r="D147" s="58">
        <v>48.989750000000001</v>
      </c>
      <c r="E147" s="34"/>
      <c r="F147" s="34"/>
      <c r="G147" s="13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2"/>
        <v>07</v>
      </c>
      <c r="B148" s="59">
        <v>41108.958333333336</v>
      </c>
      <c r="C148" s="58">
        <v>74.975499999999997</v>
      </c>
      <c r="D148" s="58">
        <v>49.258750000000006</v>
      </c>
      <c r="E148" s="34"/>
      <c r="F148" s="34"/>
      <c r="G148" s="13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2"/>
        <v>07</v>
      </c>
      <c r="B149" s="59">
        <v>41109</v>
      </c>
      <c r="C149" s="58">
        <v>74.792000000000002</v>
      </c>
      <c r="D149" s="58">
        <v>49.244500000000002</v>
      </c>
      <c r="E149" s="34"/>
      <c r="F149" s="34"/>
      <c r="G149" s="13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2"/>
        <v>07</v>
      </c>
      <c r="B150" s="59">
        <v>41109.041666666664</v>
      </c>
      <c r="C150" s="58">
        <v>74.596999999999994</v>
      </c>
      <c r="D150" s="58">
        <v>49.39</v>
      </c>
      <c r="E150" s="34"/>
      <c r="F150" s="34"/>
      <c r="G150" s="13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2"/>
        <v>07</v>
      </c>
      <c r="B151" s="59">
        <v>41109.083333333336</v>
      </c>
      <c r="C151" s="58">
        <v>74.759</v>
      </c>
      <c r="D151" s="58">
        <v>49.544750000000001</v>
      </c>
      <c r="E151" s="34"/>
      <c r="F151" s="34"/>
      <c r="G151" s="13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2"/>
        <v>07</v>
      </c>
      <c r="B152" s="59">
        <v>41109.125</v>
      </c>
      <c r="C152" s="58">
        <v>74.618750000000006</v>
      </c>
      <c r="D152" s="58">
        <v>49.161750000000005</v>
      </c>
      <c r="E152" s="34"/>
      <c r="F152" s="34"/>
      <c r="G152" s="13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2"/>
        <v>07</v>
      </c>
      <c r="B153" s="59">
        <v>41109.166666666664</v>
      </c>
      <c r="C153" s="58">
        <v>74.445000000000007</v>
      </c>
      <c r="D153" s="58">
        <v>48.790999999999997</v>
      </c>
      <c r="E153" s="34"/>
      <c r="F153" s="34"/>
      <c r="G153" s="13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2"/>
        <v>07</v>
      </c>
      <c r="B154" s="59">
        <v>41109.208333333336</v>
      </c>
      <c r="C154" s="58">
        <v>74.499749999999992</v>
      </c>
      <c r="D154" s="58">
        <v>51.227249999999998</v>
      </c>
      <c r="E154" s="34"/>
      <c r="F154" s="34"/>
      <c r="G154" s="13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2"/>
        <v>07</v>
      </c>
      <c r="B155" s="59">
        <v>41109.25</v>
      </c>
      <c r="C155" s="58">
        <v>74.531750000000002</v>
      </c>
      <c r="D155" s="58">
        <v>53.775500000000001</v>
      </c>
      <c r="E155" s="34"/>
      <c r="F155" s="34"/>
      <c r="G155" s="13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2"/>
        <v>07</v>
      </c>
      <c r="B156" s="59">
        <v>41109.291666666664</v>
      </c>
      <c r="C156" s="58">
        <v>74.391500000000008</v>
      </c>
      <c r="D156" s="58">
        <v>54.043749999999996</v>
      </c>
      <c r="E156" s="34"/>
      <c r="F156" s="34"/>
      <c r="G156" s="13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2"/>
        <v>07</v>
      </c>
      <c r="B157" s="59">
        <v>41109.333333333336</v>
      </c>
      <c r="C157" s="58">
        <v>74.63</v>
      </c>
      <c r="D157" s="58">
        <v>54.552000000000007</v>
      </c>
      <c r="E157" s="34"/>
      <c r="F157" s="34"/>
      <c r="G157" s="13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2"/>
        <v>07</v>
      </c>
      <c r="B158" s="59">
        <v>41109.375</v>
      </c>
      <c r="C158" s="58">
        <v>74.629000000000005</v>
      </c>
      <c r="D158" s="58">
        <v>51.823749999999997</v>
      </c>
      <c r="E158" s="34"/>
      <c r="F158" s="34"/>
      <c r="G158" s="13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2"/>
        <v>07</v>
      </c>
      <c r="B159" s="59">
        <v>41109.416666666664</v>
      </c>
      <c r="C159" s="58">
        <v>74.694249999999997</v>
      </c>
      <c r="D159" s="58">
        <v>51.583999999999996</v>
      </c>
      <c r="E159" s="34"/>
      <c r="F159" s="34"/>
      <c r="G159" s="13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2"/>
        <v>07</v>
      </c>
      <c r="B160" s="59">
        <v>41109.458333333336</v>
      </c>
      <c r="C160" s="58">
        <v>74.66225</v>
      </c>
      <c r="D160" s="58">
        <v>51.353000000000002</v>
      </c>
      <c r="E160" s="34"/>
      <c r="F160" s="34"/>
      <c r="G160" s="13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2"/>
        <v>07</v>
      </c>
      <c r="B161" s="59">
        <v>41109.5</v>
      </c>
      <c r="C161" s="58">
        <v>74.878249999999994</v>
      </c>
      <c r="D161" s="58">
        <v>51.558</v>
      </c>
      <c r="E161" s="34"/>
      <c r="F161" s="34"/>
      <c r="G161" s="13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2"/>
        <v>07</v>
      </c>
      <c r="B162" s="59">
        <v>41109.541666666664</v>
      </c>
      <c r="C162" s="58">
        <v>75.094499999999996</v>
      </c>
      <c r="D162" s="58">
        <v>50.96575</v>
      </c>
      <c r="E162" s="34"/>
      <c r="F162" s="34"/>
      <c r="G162" s="13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ref="A163:A226" si="3">TEXT(B163,"mm")</f>
        <v>07</v>
      </c>
      <c r="B163" s="59">
        <v>41109.583333333336</v>
      </c>
      <c r="C163" s="58">
        <v>75.365499999999997</v>
      </c>
      <c r="D163" s="58">
        <v>50.661249999999995</v>
      </c>
      <c r="E163" s="34"/>
      <c r="F163" s="34"/>
      <c r="G163" s="13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59">
        <v>41109.625</v>
      </c>
      <c r="C164" s="58">
        <v>75.409500000000008</v>
      </c>
      <c r="D164" s="58">
        <v>49.702749999999995</v>
      </c>
      <c r="E164" s="34"/>
      <c r="F164" s="34"/>
      <c r="G164" s="13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59">
        <v>41109.666666666664</v>
      </c>
      <c r="C165" s="58">
        <v>75.311499999999995</v>
      </c>
      <c r="D165" s="58">
        <v>51.003750000000004</v>
      </c>
      <c r="E165" s="34"/>
      <c r="F165" s="34"/>
      <c r="G165" s="13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59">
        <v>41109.708333333336</v>
      </c>
      <c r="C166" s="58">
        <v>74.759500000000003</v>
      </c>
      <c r="D166" s="58">
        <v>49.426250000000003</v>
      </c>
      <c r="E166" s="34"/>
      <c r="F166" s="34"/>
      <c r="G166" s="13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59">
        <v>41109.75</v>
      </c>
      <c r="C167" s="58">
        <v>74.672499999999999</v>
      </c>
      <c r="D167" s="58">
        <v>48.751750000000001</v>
      </c>
      <c r="E167" s="34"/>
      <c r="F167" s="34"/>
      <c r="G167" s="13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59">
        <v>41109.791666666664</v>
      </c>
      <c r="C168" s="58">
        <v>74.531749999999988</v>
      </c>
      <c r="D168" s="58">
        <v>48.447000000000003</v>
      </c>
      <c r="E168" s="34"/>
      <c r="F168" s="34"/>
      <c r="G168" s="13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59">
        <v>41109.833333333336</v>
      </c>
      <c r="C169" s="58">
        <v>74.575000000000003</v>
      </c>
      <c r="D169" s="58">
        <v>49.277500000000003</v>
      </c>
      <c r="E169" s="34"/>
      <c r="F169" s="34"/>
      <c r="G169" s="13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59">
        <v>41109.875</v>
      </c>
      <c r="C170" s="58">
        <v>74.71575</v>
      </c>
      <c r="D170" s="58">
        <v>50.120000000000005</v>
      </c>
      <c r="E170" s="34"/>
      <c r="F170" s="34"/>
      <c r="G170" s="13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59">
        <v>41109.916666666664</v>
      </c>
      <c r="C171" s="58">
        <v>74.488500000000002</v>
      </c>
      <c r="D171" s="58">
        <v>50.064250000000001</v>
      </c>
      <c r="E171" s="34"/>
      <c r="F171" s="34"/>
      <c r="G171" s="13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59">
        <v>41109.958333333336</v>
      </c>
      <c r="C172" s="58">
        <v>74.066500000000005</v>
      </c>
      <c r="D172" s="58">
        <v>49.487000000000009</v>
      </c>
      <c r="E172" s="34"/>
      <c r="F172" s="34"/>
      <c r="G172" s="13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59">
        <v>41110</v>
      </c>
      <c r="C173" s="58">
        <v>74.304500000000004</v>
      </c>
      <c r="D173" s="58">
        <v>49.9955</v>
      </c>
      <c r="E173" s="34"/>
      <c r="F173" s="34"/>
      <c r="G173" s="13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59">
        <v>41110.041666666664</v>
      </c>
      <c r="C174" s="58">
        <v>74.185749999999999</v>
      </c>
      <c r="D174" s="58">
        <v>51.339500000000001</v>
      </c>
      <c r="E174" s="34"/>
      <c r="F174" s="34"/>
      <c r="G174" s="13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59">
        <v>41110.083333333336</v>
      </c>
      <c r="C175" s="58">
        <v>74.585999999999999</v>
      </c>
      <c r="D175" s="58">
        <v>55.664250000000003</v>
      </c>
      <c r="E175" s="34"/>
      <c r="F175" s="34"/>
      <c r="G175" s="13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59">
        <v>41110.125</v>
      </c>
      <c r="C176" s="58">
        <v>74.520749999999992</v>
      </c>
      <c r="D176" s="58">
        <v>54.291249999999991</v>
      </c>
      <c r="E176" s="34"/>
      <c r="F176" s="34"/>
      <c r="G176" s="13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59">
        <v>41110.166666666664</v>
      </c>
      <c r="C177" s="58">
        <v>74.586249999999993</v>
      </c>
      <c r="D177" s="58">
        <v>56.028500000000001</v>
      </c>
      <c r="E177" s="34"/>
      <c r="F177" s="34"/>
      <c r="G177" s="13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59">
        <v>41110.208333333336</v>
      </c>
      <c r="C178" s="58">
        <v>74.521000000000001</v>
      </c>
      <c r="D178" s="58">
        <v>52.77525</v>
      </c>
      <c r="E178" s="34"/>
      <c r="F178" s="34"/>
      <c r="G178" s="13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59">
        <v>41110.25</v>
      </c>
      <c r="C179" s="58">
        <v>74.098749999999995</v>
      </c>
      <c r="D179" s="58">
        <v>51.91825</v>
      </c>
      <c r="E179" s="34"/>
      <c r="F179" s="34"/>
      <c r="G179" s="13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59">
        <v>41110.291666666664</v>
      </c>
      <c r="C180" s="58">
        <v>74.499749999999992</v>
      </c>
      <c r="D180" s="58">
        <v>56.349999999999994</v>
      </c>
      <c r="E180" s="34"/>
      <c r="F180" s="34"/>
      <c r="G180" s="13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59">
        <v>41110.333333333336</v>
      </c>
      <c r="C181" s="58">
        <v>74.563999999999993</v>
      </c>
      <c r="D181" s="58">
        <v>53.742000000000004</v>
      </c>
      <c r="E181" s="34"/>
      <c r="F181" s="34"/>
      <c r="G181" s="13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59">
        <v>41110.375</v>
      </c>
      <c r="C182" s="58">
        <v>74.488499999999988</v>
      </c>
      <c r="D182" s="58">
        <v>55.027499999999996</v>
      </c>
      <c r="E182" s="34"/>
      <c r="F182" s="34"/>
      <c r="G182" s="13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59">
        <v>41110.416666666664</v>
      </c>
      <c r="C183" s="58">
        <v>74.391250000000014</v>
      </c>
      <c r="D183" s="58">
        <v>52.333250000000007</v>
      </c>
      <c r="E183" s="34"/>
      <c r="F183" s="34"/>
      <c r="G183" s="13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59">
        <v>41110.458333333336</v>
      </c>
      <c r="C184" s="58">
        <v>73.903999999999996</v>
      </c>
      <c r="D184" s="58">
        <v>52.490749999999998</v>
      </c>
      <c r="E184" s="34"/>
      <c r="F184" s="34"/>
      <c r="G184" s="13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59">
        <v>41110.5</v>
      </c>
      <c r="C185" s="58">
        <v>74.456249999999997</v>
      </c>
      <c r="D185" s="58">
        <v>53.652249999999995</v>
      </c>
      <c r="E185" s="34"/>
      <c r="F185" s="34"/>
      <c r="G185" s="13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59">
        <v>41110.541666666664</v>
      </c>
      <c r="C186" s="58">
        <v>74.72675000000001</v>
      </c>
      <c r="D186" s="58">
        <v>57.831000000000003</v>
      </c>
      <c r="E186" s="34"/>
      <c r="F186" s="34"/>
      <c r="G186" s="13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59">
        <v>41110.583333333336</v>
      </c>
      <c r="C187" s="58">
        <v>74.445499999999996</v>
      </c>
      <c r="D187" s="58">
        <v>54.943249999999999</v>
      </c>
      <c r="E187" s="34"/>
      <c r="F187" s="34"/>
      <c r="G187" s="13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59">
        <v>41110.625</v>
      </c>
      <c r="C188" s="58">
        <v>74.780499999999989</v>
      </c>
      <c r="D188" s="58">
        <v>59.250750000000004</v>
      </c>
      <c r="E188" s="34"/>
      <c r="F188" s="34"/>
      <c r="G188" s="13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59">
        <v>41110.666666666664</v>
      </c>
      <c r="C189" s="58">
        <v>74.93249999999999</v>
      </c>
      <c r="D189" s="58">
        <v>55.40325</v>
      </c>
      <c r="E189" s="34"/>
      <c r="F189" s="34"/>
      <c r="G189" s="13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59">
        <v>41110.708333333336</v>
      </c>
      <c r="C190" s="58">
        <v>74.520749999999992</v>
      </c>
      <c r="D190" s="58">
        <v>52.453749999999999</v>
      </c>
      <c r="E190" s="34"/>
      <c r="F190" s="34"/>
      <c r="G190" s="13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59">
        <v>41110.75</v>
      </c>
      <c r="C191" s="58">
        <v>74.25</v>
      </c>
      <c r="D191" s="58">
        <v>51.71575</v>
      </c>
      <c r="E191" s="34"/>
      <c r="F191" s="34"/>
      <c r="G191" s="13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59">
        <v>41110.791666666664</v>
      </c>
      <c r="C192" s="58">
        <v>74.488250000000008</v>
      </c>
      <c r="D192" s="58">
        <v>55.107749999999996</v>
      </c>
      <c r="E192" s="34"/>
      <c r="F192" s="34"/>
      <c r="G192" s="13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59">
        <v>41110.833333333336</v>
      </c>
      <c r="C193" s="58">
        <v>74.564250000000001</v>
      </c>
      <c r="D193" s="58">
        <v>52.683999999999997</v>
      </c>
      <c r="E193" s="34"/>
      <c r="F193" s="34"/>
      <c r="G193" s="13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59">
        <v>41110.875</v>
      </c>
      <c r="C194" s="58">
        <v>74.37</v>
      </c>
      <c r="D194" s="58">
        <v>52.697500000000005</v>
      </c>
      <c r="E194" s="34"/>
      <c r="F194" s="34"/>
      <c r="G194" s="13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59">
        <v>41110.916666666664</v>
      </c>
      <c r="C195" s="58">
        <v>74.521500000000003</v>
      </c>
      <c r="D195" s="58">
        <v>57.327500000000001</v>
      </c>
      <c r="E195" s="34"/>
      <c r="F195" s="34"/>
      <c r="G195" s="13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59">
        <v>41110.958333333336</v>
      </c>
      <c r="C196" s="58">
        <v>74.488500000000002</v>
      </c>
      <c r="D196" s="58">
        <v>54.989249999999998</v>
      </c>
      <c r="E196" s="34"/>
      <c r="F196" s="34"/>
      <c r="G196" s="13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59">
        <v>41111</v>
      </c>
      <c r="C197" s="58">
        <v>74.445499999999996</v>
      </c>
      <c r="D197" s="58">
        <v>55.014500000000005</v>
      </c>
      <c r="E197" s="34"/>
      <c r="F197" s="34"/>
      <c r="G197" s="13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59">
        <v>41111.041666666664</v>
      </c>
      <c r="C198" s="58">
        <v>74.639750000000006</v>
      </c>
      <c r="D198" s="58">
        <v>58.378</v>
      </c>
      <c r="E198" s="34"/>
      <c r="F198" s="34"/>
      <c r="G198" s="13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59">
        <v>41111.083333333336</v>
      </c>
      <c r="C199" s="58">
        <v>74.478250000000003</v>
      </c>
      <c r="D199" s="58">
        <v>54.450499999999998</v>
      </c>
      <c r="E199" s="34"/>
      <c r="F199" s="34"/>
      <c r="G199" s="13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si="3"/>
        <v>07</v>
      </c>
      <c r="B200" s="59">
        <v>41111.125</v>
      </c>
      <c r="C200" s="58">
        <v>74.141750000000002</v>
      </c>
      <c r="D200" s="58">
        <v>53.348750000000003</v>
      </c>
      <c r="E200" s="34"/>
      <c r="F200" s="34"/>
      <c r="G200" s="13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3"/>
        <v>07</v>
      </c>
      <c r="B201" s="59">
        <v>41111.166666666664</v>
      </c>
      <c r="C201" s="58">
        <v>74.413250000000005</v>
      </c>
      <c r="D201" s="58">
        <v>59.384500000000003</v>
      </c>
      <c r="E201" s="34"/>
      <c r="F201" s="34"/>
      <c r="G201" s="13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3"/>
        <v>07</v>
      </c>
      <c r="B202" s="59">
        <v>41111.208333333336</v>
      </c>
      <c r="C202" s="58">
        <v>74.553749999999994</v>
      </c>
      <c r="D202" s="58">
        <v>60.198749999999997</v>
      </c>
      <c r="E202" s="34"/>
      <c r="F202" s="34"/>
      <c r="G202" s="13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3"/>
        <v>07</v>
      </c>
      <c r="B203" s="59">
        <v>41111.25</v>
      </c>
      <c r="C203" s="58">
        <v>73.882249999999999</v>
      </c>
      <c r="D203" s="58">
        <v>53.871250000000003</v>
      </c>
      <c r="E203" s="34"/>
      <c r="F203" s="34"/>
      <c r="G203" s="13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3"/>
        <v>07</v>
      </c>
      <c r="B204" s="59">
        <v>41111.291666666664</v>
      </c>
      <c r="C204" s="58">
        <v>74.153000000000006</v>
      </c>
      <c r="D204" s="58">
        <v>59.3</v>
      </c>
      <c r="E204" s="34"/>
      <c r="F204" s="34"/>
      <c r="G204" s="13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3"/>
        <v>07</v>
      </c>
      <c r="B205" s="59">
        <v>41111.333333333336</v>
      </c>
      <c r="C205" s="58">
        <v>74.510500000000008</v>
      </c>
      <c r="D205" s="58">
        <v>61.958000000000006</v>
      </c>
      <c r="E205" s="34"/>
      <c r="F205" s="34"/>
      <c r="G205" s="13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3"/>
        <v>07</v>
      </c>
      <c r="B206" s="59">
        <v>41111.375</v>
      </c>
      <c r="C206" s="58">
        <v>74.607249999999993</v>
      </c>
      <c r="D206" s="58">
        <v>58.152999999999999</v>
      </c>
      <c r="E206" s="34"/>
      <c r="F206" s="34"/>
      <c r="G206" s="13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3"/>
        <v>07</v>
      </c>
      <c r="B207" s="59">
        <v>41111.416666666664</v>
      </c>
      <c r="C207" s="58">
        <v>74.564749999999989</v>
      </c>
      <c r="D207" s="58">
        <v>55.191499999999998</v>
      </c>
      <c r="E207" s="34"/>
      <c r="F207" s="34"/>
      <c r="G207" s="13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3"/>
        <v>07</v>
      </c>
      <c r="B208" s="59">
        <v>41111.458333333336</v>
      </c>
      <c r="C208" s="58">
        <v>74.434249999999992</v>
      </c>
      <c r="D208" s="58">
        <v>54.468999999999994</v>
      </c>
      <c r="E208" s="34"/>
      <c r="F208" s="34"/>
      <c r="G208" s="13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3"/>
        <v>07</v>
      </c>
      <c r="B209" s="59">
        <v>41111.5</v>
      </c>
      <c r="C209" s="58">
        <v>74.402000000000001</v>
      </c>
      <c r="D209" s="58">
        <v>54.444000000000003</v>
      </c>
      <c r="E209" s="34"/>
      <c r="F209" s="34"/>
      <c r="G209" s="13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3"/>
        <v>07</v>
      </c>
      <c r="B210" s="59">
        <v>41111.541666666664</v>
      </c>
      <c r="C210" s="58">
        <v>74.510249999999999</v>
      </c>
      <c r="D210" s="58">
        <v>54.099249999999998</v>
      </c>
      <c r="E210" s="34"/>
      <c r="F210" s="34"/>
      <c r="G210" s="13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3"/>
        <v>07</v>
      </c>
      <c r="B211" s="59">
        <v>41111.583333333336</v>
      </c>
      <c r="C211" s="58">
        <v>74.651250000000005</v>
      </c>
      <c r="D211" s="58">
        <v>52.534499999999994</v>
      </c>
      <c r="E211" s="34"/>
      <c r="F211" s="34"/>
      <c r="G211" s="13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3"/>
        <v>07</v>
      </c>
      <c r="B212" s="59">
        <v>41111.625</v>
      </c>
      <c r="C212" s="58">
        <v>74.650499999999994</v>
      </c>
      <c r="D212" s="58">
        <v>51.786250000000003</v>
      </c>
      <c r="E212" s="34"/>
      <c r="F212" s="34"/>
      <c r="G212" s="13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3"/>
        <v>07</v>
      </c>
      <c r="B213" s="59">
        <v>41111.666666666664</v>
      </c>
      <c r="C213" s="58">
        <v>74.554000000000002</v>
      </c>
      <c r="D213" s="58">
        <v>52.266750000000002</v>
      </c>
      <c r="E213" s="34"/>
      <c r="F213" s="34"/>
      <c r="G213" s="13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3"/>
        <v>07</v>
      </c>
      <c r="B214" s="59">
        <v>41111.708333333336</v>
      </c>
      <c r="C214" s="58">
        <v>74.90025</v>
      </c>
      <c r="D214" s="58">
        <v>51.915250000000007</v>
      </c>
      <c r="E214" s="34"/>
      <c r="F214" s="34"/>
      <c r="G214" s="13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3"/>
        <v>07</v>
      </c>
      <c r="B215" s="59">
        <v>41111.75</v>
      </c>
      <c r="C215" s="58">
        <v>74.921500000000009</v>
      </c>
      <c r="D215" s="58">
        <v>50.84225</v>
      </c>
      <c r="E215" s="34"/>
      <c r="F215" s="34"/>
      <c r="G215" s="13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3"/>
        <v>07</v>
      </c>
      <c r="B216" s="59">
        <v>41111.791666666664</v>
      </c>
      <c r="C216" s="58">
        <v>74.574749999999995</v>
      </c>
      <c r="D216" s="58">
        <v>51.138999999999996</v>
      </c>
      <c r="E216" s="34"/>
      <c r="F216" s="34"/>
      <c r="G216" s="13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3"/>
        <v>07</v>
      </c>
      <c r="B217" s="59">
        <v>41111.833333333336</v>
      </c>
      <c r="C217" s="58">
        <v>74.261499999999998</v>
      </c>
      <c r="D217" s="58">
        <v>50.943000000000005</v>
      </c>
      <c r="E217" s="34"/>
      <c r="F217" s="34"/>
      <c r="G217" s="13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3"/>
        <v>07</v>
      </c>
      <c r="B218" s="59">
        <v>41111.875</v>
      </c>
      <c r="C218" s="58">
        <v>74.607249999999993</v>
      </c>
      <c r="D218" s="58">
        <v>51.340249999999997</v>
      </c>
      <c r="E218" s="34"/>
      <c r="F218" s="34"/>
      <c r="G218" s="13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3"/>
        <v>07</v>
      </c>
      <c r="B219" s="59">
        <v>41111.916666666664</v>
      </c>
      <c r="C219" s="58">
        <v>74.640250000000009</v>
      </c>
      <c r="D219" s="58">
        <v>51.58</v>
      </c>
      <c r="E219" s="34"/>
      <c r="F219" s="34"/>
      <c r="G219" s="13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3"/>
        <v>07</v>
      </c>
      <c r="B220" s="59">
        <v>41111.958333333336</v>
      </c>
      <c r="C220" s="58">
        <v>74.748500000000007</v>
      </c>
      <c r="D220" s="58">
        <v>52.359000000000002</v>
      </c>
      <c r="E220" s="34"/>
      <c r="F220" s="34"/>
      <c r="G220" s="13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3"/>
        <v>07</v>
      </c>
      <c r="B221" s="59">
        <v>41112</v>
      </c>
      <c r="C221" s="58">
        <v>74.640249999999995</v>
      </c>
      <c r="D221" s="58">
        <v>52.947999999999993</v>
      </c>
      <c r="E221" s="34"/>
      <c r="F221" s="34"/>
      <c r="G221" s="13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3"/>
        <v>07</v>
      </c>
      <c r="B222" s="59">
        <v>41112.041666666664</v>
      </c>
      <c r="C222" s="58">
        <v>74.564250000000001</v>
      </c>
      <c r="D222" s="58">
        <v>52.180749999999996</v>
      </c>
      <c r="E222" s="34"/>
      <c r="F222" s="34"/>
      <c r="G222" s="13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3"/>
        <v>07</v>
      </c>
      <c r="B223" s="59">
        <v>41112.083333333336</v>
      </c>
      <c r="C223" s="58">
        <v>74.509999999999991</v>
      </c>
      <c r="D223" s="58">
        <v>52.497999999999998</v>
      </c>
      <c r="E223" s="34"/>
      <c r="F223" s="34"/>
      <c r="G223" s="13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3"/>
        <v>07</v>
      </c>
      <c r="B224" s="59">
        <v>41112.125</v>
      </c>
      <c r="C224" s="58">
        <v>74.467500000000001</v>
      </c>
      <c r="D224" s="58">
        <v>53.713500000000003</v>
      </c>
      <c r="E224" s="34"/>
      <c r="F224" s="34"/>
      <c r="G224" s="13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3"/>
        <v>07</v>
      </c>
      <c r="B225" s="59">
        <v>41112.166666666664</v>
      </c>
      <c r="C225" s="58">
        <v>74.47775</v>
      </c>
      <c r="D225" s="58">
        <v>52.520249999999997</v>
      </c>
      <c r="E225" s="34"/>
      <c r="F225" s="34"/>
      <c r="G225" s="13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3"/>
        <v>07</v>
      </c>
      <c r="B226" s="59">
        <v>41112.208333333336</v>
      </c>
      <c r="C226" s="58">
        <v>74.380500000000012</v>
      </c>
      <c r="D226" s="58">
        <v>51.394000000000005</v>
      </c>
      <c r="E226" s="34"/>
      <c r="F226" s="34"/>
      <c r="G226" s="13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ref="A227:A290" si="4">TEXT(B227,"mm")</f>
        <v>07</v>
      </c>
      <c r="B227" s="59">
        <v>41112.25</v>
      </c>
      <c r="C227" s="58">
        <v>74.09899999999999</v>
      </c>
      <c r="D227" s="58">
        <v>50.827749999999995</v>
      </c>
      <c r="E227" s="34"/>
      <c r="F227" s="34"/>
      <c r="G227" s="13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59">
        <v>41112.291666666664</v>
      </c>
      <c r="C228" s="58">
        <v>74.5535</v>
      </c>
      <c r="D228" s="58">
        <v>57.519750000000002</v>
      </c>
      <c r="E228" s="34"/>
      <c r="F228" s="34"/>
      <c r="G228" s="13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59">
        <v>41112.333333333336</v>
      </c>
      <c r="C229" s="58">
        <v>74.141999999999996</v>
      </c>
      <c r="D229" s="58">
        <v>53.006000000000007</v>
      </c>
      <c r="E229" s="34"/>
      <c r="F229" s="34"/>
      <c r="G229" s="13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59">
        <v>41112.375</v>
      </c>
      <c r="C230" s="58">
        <v>74.629500000000007</v>
      </c>
      <c r="D230" s="58">
        <v>58.797250000000005</v>
      </c>
      <c r="E230" s="34"/>
      <c r="F230" s="34"/>
      <c r="G230" s="13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59">
        <v>41112.416666666664</v>
      </c>
      <c r="C231" s="58">
        <v>74.60775000000001</v>
      </c>
      <c r="D231" s="58">
        <v>54.945499999999996</v>
      </c>
      <c r="E231" s="34"/>
      <c r="F231" s="34"/>
      <c r="G231" s="13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59">
        <v>41112.458333333336</v>
      </c>
      <c r="C232" s="58">
        <v>74.543000000000006</v>
      </c>
      <c r="D232" s="58">
        <v>52.855999999999995</v>
      </c>
      <c r="E232" s="34"/>
      <c r="F232" s="34"/>
      <c r="G232" s="13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59">
        <v>41112.5</v>
      </c>
      <c r="C233" s="58">
        <v>74.801999999999992</v>
      </c>
      <c r="D233" s="58">
        <v>53.700499999999998</v>
      </c>
      <c r="E233" s="34"/>
      <c r="F233" s="34"/>
      <c r="G233" s="13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59">
        <v>41112.541666666664</v>
      </c>
      <c r="C234" s="58">
        <v>74.478250000000003</v>
      </c>
      <c r="D234" s="58">
        <v>51.82</v>
      </c>
      <c r="E234" s="34"/>
      <c r="F234" s="34"/>
      <c r="G234" s="13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59">
        <v>41112.583333333336</v>
      </c>
      <c r="C235" s="58">
        <v>74.942999999999998</v>
      </c>
      <c r="D235" s="58">
        <v>52.713749999999997</v>
      </c>
      <c r="E235" s="34"/>
      <c r="F235" s="34"/>
      <c r="G235" s="13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59">
        <v>41112.625</v>
      </c>
      <c r="C236" s="58">
        <v>75.474500000000006</v>
      </c>
      <c r="D236" s="58">
        <v>52.234250000000003</v>
      </c>
      <c r="E236" s="34"/>
      <c r="F236" s="34"/>
      <c r="G236" s="13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59">
        <v>41112.666666666664</v>
      </c>
      <c r="C237" s="58">
        <v>75.453000000000003</v>
      </c>
      <c r="D237" s="58">
        <v>51.522499999999994</v>
      </c>
      <c r="E237" s="34"/>
      <c r="F237" s="34"/>
      <c r="G237" s="13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59">
        <v>41112.708333333336</v>
      </c>
      <c r="C238" s="58">
        <v>75.279250000000005</v>
      </c>
      <c r="D238" s="58">
        <v>51.177500000000002</v>
      </c>
      <c r="E238" s="34"/>
      <c r="F238" s="34"/>
      <c r="G238" s="13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59">
        <v>41112.75</v>
      </c>
      <c r="C239" s="58">
        <v>75.528500000000008</v>
      </c>
      <c r="D239" s="58">
        <v>52.237750000000005</v>
      </c>
      <c r="E239" s="34"/>
      <c r="F239" s="34"/>
      <c r="G239" s="13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59">
        <v>41112.791666666664</v>
      </c>
      <c r="C240" s="58">
        <v>74.943000000000012</v>
      </c>
      <c r="D240" s="58">
        <v>50.09075</v>
      </c>
      <c r="E240" s="34"/>
      <c r="F240" s="34"/>
      <c r="G240" s="13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59">
        <v>41112.833333333336</v>
      </c>
      <c r="C241" s="58">
        <v>74.348250000000007</v>
      </c>
      <c r="D241" s="58">
        <v>49.698249999999994</v>
      </c>
      <c r="E241" s="34"/>
      <c r="F241" s="34"/>
      <c r="G241" s="13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59">
        <v>41112.875</v>
      </c>
      <c r="C242" s="58">
        <v>74.498750000000001</v>
      </c>
      <c r="D242" s="58">
        <v>50.319499999999998</v>
      </c>
      <c r="E242" s="34"/>
      <c r="F242" s="34"/>
      <c r="G242" s="13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59">
        <v>41112.916666666664</v>
      </c>
      <c r="C243" s="58">
        <v>74.337499999999991</v>
      </c>
      <c r="D243" s="58">
        <v>49.665749999999996</v>
      </c>
      <c r="E243" s="34"/>
      <c r="F243" s="34"/>
      <c r="G243" s="13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59">
        <v>41112.958333333336</v>
      </c>
      <c r="C244" s="58">
        <v>74.856749999999991</v>
      </c>
      <c r="D244" s="58">
        <v>50.726000000000006</v>
      </c>
      <c r="E244" s="34"/>
      <c r="F244" s="34"/>
      <c r="G244" s="13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59">
        <v>41113</v>
      </c>
      <c r="C245" s="58">
        <v>74.759249999999994</v>
      </c>
      <c r="D245" s="58">
        <v>49.879249999999999</v>
      </c>
      <c r="E245" s="34"/>
      <c r="F245" s="34"/>
      <c r="G245" s="13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59">
        <v>41113.041666666664</v>
      </c>
      <c r="C246" s="58">
        <v>74.618749999999991</v>
      </c>
      <c r="D246" s="58">
        <v>49.360500000000002</v>
      </c>
      <c r="E246" s="34"/>
      <c r="F246" s="34"/>
      <c r="G246" s="13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59">
        <v>41113.083333333336</v>
      </c>
      <c r="C247" s="58">
        <v>74.423750000000013</v>
      </c>
      <c r="D247" s="58">
        <v>48.996499999999997</v>
      </c>
      <c r="E247" s="34"/>
      <c r="F247" s="34"/>
      <c r="G247" s="13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59">
        <v>41113.125</v>
      </c>
      <c r="C248" s="58">
        <v>74.412500000000009</v>
      </c>
      <c r="D248" s="58">
        <v>49.567999999999998</v>
      </c>
      <c r="E248" s="34"/>
      <c r="F248" s="34"/>
      <c r="G248" s="13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59">
        <v>41113.166666666664</v>
      </c>
      <c r="C249" s="58">
        <v>74.532250000000005</v>
      </c>
      <c r="D249" s="58">
        <v>50.567500000000003</v>
      </c>
      <c r="E249" s="34"/>
      <c r="F249" s="34"/>
      <c r="G249" s="13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59">
        <v>41113.208333333336</v>
      </c>
      <c r="C250" s="58">
        <v>74.207250000000002</v>
      </c>
      <c r="D250" s="58">
        <v>49.0685</v>
      </c>
      <c r="E250" s="34"/>
      <c r="F250" s="34"/>
      <c r="G250" s="13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59">
        <v>41113.25</v>
      </c>
      <c r="C251" s="58">
        <v>74.640249999999995</v>
      </c>
      <c r="D251" s="58">
        <v>55.436000000000007</v>
      </c>
      <c r="E251" s="34"/>
      <c r="F251" s="34"/>
      <c r="G251" s="13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59">
        <v>41113.291666666664</v>
      </c>
      <c r="C252" s="58">
        <v>74.087999999999994</v>
      </c>
      <c r="D252" s="58">
        <v>51.765000000000001</v>
      </c>
      <c r="E252" s="34"/>
      <c r="F252" s="34"/>
      <c r="G252" s="13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59">
        <v>41113.333333333336</v>
      </c>
      <c r="C253" s="58">
        <v>74.640250000000009</v>
      </c>
      <c r="D253" s="58">
        <v>57.388500000000001</v>
      </c>
      <c r="E253" s="34"/>
      <c r="F253" s="34"/>
      <c r="G253" s="13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59">
        <v>41113.375</v>
      </c>
      <c r="C254" s="58">
        <v>74.683500000000009</v>
      </c>
      <c r="D254" s="58">
        <v>53.636250000000004</v>
      </c>
      <c r="E254" s="34"/>
      <c r="F254" s="34"/>
      <c r="G254" s="13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59">
        <v>41113.416666666664</v>
      </c>
      <c r="C255" s="58">
        <v>74.726749999999996</v>
      </c>
      <c r="D255" s="58">
        <v>52.311749999999996</v>
      </c>
      <c r="E255" s="34"/>
      <c r="F255" s="34"/>
      <c r="G255" s="13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59">
        <v>41113.458333333336</v>
      </c>
      <c r="C256" s="58">
        <v>74.856999999999999</v>
      </c>
      <c r="D256" s="58">
        <v>52.125</v>
      </c>
      <c r="E256" s="34"/>
      <c r="F256" s="34"/>
      <c r="G256" s="13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59">
        <v>41113.5</v>
      </c>
      <c r="C257" s="58">
        <v>74.802250000000001</v>
      </c>
      <c r="D257" s="58">
        <v>51.552750000000003</v>
      </c>
      <c r="E257" s="34"/>
      <c r="F257" s="34"/>
      <c r="G257" s="13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59">
        <v>41113.541666666664</v>
      </c>
      <c r="C258" s="58">
        <v>75.040750000000003</v>
      </c>
      <c r="D258" s="58">
        <v>51.830750000000002</v>
      </c>
      <c r="E258" s="34"/>
      <c r="F258" s="34"/>
      <c r="G258" s="13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59">
        <v>41113.583333333336</v>
      </c>
      <c r="C259" s="58">
        <v>75.160249999999991</v>
      </c>
      <c r="D259" s="58">
        <v>52.516000000000005</v>
      </c>
      <c r="E259" s="34"/>
      <c r="F259" s="34"/>
      <c r="G259" s="13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59">
        <v>41113.625</v>
      </c>
      <c r="C260" s="58">
        <v>75.084000000000003</v>
      </c>
      <c r="D260" s="58">
        <v>50.878</v>
      </c>
      <c r="E260" s="34"/>
      <c r="F260" s="34"/>
      <c r="G260" s="13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59">
        <v>41113.666666666664</v>
      </c>
      <c r="C261" s="58">
        <v>75.062250000000006</v>
      </c>
      <c r="D261" s="58">
        <v>51.675250000000005</v>
      </c>
      <c r="E261" s="34"/>
      <c r="F261" s="34"/>
      <c r="G261" s="13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59">
        <v>41113.708333333336</v>
      </c>
      <c r="C262" s="58">
        <v>74.986750000000001</v>
      </c>
      <c r="D262" s="58">
        <v>51.889499999999998</v>
      </c>
      <c r="E262" s="34"/>
      <c r="F262" s="34"/>
      <c r="G262" s="13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59">
        <v>41113.75</v>
      </c>
      <c r="C263" s="58">
        <v>74.206999999999994</v>
      </c>
      <c r="D263" s="58">
        <v>50.519999999999996</v>
      </c>
      <c r="E263" s="34"/>
      <c r="F263" s="34"/>
      <c r="G263" s="13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si="4"/>
        <v>07</v>
      </c>
      <c r="B264" s="59">
        <v>41113.791666666664</v>
      </c>
      <c r="C264" s="58">
        <v>74.694249999999997</v>
      </c>
      <c r="D264" s="58">
        <v>50.982750000000003</v>
      </c>
      <c r="E264" s="34"/>
      <c r="F264" s="34"/>
      <c r="G264" s="13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4"/>
        <v>07</v>
      </c>
      <c r="B265" s="59">
        <v>41113.833333333336</v>
      </c>
      <c r="C265" s="58">
        <v>74.455749999999995</v>
      </c>
      <c r="D265" s="58">
        <v>50.300750000000001</v>
      </c>
      <c r="E265" s="34"/>
      <c r="F265" s="34"/>
      <c r="G265" s="13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4"/>
        <v>07</v>
      </c>
      <c r="B266" s="59">
        <v>41113.875</v>
      </c>
      <c r="C266" s="58">
        <v>74.444999999999993</v>
      </c>
      <c r="D266" s="58">
        <v>50.355000000000004</v>
      </c>
      <c r="E266" s="34"/>
      <c r="F266" s="34"/>
      <c r="G266" s="13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4"/>
        <v>07</v>
      </c>
      <c r="B267" s="59">
        <v>41113.916666666664</v>
      </c>
      <c r="C267" s="58">
        <v>74.509749999999997</v>
      </c>
      <c r="D267" s="58">
        <v>50.659750000000003</v>
      </c>
      <c r="E267" s="34"/>
      <c r="F267" s="34"/>
      <c r="G267" s="13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4"/>
        <v>07</v>
      </c>
      <c r="B268" s="59">
        <v>41113.958333333336</v>
      </c>
      <c r="C268" s="58">
        <v>74.413000000000011</v>
      </c>
      <c r="D268" s="58">
        <v>50.187000000000005</v>
      </c>
      <c r="E268" s="34"/>
      <c r="F268" s="34"/>
      <c r="G268" s="13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4"/>
        <v>07</v>
      </c>
      <c r="B269" s="59">
        <v>41114</v>
      </c>
      <c r="C269" s="58">
        <v>74.596249999999998</v>
      </c>
      <c r="D269" s="58">
        <v>51.188500000000005</v>
      </c>
      <c r="E269" s="34"/>
      <c r="F269" s="34"/>
      <c r="G269" s="13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4"/>
        <v>07</v>
      </c>
      <c r="B270" s="59">
        <v>41114.041666666664</v>
      </c>
      <c r="C270" s="58">
        <v>74.694249999999997</v>
      </c>
      <c r="D270" s="58">
        <v>51.069499999999998</v>
      </c>
      <c r="E270" s="34"/>
      <c r="F270" s="34"/>
      <c r="G270" s="13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4"/>
        <v>07</v>
      </c>
      <c r="B271" s="59">
        <v>41114.083333333336</v>
      </c>
      <c r="C271" s="58">
        <v>74.337000000000003</v>
      </c>
      <c r="D271" s="58">
        <v>49.871750000000006</v>
      </c>
      <c r="E271" s="34"/>
      <c r="F271" s="34"/>
      <c r="G271" s="13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4"/>
        <v>07</v>
      </c>
      <c r="B272" s="59">
        <v>41114.125</v>
      </c>
      <c r="C272" s="58">
        <v>74.812749999999994</v>
      </c>
      <c r="D272" s="58">
        <v>54.823000000000008</v>
      </c>
      <c r="E272" s="34"/>
      <c r="F272" s="34"/>
      <c r="G272" s="13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4"/>
        <v>07</v>
      </c>
      <c r="B273" s="59">
        <v>41114.166666666664</v>
      </c>
      <c r="C273" s="58">
        <v>74.618499999999997</v>
      </c>
      <c r="D273" s="58">
        <v>51.58625</v>
      </c>
      <c r="E273" s="34"/>
      <c r="F273" s="34"/>
      <c r="G273" s="13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4"/>
        <v>07</v>
      </c>
      <c r="B274" s="59">
        <v>41114.208333333336</v>
      </c>
      <c r="C274" s="58">
        <v>74.337000000000003</v>
      </c>
      <c r="D274" s="58">
        <v>50.102000000000004</v>
      </c>
      <c r="E274" s="34"/>
      <c r="F274" s="34"/>
      <c r="G274" s="13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4"/>
        <v>07</v>
      </c>
      <c r="B275" s="59">
        <v>41114.25</v>
      </c>
      <c r="C275" s="58">
        <v>74.683500000000009</v>
      </c>
      <c r="D275" s="58">
        <v>55.980500000000006</v>
      </c>
      <c r="E275" s="34"/>
      <c r="F275" s="34"/>
      <c r="G275" s="13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4"/>
        <v>07</v>
      </c>
      <c r="B276" s="59">
        <v>41114.291666666664</v>
      </c>
      <c r="C276" s="58">
        <v>74.012249999999995</v>
      </c>
      <c r="D276" s="58">
        <v>51.65025</v>
      </c>
      <c r="E276" s="34"/>
      <c r="F276" s="34"/>
      <c r="G276" s="13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4"/>
        <v>07</v>
      </c>
      <c r="B277" s="59">
        <v>41114.333333333336</v>
      </c>
      <c r="C277" s="58">
        <v>74.65100000000001</v>
      </c>
      <c r="D277" s="58">
        <v>57.743749999999991</v>
      </c>
      <c r="E277" s="34"/>
      <c r="F277" s="34"/>
      <c r="G277" s="13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4"/>
        <v>07</v>
      </c>
      <c r="B278" s="59">
        <v>41114.375</v>
      </c>
      <c r="C278" s="58">
        <v>74.47775</v>
      </c>
      <c r="D278" s="58">
        <v>53.400749999999995</v>
      </c>
      <c r="E278" s="34"/>
      <c r="F278" s="34"/>
      <c r="G278" s="13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4"/>
        <v>07</v>
      </c>
      <c r="B279" s="59">
        <v>41114.416666666664</v>
      </c>
      <c r="C279" s="58">
        <v>74.46674999999999</v>
      </c>
      <c r="D279" s="58">
        <v>52.016249999999999</v>
      </c>
      <c r="E279" s="34"/>
      <c r="F279" s="34"/>
      <c r="G279" s="13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4"/>
        <v>07</v>
      </c>
      <c r="B280" s="59">
        <v>41114.458333333336</v>
      </c>
      <c r="C280" s="58">
        <v>74.694250000000011</v>
      </c>
      <c r="D280" s="58">
        <v>52.088499999999996</v>
      </c>
      <c r="E280" s="34"/>
      <c r="F280" s="34"/>
      <c r="G280" s="13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4"/>
        <v>07</v>
      </c>
      <c r="B281" s="59">
        <v>41114.5</v>
      </c>
      <c r="C281" s="58">
        <v>74.867500000000007</v>
      </c>
      <c r="D281" s="58">
        <v>52.22775</v>
      </c>
      <c r="E281" s="34"/>
      <c r="F281" s="34"/>
      <c r="G281" s="13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4"/>
        <v>07</v>
      </c>
      <c r="B282" s="59">
        <v>41114.541666666664</v>
      </c>
      <c r="C282" s="58">
        <v>74.835000000000008</v>
      </c>
      <c r="D282" s="58">
        <v>51.246499999999997</v>
      </c>
      <c r="E282" s="34"/>
      <c r="F282" s="34"/>
      <c r="G282" s="13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4"/>
        <v>07</v>
      </c>
      <c r="B283" s="59">
        <v>41114.583333333336</v>
      </c>
      <c r="C283" s="58">
        <v>75.029749999999993</v>
      </c>
      <c r="D283" s="58">
        <v>51.119500000000002</v>
      </c>
      <c r="E283" s="34"/>
      <c r="F283" s="34"/>
      <c r="G283" s="13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4"/>
        <v>07</v>
      </c>
      <c r="B284" s="59">
        <v>41114.625</v>
      </c>
      <c r="C284" s="58">
        <v>75.301000000000002</v>
      </c>
      <c r="D284" s="58">
        <v>51.361000000000004</v>
      </c>
      <c r="E284" s="34"/>
      <c r="F284" s="34"/>
      <c r="G284" s="13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4"/>
        <v>07</v>
      </c>
      <c r="B285" s="59">
        <v>41114.666666666664</v>
      </c>
      <c r="C285" s="58">
        <v>75.54025</v>
      </c>
      <c r="D285" s="58">
        <v>51.275999999999996</v>
      </c>
      <c r="E285" s="34"/>
      <c r="F285" s="34"/>
      <c r="G285" s="13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4"/>
        <v>07</v>
      </c>
      <c r="B286" s="59">
        <v>41114.708333333336</v>
      </c>
      <c r="C286" s="58">
        <v>75.658999999999992</v>
      </c>
      <c r="D286" s="58">
        <v>51.767250000000004</v>
      </c>
      <c r="E286" s="34"/>
      <c r="F286" s="34"/>
      <c r="G286" s="13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4"/>
        <v>07</v>
      </c>
      <c r="B287" s="59">
        <v>41114.75</v>
      </c>
      <c r="C287" s="58">
        <v>75.81</v>
      </c>
      <c r="D287" s="58">
        <v>51.438499999999998</v>
      </c>
      <c r="E287" s="34"/>
      <c r="F287" s="34"/>
      <c r="G287" s="13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4"/>
        <v>07</v>
      </c>
      <c r="B288" s="59">
        <v>41114.791666666664</v>
      </c>
      <c r="C288" s="58">
        <v>75.876000000000005</v>
      </c>
      <c r="D288" s="58">
        <v>51.079499999999996</v>
      </c>
      <c r="E288" s="34"/>
      <c r="F288" s="34"/>
      <c r="G288" s="13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4"/>
        <v>07</v>
      </c>
      <c r="B289" s="59">
        <v>41114.833333333336</v>
      </c>
      <c r="C289" s="58">
        <v>75.59375</v>
      </c>
      <c r="D289" s="58">
        <v>49.995750000000001</v>
      </c>
      <c r="E289" s="34"/>
      <c r="F289" s="34"/>
      <c r="G289" s="13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4"/>
        <v>07</v>
      </c>
      <c r="B290" s="59">
        <v>41114.875</v>
      </c>
      <c r="C290" s="58">
        <v>75.138499999999993</v>
      </c>
      <c r="D290" s="58">
        <v>49.191249999999997</v>
      </c>
      <c r="E290" s="34"/>
      <c r="F290" s="34"/>
      <c r="G290" s="13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ref="A291:A354" si="5">TEXT(B291,"mm")</f>
        <v>07</v>
      </c>
      <c r="B291" s="59">
        <v>41114.916666666664</v>
      </c>
      <c r="C291" s="58">
        <v>75.127499999999998</v>
      </c>
      <c r="D291" s="58">
        <v>49.301750000000006</v>
      </c>
      <c r="E291" s="34"/>
      <c r="F291" s="34"/>
      <c r="G291" s="13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59">
        <v>41114.958333333336</v>
      </c>
      <c r="C292" s="58">
        <v>74.964499999999987</v>
      </c>
      <c r="D292" s="58">
        <v>49.019500000000008</v>
      </c>
      <c r="E292" s="34"/>
      <c r="F292" s="34"/>
      <c r="G292" s="13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59">
        <v>41115</v>
      </c>
      <c r="C293" s="58">
        <v>74.553250000000006</v>
      </c>
      <c r="D293" s="58">
        <v>49.085500000000003</v>
      </c>
      <c r="E293" s="34"/>
      <c r="F293" s="34"/>
      <c r="G293" s="13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59">
        <v>41115.041666666664</v>
      </c>
      <c r="C294" s="58">
        <v>74.716000000000008</v>
      </c>
      <c r="D294" s="58">
        <v>49.414999999999999</v>
      </c>
      <c r="E294" s="34"/>
      <c r="F294" s="34"/>
      <c r="G294" s="13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59">
        <v>41115.083333333336</v>
      </c>
      <c r="C295" s="58">
        <v>74.694749999999999</v>
      </c>
      <c r="D295" s="58">
        <v>49.08775</v>
      </c>
      <c r="E295" s="34"/>
      <c r="F295" s="34"/>
      <c r="G295" s="13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59">
        <v>41115.125</v>
      </c>
      <c r="C296" s="58">
        <v>74.607749999999996</v>
      </c>
      <c r="D296" s="58">
        <v>49.192249999999994</v>
      </c>
      <c r="E296" s="34"/>
      <c r="F296" s="34"/>
      <c r="G296" s="13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59">
        <v>41115.166666666664</v>
      </c>
      <c r="C297" s="58">
        <v>74.369749999999996</v>
      </c>
      <c r="D297" s="58">
        <v>48.71425</v>
      </c>
      <c r="E297" s="34"/>
      <c r="F297" s="34"/>
      <c r="G297" s="13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59">
        <v>41115.208333333336</v>
      </c>
      <c r="C298" s="58">
        <v>74.25</v>
      </c>
      <c r="D298" s="58">
        <v>48.355249999999998</v>
      </c>
      <c r="E298" s="34"/>
      <c r="F298" s="34"/>
      <c r="G298" s="13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59">
        <v>41115.25</v>
      </c>
      <c r="C299" s="58">
        <v>74.575499999999991</v>
      </c>
      <c r="D299" s="58">
        <v>52.808749999999996</v>
      </c>
      <c r="E299" s="34"/>
      <c r="F299" s="34"/>
      <c r="G299" s="13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59">
        <v>41115.291666666664</v>
      </c>
      <c r="C300" s="58">
        <v>74.229000000000013</v>
      </c>
      <c r="D300" s="58">
        <v>51.601999999999997</v>
      </c>
      <c r="E300" s="34"/>
      <c r="F300" s="34"/>
      <c r="G300" s="13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59">
        <v>41115.333333333336</v>
      </c>
      <c r="C301" s="58">
        <v>74.617999999999995</v>
      </c>
      <c r="D301" s="58">
        <v>52.54325</v>
      </c>
      <c r="E301" s="34"/>
      <c r="F301" s="34"/>
      <c r="G301" s="13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59">
        <v>41115.375</v>
      </c>
      <c r="C302" s="58">
        <v>74.640249999999995</v>
      </c>
      <c r="D302" s="58">
        <v>50.623499999999993</v>
      </c>
      <c r="E302" s="34"/>
      <c r="F302" s="34"/>
      <c r="G302" s="13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59">
        <v>41115.416666666664</v>
      </c>
      <c r="C303" s="58">
        <v>74.738</v>
      </c>
      <c r="D303" s="58">
        <v>50.194749999999999</v>
      </c>
      <c r="E303" s="34"/>
      <c r="F303" s="34"/>
      <c r="G303" s="13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59">
        <v>41115.458333333336</v>
      </c>
      <c r="C304" s="58">
        <v>74.910750000000007</v>
      </c>
      <c r="D304" s="58">
        <v>50.398000000000003</v>
      </c>
      <c r="E304" s="34"/>
      <c r="F304" s="34"/>
      <c r="G304" s="13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59">
        <v>41115.5</v>
      </c>
      <c r="C305" s="58">
        <v>74.996999999999986</v>
      </c>
      <c r="D305" s="58">
        <v>50.348750000000003</v>
      </c>
      <c r="E305" s="34"/>
      <c r="F305" s="34"/>
      <c r="G305" s="13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59">
        <v>41115.541666666664</v>
      </c>
      <c r="C306" s="58">
        <v>74.88900000000001</v>
      </c>
      <c r="D306" s="58">
        <v>50.325249999999997</v>
      </c>
      <c r="E306" s="34"/>
      <c r="F306" s="34"/>
      <c r="G306" s="13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59">
        <v>41115.583333333336</v>
      </c>
      <c r="C307" s="58">
        <v>75.225000000000009</v>
      </c>
      <c r="D307" s="58">
        <v>50.999250000000004</v>
      </c>
      <c r="E307" s="34"/>
      <c r="F307" s="34"/>
      <c r="G307" s="13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59">
        <v>41115.625</v>
      </c>
      <c r="C308" s="58">
        <v>75.528750000000002</v>
      </c>
      <c r="D308" s="58">
        <v>51.756</v>
      </c>
      <c r="E308" s="34"/>
      <c r="F308" s="34"/>
      <c r="G308" s="13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59">
        <v>41115.666666666664</v>
      </c>
      <c r="C309" s="58">
        <v>75.040749999999989</v>
      </c>
      <c r="D309" s="58">
        <v>49.764499999999998</v>
      </c>
      <c r="E309" s="34"/>
      <c r="F309" s="34"/>
      <c r="G309" s="13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59">
        <v>41115.708333333336</v>
      </c>
      <c r="C310" s="58">
        <v>74.943250000000006</v>
      </c>
      <c r="D310" s="58">
        <v>51.038499999999999</v>
      </c>
      <c r="E310" s="34"/>
      <c r="F310" s="34"/>
      <c r="G310" s="13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59">
        <v>41115.75</v>
      </c>
      <c r="C311" s="58">
        <v>74.54325</v>
      </c>
      <c r="D311" s="58">
        <v>51.01</v>
      </c>
      <c r="E311" s="34"/>
      <c r="F311" s="34"/>
      <c r="G311" s="13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59">
        <v>41115.791666666664</v>
      </c>
      <c r="C312" s="58">
        <v>74.488499999999988</v>
      </c>
      <c r="D312" s="58">
        <v>49.47025</v>
      </c>
      <c r="E312" s="34"/>
      <c r="F312" s="34"/>
      <c r="G312" s="13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59">
        <v>41115.833333333336</v>
      </c>
      <c r="C313" s="58">
        <v>74.402000000000001</v>
      </c>
      <c r="D313" s="58">
        <v>49.114249999999998</v>
      </c>
      <c r="E313" s="34"/>
      <c r="F313" s="34"/>
      <c r="G313" s="13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59">
        <v>41115.875</v>
      </c>
      <c r="C314" s="58">
        <v>74.391500000000008</v>
      </c>
      <c r="D314" s="58">
        <v>48.723499999999994</v>
      </c>
      <c r="E314" s="34"/>
      <c r="F314" s="34"/>
      <c r="G314" s="13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59">
        <v>41115.916666666664</v>
      </c>
      <c r="C315" s="58">
        <v>74.585999999999999</v>
      </c>
      <c r="D315" s="58">
        <v>48.649749999999997</v>
      </c>
      <c r="E315" s="34"/>
      <c r="F315" s="34"/>
      <c r="G315" s="13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59">
        <v>41115.958333333336</v>
      </c>
      <c r="C316" s="58">
        <v>74.531499999999994</v>
      </c>
      <c r="D316" s="58">
        <v>48.916499999999999</v>
      </c>
      <c r="E316" s="34"/>
      <c r="F316" s="34"/>
      <c r="G316" s="13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59">
        <v>41116</v>
      </c>
      <c r="C317" s="58">
        <v>74.607499999999987</v>
      </c>
      <c r="D317" s="58">
        <v>49.820250000000001</v>
      </c>
      <c r="E317" s="34"/>
      <c r="F317" s="34"/>
      <c r="G317" s="13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59">
        <v>41116.041666666664</v>
      </c>
      <c r="C318" s="58">
        <v>74.683499999999995</v>
      </c>
      <c r="D318" s="58">
        <v>49.595500000000001</v>
      </c>
      <c r="E318" s="34"/>
      <c r="F318" s="34"/>
      <c r="G318" s="13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59">
        <v>41116.083333333336</v>
      </c>
      <c r="C319" s="58">
        <v>74.640250000000009</v>
      </c>
      <c r="D319" s="58">
        <v>49.624000000000002</v>
      </c>
      <c r="E319" s="34"/>
      <c r="F319" s="34"/>
      <c r="G319" s="13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59">
        <v>41116.125</v>
      </c>
      <c r="C320" s="58">
        <v>74.564250000000001</v>
      </c>
      <c r="D320" s="58">
        <v>49.555500000000002</v>
      </c>
      <c r="E320" s="34"/>
      <c r="F320" s="34"/>
      <c r="G320" s="13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59">
        <v>41116.166666666664</v>
      </c>
      <c r="C321" s="58">
        <v>74.412749999999988</v>
      </c>
      <c r="D321" s="58">
        <v>49.170749999999998</v>
      </c>
      <c r="E321" s="34"/>
      <c r="F321" s="34"/>
      <c r="G321" s="13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59">
        <v>41116.208333333336</v>
      </c>
      <c r="C322" s="58">
        <v>74.207250000000002</v>
      </c>
      <c r="D322" s="58">
        <v>48.646499999999996</v>
      </c>
      <c r="E322" s="34"/>
      <c r="F322" s="34"/>
      <c r="G322" s="13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59">
        <v>41116.25</v>
      </c>
      <c r="C323" s="58">
        <v>74.4345</v>
      </c>
      <c r="D323" s="58">
        <v>53.506250000000001</v>
      </c>
      <c r="E323" s="34"/>
      <c r="F323" s="34"/>
      <c r="G323" s="13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59">
        <v>41116.291666666664</v>
      </c>
      <c r="C324" s="58">
        <v>74.326250000000002</v>
      </c>
      <c r="D324" s="58">
        <v>52.277500000000003</v>
      </c>
      <c r="E324" s="34"/>
      <c r="F324" s="34"/>
      <c r="G324" s="13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59">
        <v>41116.333333333336</v>
      </c>
      <c r="C325" s="58">
        <v>74.748249999999999</v>
      </c>
      <c r="D325" s="58">
        <v>56.039499999999997</v>
      </c>
      <c r="E325" s="34"/>
      <c r="F325" s="34"/>
      <c r="G325" s="13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59">
        <v>41116.375</v>
      </c>
      <c r="C326" s="58">
        <v>74.705500000000001</v>
      </c>
      <c r="D326" s="58">
        <v>52.491500000000002</v>
      </c>
      <c r="E326" s="34"/>
      <c r="F326" s="34"/>
      <c r="G326" s="13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59">
        <v>41116.416666666664</v>
      </c>
      <c r="C327" s="58">
        <v>74.661749999999998</v>
      </c>
      <c r="D327" s="58">
        <v>51.108000000000004</v>
      </c>
      <c r="E327" s="34"/>
      <c r="F327" s="34"/>
      <c r="G327" s="13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si="5"/>
        <v>07</v>
      </c>
      <c r="B328" s="59">
        <v>41116.458333333336</v>
      </c>
      <c r="C328" s="58">
        <v>74.791499999999999</v>
      </c>
      <c r="D328" s="58">
        <v>50.753500000000003</v>
      </c>
      <c r="E328" s="34"/>
      <c r="F328" s="34"/>
      <c r="G328" s="13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5"/>
        <v>07</v>
      </c>
      <c r="B329" s="59">
        <v>41116.5</v>
      </c>
      <c r="C329" s="58">
        <v>74.889250000000004</v>
      </c>
      <c r="D329" s="58">
        <v>50.966500000000003</v>
      </c>
      <c r="E329" s="34"/>
      <c r="F329" s="34"/>
      <c r="G329" s="13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5"/>
        <v>07</v>
      </c>
      <c r="B330" s="59">
        <v>41116.541666666664</v>
      </c>
      <c r="C330" s="58">
        <v>75.072749999999999</v>
      </c>
      <c r="D330" s="58">
        <v>51.011499999999998</v>
      </c>
      <c r="E330" s="34"/>
      <c r="F330" s="34"/>
      <c r="G330" s="13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5"/>
        <v>07</v>
      </c>
      <c r="B331" s="59">
        <v>41116.583333333336</v>
      </c>
      <c r="C331" s="58">
        <v>75.008250000000004</v>
      </c>
      <c r="D331" s="58">
        <v>50.420749999999998</v>
      </c>
      <c r="E331" s="34"/>
      <c r="F331" s="34"/>
      <c r="G331" s="13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5"/>
        <v>07</v>
      </c>
      <c r="B332" s="59">
        <v>41116.625</v>
      </c>
      <c r="C332" s="58">
        <v>74.823999999999998</v>
      </c>
      <c r="D332" s="58">
        <v>50.177249999999994</v>
      </c>
      <c r="E332" s="34"/>
      <c r="F332" s="34"/>
      <c r="G332" s="13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5"/>
        <v>07</v>
      </c>
      <c r="B333" s="59">
        <v>41116.666666666664</v>
      </c>
      <c r="C333" s="58">
        <v>74.673000000000002</v>
      </c>
      <c r="D333" s="58">
        <v>49.3005</v>
      </c>
      <c r="E333" s="34"/>
      <c r="F333" s="34"/>
      <c r="G333" s="13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5"/>
        <v>07</v>
      </c>
      <c r="B334" s="59">
        <v>41116.708333333336</v>
      </c>
      <c r="C334" s="58">
        <v>74.9435</v>
      </c>
      <c r="D334" s="58">
        <v>49.843249999999998</v>
      </c>
      <c r="E334" s="34"/>
      <c r="F334" s="34"/>
      <c r="G334" s="13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5"/>
        <v>07</v>
      </c>
      <c r="B335" s="59">
        <v>41116.75</v>
      </c>
      <c r="C335" s="58">
        <v>74.888999999999996</v>
      </c>
      <c r="D335" s="58">
        <v>49.793000000000006</v>
      </c>
      <c r="E335" s="34"/>
      <c r="F335" s="34"/>
      <c r="G335" s="13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5"/>
        <v>07</v>
      </c>
      <c r="B336" s="59">
        <v>41116.791666666664</v>
      </c>
      <c r="C336" s="58">
        <v>74.705250000000007</v>
      </c>
      <c r="D336" s="58">
        <v>49.517750000000007</v>
      </c>
      <c r="E336" s="34"/>
      <c r="F336" s="34"/>
      <c r="G336" s="13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5"/>
        <v>07</v>
      </c>
      <c r="B337" s="59">
        <v>41116.833333333336</v>
      </c>
      <c r="C337" s="58">
        <v>74.563999999999993</v>
      </c>
      <c r="D337" s="58">
        <v>49.133749999999999</v>
      </c>
      <c r="E337" s="34"/>
      <c r="F337" s="34"/>
      <c r="G337" s="13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5"/>
        <v>07</v>
      </c>
      <c r="B338" s="59">
        <v>41116.875</v>
      </c>
      <c r="C338" s="58">
        <v>74.694250000000011</v>
      </c>
      <c r="D338" s="58">
        <v>50.531999999999996</v>
      </c>
      <c r="E338" s="34"/>
      <c r="F338" s="34"/>
      <c r="G338" s="13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5"/>
        <v>07</v>
      </c>
      <c r="B339" s="59">
        <v>41116.916666666664</v>
      </c>
      <c r="C339" s="58">
        <v>74.607249999999993</v>
      </c>
      <c r="D339" s="58">
        <v>50.516999999999996</v>
      </c>
      <c r="E339" s="34"/>
      <c r="F339" s="34"/>
      <c r="G339" s="13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5"/>
        <v>07</v>
      </c>
      <c r="B340" s="59">
        <v>41116.958333333336</v>
      </c>
      <c r="C340" s="58">
        <v>74.488500000000002</v>
      </c>
      <c r="D340" s="58">
        <v>50.879750000000001</v>
      </c>
      <c r="E340" s="34"/>
      <c r="F340" s="34"/>
      <c r="G340" s="13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5"/>
        <v>07</v>
      </c>
      <c r="B341" s="59">
        <v>41117</v>
      </c>
      <c r="C341" s="58">
        <v>74.792000000000002</v>
      </c>
      <c r="D341" s="58">
        <v>50.85575</v>
      </c>
      <c r="E341" s="34"/>
      <c r="F341" s="34"/>
      <c r="G341" s="13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5"/>
        <v>07</v>
      </c>
      <c r="B342" s="59">
        <v>41117.041666666664</v>
      </c>
      <c r="C342" s="58">
        <v>74.791250000000005</v>
      </c>
      <c r="D342" s="58">
        <v>50.847499999999997</v>
      </c>
      <c r="E342" s="34"/>
      <c r="F342" s="34"/>
      <c r="G342" s="13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5"/>
        <v>07</v>
      </c>
      <c r="B343" s="59">
        <v>41117.083333333336</v>
      </c>
      <c r="C343" s="58">
        <v>74.59675</v>
      </c>
      <c r="D343" s="58">
        <v>49.700499999999998</v>
      </c>
      <c r="E343" s="34"/>
      <c r="F343" s="34"/>
      <c r="G343" s="13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5"/>
        <v>07</v>
      </c>
      <c r="B344" s="59">
        <v>41117.125</v>
      </c>
      <c r="C344" s="58">
        <v>74.337500000000006</v>
      </c>
      <c r="D344" s="58">
        <v>48.886749999999992</v>
      </c>
      <c r="E344" s="34"/>
      <c r="F344" s="34"/>
      <c r="G344" s="13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5"/>
        <v>07</v>
      </c>
      <c r="B345" s="59">
        <v>41117.166666666664</v>
      </c>
      <c r="C345" s="58">
        <v>74.413250000000005</v>
      </c>
      <c r="D345" s="58">
        <v>49.353250000000003</v>
      </c>
      <c r="E345" s="34"/>
      <c r="F345" s="34"/>
      <c r="G345" s="13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5"/>
        <v>07</v>
      </c>
      <c r="B346" s="59">
        <v>41117.208333333336</v>
      </c>
      <c r="C346" s="58">
        <v>74.402249999999995</v>
      </c>
      <c r="D346" s="58">
        <v>52.292999999999999</v>
      </c>
      <c r="E346" s="34"/>
      <c r="F346" s="34"/>
      <c r="G346" s="13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5"/>
        <v>07</v>
      </c>
      <c r="B347" s="59">
        <v>41117.25</v>
      </c>
      <c r="C347" s="58">
        <v>74.412999999999997</v>
      </c>
      <c r="D347" s="58">
        <v>52.912499999999994</v>
      </c>
      <c r="E347" s="34"/>
      <c r="F347" s="34"/>
      <c r="G347" s="13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5"/>
        <v>07</v>
      </c>
      <c r="B348" s="59">
        <v>41117.291666666664</v>
      </c>
      <c r="C348" s="58">
        <v>74.380499999999984</v>
      </c>
      <c r="D348" s="58">
        <v>53.7605</v>
      </c>
      <c r="E348" s="34"/>
      <c r="F348" s="34"/>
      <c r="G348" s="13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5"/>
        <v>07</v>
      </c>
      <c r="B349" s="59">
        <v>41117.333333333336</v>
      </c>
      <c r="C349" s="58">
        <v>74.585499999999996</v>
      </c>
      <c r="D349" s="58">
        <v>54.135749999999994</v>
      </c>
      <c r="E349" s="34"/>
      <c r="F349" s="34"/>
      <c r="G349" s="13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5"/>
        <v>07</v>
      </c>
      <c r="B350" s="59">
        <v>41117.375</v>
      </c>
      <c r="C350" s="58">
        <v>74.60775000000001</v>
      </c>
      <c r="D350" s="58">
        <v>51.427</v>
      </c>
      <c r="E350" s="34"/>
      <c r="F350" s="34"/>
      <c r="G350" s="13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5"/>
        <v>07</v>
      </c>
      <c r="B351" s="59">
        <v>41117.416666666664</v>
      </c>
      <c r="C351" s="58">
        <v>74.628999999999991</v>
      </c>
      <c r="D351" s="58">
        <v>50.954749999999997</v>
      </c>
      <c r="E351" s="34"/>
      <c r="F351" s="34"/>
      <c r="G351" s="13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5"/>
        <v>07</v>
      </c>
      <c r="B352" s="59">
        <v>41117.458333333336</v>
      </c>
      <c r="C352" s="58">
        <v>74.488500000000002</v>
      </c>
      <c r="D352" s="58">
        <v>49.922750000000001</v>
      </c>
      <c r="E352" s="34"/>
      <c r="F352" s="34"/>
      <c r="G352" s="13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5"/>
        <v>07</v>
      </c>
      <c r="B353" s="59">
        <v>41117.5</v>
      </c>
      <c r="C353" s="58">
        <v>74.888499999999993</v>
      </c>
      <c r="D353" s="58">
        <v>51.051500000000004</v>
      </c>
      <c r="E353" s="34"/>
      <c r="F353" s="34"/>
      <c r="G353" s="13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5"/>
        <v>07</v>
      </c>
      <c r="B354" s="59">
        <v>41117.541666666664</v>
      </c>
      <c r="C354" s="58">
        <v>74.423500000000004</v>
      </c>
      <c r="D354" s="58">
        <v>49.695499999999996</v>
      </c>
      <c r="E354" s="34"/>
      <c r="F354" s="34"/>
      <c r="G354" s="13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ref="A355:A418" si="6">TEXT(B355,"mm")</f>
        <v>07</v>
      </c>
      <c r="B355" s="59">
        <v>41117.583333333336</v>
      </c>
      <c r="C355" s="58">
        <v>74.390999999999991</v>
      </c>
      <c r="D355" s="58">
        <v>49.534500000000001</v>
      </c>
      <c r="E355" s="34"/>
      <c r="F355" s="34"/>
      <c r="G355" s="13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59">
        <v>41117.625</v>
      </c>
      <c r="C356" s="58">
        <v>74.553249999999991</v>
      </c>
      <c r="D356" s="58">
        <v>49.864000000000004</v>
      </c>
      <c r="E356" s="34"/>
      <c r="F356" s="34"/>
      <c r="G356" s="13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59">
        <v>41117.666666666664</v>
      </c>
      <c r="C357" s="58">
        <v>74.618750000000006</v>
      </c>
      <c r="D357" s="58">
        <v>50.28875</v>
      </c>
      <c r="E357" s="34"/>
      <c r="F357" s="34"/>
      <c r="G357" s="13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59">
        <v>41117.708333333336</v>
      </c>
      <c r="C358" s="58">
        <v>74.455749999999995</v>
      </c>
      <c r="D358" s="58">
        <v>50.213250000000002</v>
      </c>
      <c r="E358" s="34"/>
      <c r="F358" s="34"/>
      <c r="G358" s="13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59">
        <v>41117.75</v>
      </c>
      <c r="C359" s="58">
        <v>74.532250000000005</v>
      </c>
      <c r="D359" s="58">
        <v>50.7485</v>
      </c>
      <c r="E359" s="34"/>
      <c r="F359" s="34"/>
      <c r="G359" s="13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59">
        <v>41117.791666666664</v>
      </c>
      <c r="C360" s="58">
        <v>74.542500000000004</v>
      </c>
      <c r="D360" s="58">
        <v>50.9955</v>
      </c>
      <c r="E360" s="34"/>
      <c r="F360" s="34"/>
      <c r="G360" s="13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59">
        <v>41117.833333333336</v>
      </c>
      <c r="C361" s="58">
        <v>74.769750000000002</v>
      </c>
      <c r="D361" s="58">
        <v>53.233750000000001</v>
      </c>
      <c r="E361" s="34"/>
      <c r="F361" s="34"/>
      <c r="G361" s="13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59">
        <v>41117.875</v>
      </c>
      <c r="C362" s="58">
        <v>74.769750000000002</v>
      </c>
      <c r="D362" s="58">
        <v>52.070250000000001</v>
      </c>
      <c r="E362" s="34"/>
      <c r="F362" s="34"/>
      <c r="G362" s="13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59">
        <v>41117.916666666664</v>
      </c>
      <c r="C363" s="58">
        <v>74.672749999999994</v>
      </c>
      <c r="D363" s="58">
        <v>51.234250000000003</v>
      </c>
      <c r="E363" s="34"/>
      <c r="F363" s="34"/>
      <c r="G363" s="13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59">
        <v>41117.958333333336</v>
      </c>
      <c r="C364" s="58">
        <v>74.554000000000002</v>
      </c>
      <c r="D364" s="58">
        <v>50.964250000000007</v>
      </c>
      <c r="E364" s="34"/>
      <c r="F364" s="34"/>
      <c r="G364" s="13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59">
        <v>41118</v>
      </c>
      <c r="C365" s="58">
        <v>74.521500000000003</v>
      </c>
      <c r="D365" s="58">
        <v>51.340249999999997</v>
      </c>
      <c r="E365" s="34"/>
      <c r="F365" s="34"/>
      <c r="G365" s="13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59">
        <v>41118.041666666664</v>
      </c>
      <c r="C366" s="58">
        <v>74.5535</v>
      </c>
      <c r="D366" s="58">
        <v>51.27975</v>
      </c>
      <c r="E366" s="34"/>
      <c r="F366" s="34"/>
      <c r="G366" s="13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59">
        <v>41118.083333333336</v>
      </c>
      <c r="C367" s="58">
        <v>74.46674999999999</v>
      </c>
      <c r="D367" s="58">
        <v>52.819000000000003</v>
      </c>
      <c r="E367" s="34"/>
      <c r="F367" s="34"/>
      <c r="G367" s="13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59">
        <v>41118.125</v>
      </c>
      <c r="C368" s="58">
        <v>74.543000000000006</v>
      </c>
      <c r="D368" s="58">
        <v>52.513750000000002</v>
      </c>
      <c r="E368" s="34"/>
      <c r="F368" s="34"/>
      <c r="G368" s="13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59">
        <v>41118.166666666664</v>
      </c>
      <c r="C369" s="58">
        <v>74.466999999999999</v>
      </c>
      <c r="D369" s="58">
        <v>50.974249999999998</v>
      </c>
      <c r="E369" s="34"/>
      <c r="F369" s="34"/>
      <c r="G369" s="13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59">
        <v>41118.208333333336</v>
      </c>
      <c r="C370" s="58">
        <v>74.413250000000005</v>
      </c>
      <c r="D370" s="58">
        <v>53.433499999999995</v>
      </c>
      <c r="E370" s="34"/>
      <c r="F370" s="34"/>
      <c r="G370" s="13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59">
        <v>41118.25</v>
      </c>
      <c r="C371" s="58">
        <v>74.412999999999997</v>
      </c>
      <c r="D371" s="58">
        <v>54.546749999999996</v>
      </c>
      <c r="E371" s="34"/>
      <c r="F371" s="34"/>
      <c r="G371" s="13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59">
        <v>41118.291666666664</v>
      </c>
      <c r="C372" s="58">
        <v>74.531999999999996</v>
      </c>
      <c r="D372" s="58">
        <v>55.468249999999998</v>
      </c>
      <c r="E372" s="34"/>
      <c r="F372" s="34"/>
      <c r="G372" s="13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59">
        <v>41118.333333333336</v>
      </c>
      <c r="C373" s="58">
        <v>74.218250000000012</v>
      </c>
      <c r="D373" s="58">
        <v>52.814500000000002</v>
      </c>
      <c r="E373" s="34"/>
      <c r="F373" s="34"/>
      <c r="G373" s="13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59">
        <v>41118.375</v>
      </c>
      <c r="C374" s="58">
        <v>74.423749999999998</v>
      </c>
      <c r="D374" s="58">
        <v>52.146000000000001</v>
      </c>
      <c r="E374" s="34"/>
      <c r="F374" s="34"/>
      <c r="G374" s="13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59">
        <v>41118.416666666664</v>
      </c>
      <c r="C375" s="58">
        <v>74.607499999999987</v>
      </c>
      <c r="D375" s="58">
        <v>54.27225</v>
      </c>
      <c r="E375" s="34"/>
      <c r="F375" s="34"/>
      <c r="G375" s="13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59">
        <v>41118.458333333336</v>
      </c>
      <c r="C376" s="58">
        <v>74.44550000000001</v>
      </c>
      <c r="D376" s="58">
        <v>53.253250000000001</v>
      </c>
      <c r="E376" s="34"/>
      <c r="F376" s="34"/>
      <c r="G376" s="13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59">
        <v>41118.5</v>
      </c>
      <c r="C377" s="58">
        <v>74.769750000000002</v>
      </c>
      <c r="D377" s="58">
        <v>52.212499999999999</v>
      </c>
      <c r="E377" s="34"/>
      <c r="F377" s="34"/>
      <c r="G377" s="13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59">
        <v>41118.541666666664</v>
      </c>
      <c r="C378" s="58">
        <v>74.564499999999995</v>
      </c>
      <c r="D378" s="58">
        <v>51.573999999999998</v>
      </c>
      <c r="E378" s="34"/>
      <c r="F378" s="34"/>
      <c r="G378" s="13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59">
        <v>41118.583333333336</v>
      </c>
      <c r="C379" s="58">
        <v>74.975999999999999</v>
      </c>
      <c r="D379" s="58">
        <v>50.91675</v>
      </c>
      <c r="E379" s="34"/>
      <c r="F379" s="34"/>
      <c r="G379" s="13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59">
        <v>41118.625</v>
      </c>
      <c r="C380" s="58">
        <v>74.997500000000002</v>
      </c>
      <c r="D380" s="58">
        <v>51.416749999999993</v>
      </c>
      <c r="E380" s="34"/>
      <c r="F380" s="34"/>
      <c r="G380" s="13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59">
        <v>41118.666666666664</v>
      </c>
      <c r="C381" s="58">
        <v>75.105500000000006</v>
      </c>
      <c r="D381" s="58">
        <v>50.602249999999998</v>
      </c>
      <c r="E381" s="34"/>
      <c r="F381" s="34"/>
      <c r="G381" s="13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59">
        <v>41118.708333333336</v>
      </c>
      <c r="C382" s="58">
        <v>75.040750000000003</v>
      </c>
      <c r="D382" s="58">
        <v>50.549750000000003</v>
      </c>
      <c r="E382" s="34"/>
      <c r="F382" s="34"/>
      <c r="G382" s="13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59">
        <v>41118.75</v>
      </c>
      <c r="C383" s="58">
        <v>74.964500000000001</v>
      </c>
      <c r="D383" s="58">
        <v>49.544000000000004</v>
      </c>
      <c r="E383" s="34"/>
      <c r="F383" s="34"/>
      <c r="G383" s="13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59">
        <v>41118.791666666664</v>
      </c>
      <c r="C384" s="58">
        <v>74.347999999999999</v>
      </c>
      <c r="D384" s="58">
        <v>48.847250000000003</v>
      </c>
      <c r="E384" s="34"/>
      <c r="F384" s="34"/>
      <c r="G384" s="13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59">
        <v>41118.833333333336</v>
      </c>
      <c r="C385" s="58">
        <v>74.737500000000011</v>
      </c>
      <c r="D385" s="58">
        <v>49.567499999999995</v>
      </c>
      <c r="E385" s="34"/>
      <c r="F385" s="34"/>
      <c r="G385" s="13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59">
        <v>41118.875</v>
      </c>
      <c r="C386" s="58">
        <v>74.531750000000002</v>
      </c>
      <c r="D386" s="58">
        <v>49.528750000000002</v>
      </c>
      <c r="E386" s="34"/>
      <c r="F386" s="34"/>
      <c r="G386" s="13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59">
        <v>41118.916666666664</v>
      </c>
      <c r="C387" s="58">
        <v>74.651499999999999</v>
      </c>
      <c r="D387" s="58">
        <v>49.862499999999997</v>
      </c>
      <c r="E387" s="34"/>
      <c r="F387" s="34"/>
      <c r="G387" s="13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59">
        <v>41118.958333333336</v>
      </c>
      <c r="C388" s="58">
        <v>74.618750000000006</v>
      </c>
      <c r="D388" s="58">
        <v>50.201249999999995</v>
      </c>
      <c r="E388" s="34"/>
      <c r="F388" s="34"/>
      <c r="G388" s="13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59">
        <v>41119</v>
      </c>
      <c r="C389" s="58">
        <v>74.683999999999997</v>
      </c>
      <c r="D389" s="58">
        <v>50.371749999999999</v>
      </c>
      <c r="E389" s="34"/>
      <c r="F389" s="34"/>
      <c r="G389" s="13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59">
        <v>41119.041666666664</v>
      </c>
      <c r="C390" s="58">
        <v>74.737500000000011</v>
      </c>
      <c r="D390" s="58">
        <v>50.985500000000002</v>
      </c>
      <c r="E390" s="34"/>
      <c r="F390" s="34"/>
      <c r="G390" s="13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59">
        <v>41119.083333333336</v>
      </c>
      <c r="C391" s="58">
        <v>74.693749999999994</v>
      </c>
      <c r="D391" s="58">
        <v>50.007750000000001</v>
      </c>
      <c r="E391" s="34"/>
      <c r="F391" s="34"/>
      <c r="G391" s="13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si="6"/>
        <v>07</v>
      </c>
      <c r="B392" s="59">
        <v>41119.125</v>
      </c>
      <c r="C392" s="58">
        <v>74.585750000000004</v>
      </c>
      <c r="D392" s="58">
        <v>49.159000000000006</v>
      </c>
      <c r="E392" s="34"/>
      <c r="F392" s="34"/>
      <c r="G392" s="13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6"/>
        <v>07</v>
      </c>
      <c r="B393" s="59">
        <v>41119.166666666664</v>
      </c>
      <c r="C393" s="58">
        <v>74.553750000000008</v>
      </c>
      <c r="D393" s="58">
        <v>51.378500000000003</v>
      </c>
      <c r="E393" s="34"/>
      <c r="F393" s="34"/>
      <c r="G393" s="13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6"/>
        <v>07</v>
      </c>
      <c r="B394" s="59">
        <v>41119.208333333336</v>
      </c>
      <c r="C394" s="58">
        <v>74.58574999999999</v>
      </c>
      <c r="D394" s="58">
        <v>53.630249999999997</v>
      </c>
      <c r="E394" s="34"/>
      <c r="F394" s="34"/>
      <c r="G394" s="13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6"/>
        <v>07</v>
      </c>
      <c r="B395" s="59">
        <v>41119.25</v>
      </c>
      <c r="C395" s="58">
        <v>74.66225</v>
      </c>
      <c r="D395" s="58">
        <v>51.288250000000005</v>
      </c>
      <c r="E395" s="34"/>
      <c r="F395" s="34"/>
      <c r="G395" s="13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6"/>
        <v>07</v>
      </c>
      <c r="B396" s="59">
        <v>41119.291666666664</v>
      </c>
      <c r="C396" s="58">
        <v>74.575500000000005</v>
      </c>
      <c r="D396" s="58">
        <v>50.269999999999996</v>
      </c>
      <c r="E396" s="34"/>
      <c r="F396" s="34"/>
      <c r="G396" s="13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6"/>
        <v>07</v>
      </c>
      <c r="B397" s="59">
        <v>41119.333333333336</v>
      </c>
      <c r="C397" s="58">
        <v>74.726500000000001</v>
      </c>
      <c r="D397" s="58">
        <v>52.440999999999995</v>
      </c>
      <c r="E397" s="34"/>
      <c r="F397" s="34"/>
      <c r="G397" s="13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6"/>
        <v>07</v>
      </c>
      <c r="B398" s="59">
        <v>41119.375</v>
      </c>
      <c r="C398" s="58">
        <v>74.802750000000003</v>
      </c>
      <c r="D398" s="58">
        <v>54.426249999999996</v>
      </c>
      <c r="E398" s="34"/>
      <c r="F398" s="34"/>
      <c r="G398" s="13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6"/>
        <v>07</v>
      </c>
      <c r="B399" s="59">
        <v>41119.416666666664</v>
      </c>
      <c r="C399" s="58">
        <v>74.769749999999988</v>
      </c>
      <c r="D399" s="58">
        <v>51.73075</v>
      </c>
      <c r="E399" s="34"/>
      <c r="F399" s="34"/>
      <c r="G399" s="13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6"/>
        <v>07</v>
      </c>
      <c r="B400" s="59">
        <v>41119.458333333336</v>
      </c>
      <c r="C400" s="58">
        <v>74.878</v>
      </c>
      <c r="D400" s="58">
        <v>50.822999999999993</v>
      </c>
      <c r="E400" s="34"/>
      <c r="F400" s="34"/>
      <c r="G400" s="13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6"/>
        <v>07</v>
      </c>
      <c r="B401" s="59">
        <v>41119.5</v>
      </c>
      <c r="C401" s="58">
        <v>75.008250000000004</v>
      </c>
      <c r="D401" s="58">
        <v>50.705999999999996</v>
      </c>
      <c r="E401" s="34"/>
      <c r="F401" s="34"/>
      <c r="G401" s="13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6"/>
        <v>07</v>
      </c>
      <c r="B402" s="59">
        <v>41119.541666666664</v>
      </c>
      <c r="C402" s="58">
        <v>75.203499999999991</v>
      </c>
      <c r="D402" s="58">
        <v>52.798999999999999</v>
      </c>
      <c r="E402" s="34"/>
      <c r="F402" s="34"/>
      <c r="G402" s="13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6"/>
        <v>07</v>
      </c>
      <c r="B403" s="59">
        <v>41119.583333333336</v>
      </c>
      <c r="C403" s="58">
        <v>74.888749999999987</v>
      </c>
      <c r="D403" s="58">
        <v>50.863749999999996</v>
      </c>
      <c r="E403" s="34"/>
      <c r="F403" s="34"/>
      <c r="G403" s="13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6"/>
        <v>07</v>
      </c>
      <c r="B404" s="59">
        <v>41119.625</v>
      </c>
      <c r="C404" s="58">
        <v>75.073250000000002</v>
      </c>
      <c r="D404" s="58">
        <v>50.829499999999996</v>
      </c>
      <c r="E404" s="34"/>
      <c r="F404" s="34"/>
      <c r="G404" s="13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6"/>
        <v>07</v>
      </c>
      <c r="B405" s="59">
        <v>41119.666666666664</v>
      </c>
      <c r="C405" s="58">
        <v>75.397999999999996</v>
      </c>
      <c r="D405" s="58">
        <v>50.298749999999998</v>
      </c>
      <c r="E405" s="34"/>
      <c r="F405" s="34"/>
      <c r="G405" s="13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6"/>
        <v>07</v>
      </c>
      <c r="B406" s="59">
        <v>41119.708333333336</v>
      </c>
      <c r="C406" s="58">
        <v>75.268500000000003</v>
      </c>
      <c r="D406" s="58">
        <v>49.988</v>
      </c>
      <c r="E406" s="34"/>
      <c r="F406" s="34"/>
      <c r="G406" s="13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6"/>
        <v>07</v>
      </c>
      <c r="B407" s="59">
        <v>41119.75</v>
      </c>
      <c r="C407" s="58">
        <v>75.236249999999998</v>
      </c>
      <c r="D407" s="58">
        <v>49.937999999999995</v>
      </c>
      <c r="E407" s="34"/>
      <c r="F407" s="34"/>
      <c r="G407" s="13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6"/>
        <v>07</v>
      </c>
      <c r="B408" s="59">
        <v>41119.791666666664</v>
      </c>
      <c r="C408" s="58">
        <v>75.300749999999994</v>
      </c>
      <c r="D408" s="58">
        <v>49.902750000000005</v>
      </c>
      <c r="E408" s="34"/>
      <c r="F408" s="34"/>
      <c r="G408" s="13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6"/>
        <v>07</v>
      </c>
      <c r="B409" s="59">
        <v>41119.833333333336</v>
      </c>
      <c r="C409" s="58">
        <v>75.376500000000007</v>
      </c>
      <c r="D409" s="58">
        <v>50.043000000000006</v>
      </c>
      <c r="E409" s="34"/>
      <c r="F409" s="34"/>
      <c r="G409" s="13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6"/>
        <v>07</v>
      </c>
      <c r="B410" s="59">
        <v>41119.875</v>
      </c>
      <c r="C410" s="58">
        <v>75.127749999999992</v>
      </c>
      <c r="D410" s="58">
        <v>49.524500000000003</v>
      </c>
      <c r="E410" s="34"/>
      <c r="F410" s="34"/>
      <c r="G410" s="13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6"/>
        <v>07</v>
      </c>
      <c r="B411" s="59">
        <v>41119.916666666664</v>
      </c>
      <c r="C411" s="58">
        <v>75.007999999999996</v>
      </c>
      <c r="D411" s="58">
        <v>49.59525</v>
      </c>
      <c r="E411" s="34"/>
      <c r="F411" s="34"/>
      <c r="G411" s="13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6"/>
        <v>07</v>
      </c>
      <c r="B412" s="59">
        <v>41119.958333333336</v>
      </c>
      <c r="C412" s="58">
        <v>74.759</v>
      </c>
      <c r="D412" s="58">
        <v>49.735500000000002</v>
      </c>
      <c r="E412" s="34"/>
      <c r="F412" s="34"/>
      <c r="G412" s="13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6"/>
        <v>07</v>
      </c>
      <c r="B413" s="59">
        <v>41120</v>
      </c>
      <c r="C413" s="58">
        <v>75.127749999999992</v>
      </c>
      <c r="D413" s="58">
        <v>50.578749999999999</v>
      </c>
      <c r="E413" s="34"/>
      <c r="F413" s="34"/>
      <c r="G413" s="13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6"/>
        <v>07</v>
      </c>
      <c r="B414" s="59">
        <v>41120.041666666664</v>
      </c>
      <c r="C414" s="58">
        <v>74.964500000000001</v>
      </c>
      <c r="D414" s="58">
        <v>50.638249999999999</v>
      </c>
      <c r="E414" s="34"/>
      <c r="F414" s="34"/>
      <c r="G414" s="13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6"/>
        <v>07</v>
      </c>
      <c r="B415" s="59">
        <v>41120.083333333336</v>
      </c>
      <c r="C415" s="58">
        <v>75.192250000000001</v>
      </c>
      <c r="D415" s="58">
        <v>50.853999999999999</v>
      </c>
      <c r="E415" s="34"/>
      <c r="F415" s="34"/>
      <c r="G415" s="13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6"/>
        <v>07</v>
      </c>
      <c r="B416" s="59">
        <v>41120.125</v>
      </c>
      <c r="C416" s="58">
        <v>74.813500000000005</v>
      </c>
      <c r="D416" s="58">
        <v>49.47</v>
      </c>
      <c r="E416" s="34"/>
      <c r="F416" s="34"/>
      <c r="G416" s="13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6"/>
        <v>07</v>
      </c>
      <c r="B417" s="59">
        <v>41120.166666666664</v>
      </c>
      <c r="C417" s="58">
        <v>74.715749999999986</v>
      </c>
      <c r="D417" s="58">
        <v>48.993000000000009</v>
      </c>
      <c r="E417" s="34"/>
      <c r="F417" s="34"/>
      <c r="G417" s="13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6"/>
        <v>07</v>
      </c>
      <c r="B418" s="59">
        <v>41120.208333333336</v>
      </c>
      <c r="C418" s="58">
        <v>74.456000000000003</v>
      </c>
      <c r="D418" s="58">
        <v>49.869</v>
      </c>
      <c r="E418" s="34"/>
      <c r="F418" s="34"/>
      <c r="G418" s="13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ref="A419:A482" si="7">TEXT(B419,"mm")</f>
        <v>07</v>
      </c>
      <c r="B419" s="59">
        <v>41120.25</v>
      </c>
      <c r="C419" s="58">
        <v>74.618250000000003</v>
      </c>
      <c r="D419" s="58">
        <v>53.222999999999999</v>
      </c>
      <c r="E419" s="34"/>
      <c r="F419" s="34"/>
      <c r="G419" s="13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59">
        <v>41120.291666666664</v>
      </c>
      <c r="C420" s="58">
        <v>74.46674999999999</v>
      </c>
      <c r="D420" s="58">
        <v>50.84675</v>
      </c>
      <c r="E420" s="34"/>
      <c r="F420" s="34"/>
      <c r="G420" s="13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59">
        <v>41120.333333333336</v>
      </c>
      <c r="C421" s="58">
        <v>74.477249999999998</v>
      </c>
      <c r="D421" s="58">
        <v>51.251750000000001</v>
      </c>
      <c r="E421" s="34"/>
      <c r="F421" s="34"/>
      <c r="G421" s="13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59">
        <v>41120.375</v>
      </c>
      <c r="C422" s="58">
        <v>74.336999999999989</v>
      </c>
      <c r="D422" s="58">
        <v>50.236499999999992</v>
      </c>
      <c r="E422" s="34"/>
      <c r="F422" s="34"/>
      <c r="G422" s="13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59">
        <v>41120.416666666664</v>
      </c>
      <c r="C423" s="58">
        <v>74.445499999999996</v>
      </c>
      <c r="D423" s="58">
        <v>50.078250000000004</v>
      </c>
      <c r="E423" s="34"/>
      <c r="F423" s="34"/>
      <c r="G423" s="13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59">
        <v>41120.458333333336</v>
      </c>
      <c r="C424" s="58">
        <v>74.575249999999997</v>
      </c>
      <c r="D424" s="58">
        <v>49.945</v>
      </c>
      <c r="E424" s="34"/>
      <c r="F424" s="34"/>
      <c r="G424" s="13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59">
        <v>41120.5</v>
      </c>
      <c r="C425" s="58">
        <v>74.196250000000006</v>
      </c>
      <c r="D425" s="58">
        <v>49.909500000000001</v>
      </c>
      <c r="E425" s="34"/>
      <c r="F425" s="34"/>
      <c r="G425" s="13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59">
        <v>41120.541666666664</v>
      </c>
      <c r="C426" s="58">
        <v>74.759</v>
      </c>
      <c r="D426" s="58">
        <v>52.050249999999998</v>
      </c>
      <c r="E426" s="34"/>
      <c r="F426" s="34"/>
      <c r="G426" s="13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59">
        <v>41120.583333333336</v>
      </c>
      <c r="C427" s="58">
        <v>74.694249999999982</v>
      </c>
      <c r="D427" s="58">
        <v>51.362499999999997</v>
      </c>
      <c r="E427" s="34"/>
      <c r="F427" s="34"/>
      <c r="G427" s="13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59">
        <v>41120.625</v>
      </c>
      <c r="C428" s="58">
        <v>75.084500000000006</v>
      </c>
      <c r="D428" s="58">
        <v>50.640749999999997</v>
      </c>
      <c r="E428" s="34"/>
      <c r="F428" s="34"/>
      <c r="G428" s="13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59">
        <v>41120.666666666664</v>
      </c>
      <c r="C429" s="58">
        <v>75.561750000000004</v>
      </c>
      <c r="D429" s="58">
        <v>50.937249999999999</v>
      </c>
      <c r="E429" s="34"/>
      <c r="F429" s="34"/>
      <c r="G429" s="13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59">
        <v>41120.708333333336</v>
      </c>
      <c r="C430" s="58">
        <v>75.876000000000005</v>
      </c>
      <c r="D430" s="58">
        <v>50.976500000000001</v>
      </c>
      <c r="E430" s="34"/>
      <c r="F430" s="34"/>
      <c r="G430" s="13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59">
        <v>41120.75</v>
      </c>
      <c r="C431" s="58">
        <v>75.995000000000005</v>
      </c>
      <c r="D431" s="58">
        <v>50.143749999999997</v>
      </c>
      <c r="E431" s="34"/>
      <c r="F431" s="34"/>
      <c r="G431" s="13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59">
        <v>41120.791666666664</v>
      </c>
      <c r="C432" s="58">
        <v>75.974249999999998</v>
      </c>
      <c r="D432" s="58">
        <v>49.545999999999992</v>
      </c>
      <c r="E432" s="34"/>
      <c r="F432" s="34"/>
      <c r="G432" s="13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59">
        <v>41120.833333333336</v>
      </c>
      <c r="C433" s="58">
        <v>75.734749999999991</v>
      </c>
      <c r="D433" s="58">
        <v>49.727499999999999</v>
      </c>
      <c r="E433" s="34"/>
      <c r="F433" s="34"/>
      <c r="G433" s="13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59">
        <v>41120.875</v>
      </c>
      <c r="C434" s="58">
        <v>75.59375</v>
      </c>
      <c r="D434" s="58">
        <v>49.693749999999994</v>
      </c>
      <c r="E434" s="34"/>
      <c r="F434" s="34"/>
      <c r="G434" s="13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59">
        <v>41120.916666666664</v>
      </c>
      <c r="C435" s="58">
        <v>75.268500000000003</v>
      </c>
      <c r="D435" s="58">
        <v>49.630249999999997</v>
      </c>
      <c r="E435" s="34"/>
      <c r="F435" s="34"/>
      <c r="G435" s="13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59">
        <v>41120.958333333336</v>
      </c>
      <c r="C436" s="58">
        <v>75.214499999999987</v>
      </c>
      <c r="D436" s="58">
        <v>50.792499999999997</v>
      </c>
      <c r="E436" s="34"/>
      <c r="F436" s="34"/>
      <c r="G436" s="13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59">
        <v>41121</v>
      </c>
      <c r="C437" s="58">
        <v>75.094750000000005</v>
      </c>
      <c r="D437" s="58">
        <v>51.013000000000005</v>
      </c>
      <c r="E437" s="34"/>
      <c r="F437" s="34"/>
      <c r="G437" s="13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59">
        <v>41121.041666666664</v>
      </c>
      <c r="C438" s="58">
        <v>75.279750000000007</v>
      </c>
      <c r="D438" s="58">
        <v>49.845500000000001</v>
      </c>
      <c r="E438" s="34"/>
      <c r="F438" s="34"/>
      <c r="G438" s="13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59">
        <v>41121.083333333336</v>
      </c>
      <c r="C439" s="58">
        <v>75.388000000000005</v>
      </c>
      <c r="D439" s="58">
        <v>50.464750000000002</v>
      </c>
      <c r="E439" s="34"/>
      <c r="F439" s="34"/>
      <c r="G439" s="13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59">
        <v>41121.125</v>
      </c>
      <c r="C440" s="58">
        <v>75.007999999999996</v>
      </c>
      <c r="D440" s="58">
        <v>48.879250000000006</v>
      </c>
      <c r="E440" s="34"/>
      <c r="F440" s="34"/>
      <c r="G440" s="13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59">
        <v>41121.166666666664</v>
      </c>
      <c r="C441" s="58">
        <v>74.943250000000006</v>
      </c>
      <c r="D441" s="58">
        <v>48.643500000000003</v>
      </c>
      <c r="E441" s="34"/>
      <c r="F441" s="34"/>
      <c r="G441" s="13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59">
        <v>41121.208333333336</v>
      </c>
      <c r="C442" s="58">
        <v>74.77000000000001</v>
      </c>
      <c r="D442" s="58">
        <v>48.431749999999994</v>
      </c>
      <c r="E442" s="34"/>
      <c r="F442" s="34"/>
      <c r="G442" s="13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59">
        <v>41121.25</v>
      </c>
      <c r="C443" s="58">
        <v>74.704999999999984</v>
      </c>
      <c r="D443" s="58">
        <v>48.427250000000001</v>
      </c>
      <c r="E443" s="34"/>
      <c r="F443" s="34"/>
      <c r="G443" s="13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59">
        <v>41121.291666666664</v>
      </c>
      <c r="C444" s="58">
        <v>74.683499999999995</v>
      </c>
      <c r="D444" s="58">
        <v>49.141750000000002</v>
      </c>
      <c r="E444" s="34"/>
      <c r="F444" s="34"/>
      <c r="G444" s="13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59">
        <v>41121.333333333336</v>
      </c>
      <c r="C445" s="58">
        <v>74.521249999999995</v>
      </c>
      <c r="D445" s="58">
        <v>49.512499999999996</v>
      </c>
      <c r="E445" s="34"/>
      <c r="F445" s="34"/>
      <c r="G445" s="13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59">
        <v>41121.375</v>
      </c>
      <c r="C446" s="58">
        <v>74.661749999999998</v>
      </c>
      <c r="D446" s="58">
        <v>49.28425</v>
      </c>
      <c r="E446" s="34"/>
      <c r="F446" s="34"/>
      <c r="G446" s="13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59">
        <v>41121.416666666664</v>
      </c>
      <c r="C447" s="58">
        <v>74.802750000000003</v>
      </c>
      <c r="D447" s="58">
        <v>49.596499999999999</v>
      </c>
      <c r="E447" s="34"/>
      <c r="F447" s="34"/>
      <c r="G447" s="13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07</v>
      </c>
      <c r="B448" s="59">
        <v>41121.458333333336</v>
      </c>
      <c r="C448" s="58">
        <v>75.051500000000004</v>
      </c>
      <c r="D448" s="58">
        <v>49.789249999999996</v>
      </c>
      <c r="E448" s="34"/>
      <c r="F448" s="34"/>
      <c r="G448" s="13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07</v>
      </c>
      <c r="B449" s="59">
        <v>41121.5</v>
      </c>
      <c r="C449" s="58">
        <v>75.203000000000003</v>
      </c>
      <c r="D449" s="58">
        <v>50.11</v>
      </c>
      <c r="E449" s="34"/>
      <c r="F449" s="34"/>
      <c r="G449" s="13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07</v>
      </c>
      <c r="B450" s="59">
        <v>41121.541666666664</v>
      </c>
      <c r="C450" s="58">
        <v>75.073000000000008</v>
      </c>
      <c r="D450" s="58">
        <v>49.639749999999999</v>
      </c>
      <c r="E450" s="34"/>
      <c r="F450" s="34"/>
      <c r="G450" s="13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07</v>
      </c>
      <c r="B451" s="59">
        <v>41121.583333333336</v>
      </c>
      <c r="C451" s="58">
        <v>75.506750000000011</v>
      </c>
      <c r="D451" s="58">
        <v>50.600249999999996</v>
      </c>
      <c r="E451" s="34"/>
      <c r="F451" s="34"/>
      <c r="G451" s="13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07</v>
      </c>
      <c r="B452" s="59">
        <v>41121.625</v>
      </c>
      <c r="C452" s="58">
        <v>75.777749999999997</v>
      </c>
      <c r="D452" s="58">
        <v>50.398499999999999</v>
      </c>
      <c r="E452" s="34"/>
      <c r="F452" s="34"/>
      <c r="G452" s="13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07</v>
      </c>
      <c r="B453" s="59">
        <v>41121.666666666664</v>
      </c>
      <c r="C453" s="58">
        <v>75.745499999999993</v>
      </c>
      <c r="D453" s="58">
        <v>50.863999999999997</v>
      </c>
      <c r="E453" s="34"/>
      <c r="F453" s="34"/>
      <c r="G453" s="13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07</v>
      </c>
      <c r="B454" s="59">
        <v>41121.708333333336</v>
      </c>
      <c r="C454" s="58">
        <v>75.886749999999992</v>
      </c>
      <c r="D454" s="58">
        <v>50.231749999999998</v>
      </c>
      <c r="E454" s="34"/>
      <c r="F454" s="34"/>
      <c r="G454" s="13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07</v>
      </c>
      <c r="B455" s="59">
        <v>41121.75</v>
      </c>
      <c r="C455" s="58">
        <v>75.636750000000006</v>
      </c>
      <c r="D455" s="58">
        <v>49.83175</v>
      </c>
      <c r="E455" s="34"/>
      <c r="F455" s="34"/>
      <c r="G455" s="13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si="7"/>
        <v>07</v>
      </c>
      <c r="B456" s="59">
        <v>41121.791666666664</v>
      </c>
      <c r="C456" s="58">
        <v>75.225250000000003</v>
      </c>
      <c r="D456" s="58">
        <v>49.41225</v>
      </c>
      <c r="E456" s="34"/>
      <c r="F456" s="34"/>
      <c r="G456" s="13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7"/>
        <v>07</v>
      </c>
      <c r="B457" s="59">
        <v>41121.833333333336</v>
      </c>
      <c r="C457" s="58">
        <v>75.311499999999995</v>
      </c>
      <c r="D457" s="58">
        <v>48.805499999999995</v>
      </c>
      <c r="E457" s="34"/>
      <c r="F457" s="34"/>
      <c r="G457" s="13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7"/>
        <v>07</v>
      </c>
      <c r="B458" s="59">
        <v>41121.875</v>
      </c>
      <c r="C458" s="58">
        <v>75.094750000000005</v>
      </c>
      <c r="D458" s="58">
        <v>48.614249999999998</v>
      </c>
      <c r="E458" s="34"/>
      <c r="F458" s="34"/>
      <c r="G458" s="13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7"/>
        <v>07</v>
      </c>
      <c r="B459" s="59">
        <v>41121.916666666664</v>
      </c>
      <c r="C459" s="58">
        <v>75.278999999999996</v>
      </c>
      <c r="D459" s="58">
        <v>48.436250000000001</v>
      </c>
      <c r="E459" s="34"/>
      <c r="F459" s="34"/>
      <c r="G459" s="13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7"/>
        <v>07</v>
      </c>
      <c r="B460" s="59">
        <v>41121.958333333336</v>
      </c>
      <c r="C460" s="58">
        <v>75.25800000000001</v>
      </c>
      <c r="D460" s="58">
        <v>48.825000000000003</v>
      </c>
      <c r="E460" s="34"/>
      <c r="F460" s="34"/>
      <c r="G460" s="13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7"/>
        <v>08</v>
      </c>
      <c r="B461" s="59">
        <v>41122</v>
      </c>
      <c r="C461" s="58">
        <v>74.715499999999992</v>
      </c>
      <c r="D461" s="58">
        <v>48.563249999999996</v>
      </c>
      <c r="E461" s="34"/>
      <c r="F461" s="34"/>
      <c r="G461" s="13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7"/>
        <v>08</v>
      </c>
      <c r="B462" s="59">
        <v>41122.041666666664</v>
      </c>
      <c r="C462" s="58">
        <v>74.846000000000004</v>
      </c>
      <c r="D462" s="58">
        <v>48.636749999999999</v>
      </c>
      <c r="E462" s="34"/>
      <c r="F462" s="34"/>
      <c r="G462" s="13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7"/>
        <v>08</v>
      </c>
      <c r="B463" s="59">
        <v>41122.083333333336</v>
      </c>
      <c r="C463" s="58">
        <v>74.889250000000004</v>
      </c>
      <c r="D463" s="58">
        <v>48.607750000000003</v>
      </c>
      <c r="E463" s="34"/>
      <c r="F463" s="34"/>
      <c r="G463" s="13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7"/>
        <v>08</v>
      </c>
      <c r="B464" s="59">
        <v>41122.125</v>
      </c>
      <c r="C464" s="58">
        <v>74.780749999999998</v>
      </c>
      <c r="D464" s="58">
        <v>48.233249999999998</v>
      </c>
      <c r="E464" s="34"/>
      <c r="F464" s="34"/>
      <c r="G464" s="13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7"/>
        <v>08</v>
      </c>
      <c r="B465" s="59">
        <v>41122.166666666664</v>
      </c>
      <c r="C465" s="58">
        <v>74.629749999999987</v>
      </c>
      <c r="D465" s="58">
        <v>47.927249999999994</v>
      </c>
      <c r="E465" s="34"/>
      <c r="F465" s="34"/>
      <c r="G465" s="13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7"/>
        <v>08</v>
      </c>
      <c r="B466" s="59">
        <v>41122.208333333336</v>
      </c>
      <c r="C466" s="58">
        <v>74.445499999999996</v>
      </c>
      <c r="D466" s="58">
        <v>48.097999999999999</v>
      </c>
      <c r="E466" s="34"/>
      <c r="F466" s="34"/>
      <c r="G466" s="13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7"/>
        <v>08</v>
      </c>
      <c r="B467" s="59">
        <v>41122.25</v>
      </c>
      <c r="C467" s="58">
        <v>74.509999999999991</v>
      </c>
      <c r="D467" s="58">
        <v>48.795999999999999</v>
      </c>
      <c r="E467" s="34"/>
      <c r="F467" s="34"/>
      <c r="G467" s="13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7"/>
        <v>08</v>
      </c>
      <c r="B468" s="59">
        <v>41122.291666666664</v>
      </c>
      <c r="C468" s="58">
        <v>74.618499999999997</v>
      </c>
      <c r="D468" s="58">
        <v>48.508750000000006</v>
      </c>
      <c r="E468" s="34"/>
      <c r="F468" s="34"/>
      <c r="G468" s="13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7"/>
        <v>08</v>
      </c>
      <c r="B469" s="59">
        <v>41122.333333333336</v>
      </c>
      <c r="C469" s="58">
        <v>74.455999999999989</v>
      </c>
      <c r="D469" s="58">
        <v>49.28425</v>
      </c>
      <c r="E469" s="34"/>
      <c r="F469" s="34"/>
      <c r="G469" s="13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7"/>
        <v>08</v>
      </c>
      <c r="B470" s="59">
        <v>41122.375</v>
      </c>
      <c r="C470" s="58">
        <v>74.402000000000001</v>
      </c>
      <c r="D470" s="58">
        <v>49.1295</v>
      </c>
      <c r="E470" s="34"/>
      <c r="F470" s="34"/>
      <c r="G470" s="13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7"/>
        <v>08</v>
      </c>
      <c r="B471" s="59">
        <v>41122.416666666664</v>
      </c>
      <c r="C471" s="58">
        <v>74.694500000000005</v>
      </c>
      <c r="D471" s="58">
        <v>48.657499999999999</v>
      </c>
      <c r="E471" s="34"/>
      <c r="F471" s="34"/>
      <c r="G471" s="13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7"/>
        <v>08</v>
      </c>
      <c r="B472" s="59">
        <v>41122.458333333336</v>
      </c>
      <c r="C472" s="58">
        <v>74.489000000000004</v>
      </c>
      <c r="D472" s="58">
        <v>48.4435</v>
      </c>
      <c r="E472" s="34"/>
      <c r="F472" s="34"/>
      <c r="G472" s="13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7"/>
        <v>08</v>
      </c>
      <c r="B473" s="59">
        <v>41122.5</v>
      </c>
      <c r="C473" s="58">
        <v>74.867249999999999</v>
      </c>
      <c r="D473" s="58">
        <v>48.933</v>
      </c>
      <c r="E473" s="34"/>
      <c r="F473" s="34"/>
      <c r="G473" s="13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7"/>
        <v>08</v>
      </c>
      <c r="B474" s="59">
        <v>41122.541666666664</v>
      </c>
      <c r="C474" s="58">
        <v>74.965000000000003</v>
      </c>
      <c r="D474" s="58">
        <v>49.106999999999999</v>
      </c>
      <c r="E474" s="34"/>
      <c r="F474" s="34"/>
      <c r="G474" s="13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7"/>
        <v>08</v>
      </c>
      <c r="B475" s="59">
        <v>41122.583333333336</v>
      </c>
      <c r="C475" s="58">
        <v>75.00800000000001</v>
      </c>
      <c r="D475" s="58">
        <v>49.698499999999996</v>
      </c>
      <c r="E475" s="34"/>
      <c r="F475" s="34"/>
      <c r="G475" s="13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7"/>
        <v>08</v>
      </c>
      <c r="B476" s="59">
        <v>41122.625</v>
      </c>
      <c r="C476" s="58">
        <v>75.181999999999988</v>
      </c>
      <c r="D476" s="58">
        <v>50.390999999999998</v>
      </c>
      <c r="E476" s="34"/>
      <c r="F476" s="34"/>
      <c r="G476" s="13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7"/>
        <v>08</v>
      </c>
      <c r="B477" s="59">
        <v>41122.666666666664</v>
      </c>
      <c r="C477" s="58">
        <v>75.430999999999997</v>
      </c>
      <c r="D477" s="58">
        <v>51.434000000000005</v>
      </c>
      <c r="E477" s="34"/>
      <c r="F477" s="34"/>
      <c r="G477" s="13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7"/>
        <v>08</v>
      </c>
      <c r="B478" s="59">
        <v>41122.708333333336</v>
      </c>
      <c r="C478" s="58">
        <v>75.572000000000003</v>
      </c>
      <c r="D478" s="58">
        <v>50.470500000000008</v>
      </c>
      <c r="E478" s="34"/>
      <c r="F478" s="34"/>
      <c r="G478" s="13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7"/>
        <v>08</v>
      </c>
      <c r="B479" s="59">
        <v>41122.75</v>
      </c>
      <c r="C479" s="58">
        <v>75.615499999999997</v>
      </c>
      <c r="D479" s="58">
        <v>50.307249999999996</v>
      </c>
      <c r="E479" s="34"/>
      <c r="F479" s="34"/>
      <c r="G479" s="13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7"/>
        <v>08</v>
      </c>
      <c r="B480" s="59">
        <v>41122.791666666664</v>
      </c>
      <c r="C480" s="58">
        <v>75.496250000000003</v>
      </c>
      <c r="D480" s="58">
        <v>49.750250000000008</v>
      </c>
      <c r="E480" s="34"/>
      <c r="F480" s="34"/>
      <c r="G480" s="13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7"/>
        <v>08</v>
      </c>
      <c r="B481" s="59">
        <v>41122.833333333336</v>
      </c>
      <c r="C481" s="58">
        <v>75.268500000000003</v>
      </c>
      <c r="D481" s="58">
        <v>49.399750000000004</v>
      </c>
      <c r="E481" s="34"/>
      <c r="F481" s="34"/>
      <c r="G481" s="13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7"/>
        <v>08</v>
      </c>
      <c r="B482" s="59">
        <v>41122.875</v>
      </c>
      <c r="C482" s="58">
        <v>75.116749999999996</v>
      </c>
      <c r="D482" s="58">
        <v>48.942750000000004</v>
      </c>
      <c r="E482" s="34"/>
      <c r="F482" s="34"/>
      <c r="G482" s="13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ref="A483:A546" si="8">TEXT(B483,"mm")</f>
        <v>08</v>
      </c>
      <c r="B483" s="59">
        <v>41122.916666666664</v>
      </c>
      <c r="C483" s="58">
        <v>75.235500000000002</v>
      </c>
      <c r="D483" s="58">
        <v>49.293500000000002</v>
      </c>
      <c r="E483" s="34"/>
      <c r="F483" s="34"/>
      <c r="G483" s="13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59">
        <v>41122.958333333336</v>
      </c>
      <c r="C484" s="58">
        <v>75.01925</v>
      </c>
      <c r="D484" s="58">
        <v>49.110750000000003</v>
      </c>
      <c r="E484" s="34"/>
      <c r="F484" s="34"/>
      <c r="G484" s="13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59">
        <v>41123</v>
      </c>
      <c r="C485" s="58">
        <v>74.921499999999995</v>
      </c>
      <c r="D485" s="58">
        <v>49.136000000000003</v>
      </c>
      <c r="E485" s="34"/>
      <c r="F485" s="34"/>
      <c r="G485" s="13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59">
        <v>41123.041666666664</v>
      </c>
      <c r="C486" s="58">
        <v>74.282749999999993</v>
      </c>
      <c r="D486" s="58">
        <v>48.843000000000004</v>
      </c>
      <c r="E486" s="34"/>
      <c r="F486" s="34"/>
      <c r="G486" s="13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59">
        <v>41123.083333333336</v>
      </c>
      <c r="C487" s="58">
        <v>74.748250000000013</v>
      </c>
      <c r="D487" s="58">
        <v>49.258000000000003</v>
      </c>
      <c r="E487" s="34"/>
      <c r="F487" s="34"/>
      <c r="G487" s="13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59">
        <v>41123.125</v>
      </c>
      <c r="C488" s="58">
        <v>74.694249999999997</v>
      </c>
      <c r="D488" s="58">
        <v>48.936249999999994</v>
      </c>
      <c r="E488" s="34"/>
      <c r="F488" s="34"/>
      <c r="G488" s="13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59">
        <v>41123.166666666664</v>
      </c>
      <c r="C489" s="58">
        <v>74.59675</v>
      </c>
      <c r="D489" s="58">
        <v>48.276250000000005</v>
      </c>
      <c r="E489" s="34"/>
      <c r="F489" s="34"/>
      <c r="G489" s="13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59">
        <v>41123.208333333336</v>
      </c>
      <c r="C490" s="58">
        <v>74.1965</v>
      </c>
      <c r="D490" s="58">
        <v>47.9925</v>
      </c>
      <c r="E490" s="34"/>
      <c r="F490" s="34"/>
      <c r="G490" s="13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59">
        <v>41123.25</v>
      </c>
      <c r="C491" s="58">
        <v>74.618499999999997</v>
      </c>
      <c r="D491" s="58">
        <v>50.776250000000005</v>
      </c>
      <c r="E491" s="34"/>
      <c r="F491" s="34"/>
      <c r="G491" s="13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59">
        <v>41123.291666666664</v>
      </c>
      <c r="C492" s="58">
        <v>74.27225</v>
      </c>
      <c r="D492" s="58">
        <v>48.898249999999997</v>
      </c>
      <c r="E492" s="34"/>
      <c r="F492" s="34"/>
      <c r="G492" s="13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59">
        <v>41123.333333333336</v>
      </c>
      <c r="C493" s="58">
        <v>74.607500000000002</v>
      </c>
      <c r="D493" s="58">
        <v>52.155000000000001</v>
      </c>
      <c r="E493" s="34"/>
      <c r="F493" s="34"/>
      <c r="G493" s="13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59">
        <v>41123.375</v>
      </c>
      <c r="C494" s="58">
        <v>74.704999999999998</v>
      </c>
      <c r="D494" s="58">
        <v>50.017999999999994</v>
      </c>
      <c r="E494" s="34"/>
      <c r="F494" s="34"/>
      <c r="G494" s="13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59">
        <v>41123.416666666664</v>
      </c>
      <c r="C495" s="58">
        <v>74.878249999999994</v>
      </c>
      <c r="D495" s="58">
        <v>49.578249999999997</v>
      </c>
      <c r="E495" s="34"/>
      <c r="F495" s="34"/>
      <c r="G495" s="13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59">
        <v>41123.458333333336</v>
      </c>
      <c r="C496" s="58">
        <v>75.019499999999994</v>
      </c>
      <c r="D496" s="58">
        <v>49.596250000000005</v>
      </c>
      <c r="E496" s="34"/>
      <c r="F496" s="34"/>
      <c r="G496" s="13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59">
        <v>41123.5</v>
      </c>
      <c r="C497" s="58">
        <v>74.834499999999991</v>
      </c>
      <c r="D497" s="58">
        <v>49.478999999999999</v>
      </c>
      <c r="E497" s="34"/>
      <c r="F497" s="34"/>
      <c r="G497" s="13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59">
        <v>41123.541666666664</v>
      </c>
      <c r="C498" s="58">
        <v>74.856499999999997</v>
      </c>
      <c r="D498" s="58">
        <v>49.846499999999999</v>
      </c>
      <c r="E498" s="34"/>
      <c r="F498" s="34"/>
      <c r="G498" s="13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59">
        <v>41123.583333333336</v>
      </c>
      <c r="C499" s="58">
        <v>74.402500000000003</v>
      </c>
      <c r="D499" s="58">
        <v>49.852499999999999</v>
      </c>
      <c r="E499" s="34"/>
      <c r="F499" s="34"/>
      <c r="G499" s="13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59">
        <v>41123.625</v>
      </c>
      <c r="C500" s="58">
        <v>74.694000000000003</v>
      </c>
      <c r="D500" s="58">
        <v>50.603500000000004</v>
      </c>
      <c r="E500" s="34"/>
      <c r="F500" s="34"/>
      <c r="G500" s="13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59">
        <v>41123.666666666664</v>
      </c>
      <c r="C501" s="58">
        <v>75.007999999999996</v>
      </c>
      <c r="D501" s="58">
        <v>50.785249999999998</v>
      </c>
      <c r="E501" s="34"/>
      <c r="F501" s="34"/>
      <c r="G501" s="13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59">
        <v>41123.708333333336</v>
      </c>
      <c r="C502" s="58">
        <v>75.333249999999992</v>
      </c>
      <c r="D502" s="58">
        <v>50.833250000000007</v>
      </c>
      <c r="E502" s="34"/>
      <c r="F502" s="34"/>
      <c r="G502" s="13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59">
        <v>41123.75</v>
      </c>
      <c r="C503" s="58">
        <v>75.745499999999993</v>
      </c>
      <c r="D503" s="58">
        <v>50.721249999999998</v>
      </c>
      <c r="E503" s="34"/>
      <c r="F503" s="34"/>
      <c r="G503" s="13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59">
        <v>41123.791666666664</v>
      </c>
      <c r="C504" s="58">
        <v>75.712999999999994</v>
      </c>
      <c r="D504" s="58">
        <v>50.353000000000002</v>
      </c>
      <c r="E504" s="34"/>
      <c r="F504" s="34"/>
      <c r="G504" s="13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59">
        <v>41123.833333333336</v>
      </c>
      <c r="C505" s="58">
        <v>75.1815</v>
      </c>
      <c r="D505" s="58">
        <v>48.835999999999999</v>
      </c>
      <c r="E505" s="34"/>
      <c r="F505" s="34"/>
      <c r="G505" s="13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59">
        <v>41123.875</v>
      </c>
      <c r="C506" s="58">
        <v>74.931749999999994</v>
      </c>
      <c r="D506" s="58">
        <v>49.016999999999996</v>
      </c>
      <c r="E506" s="34"/>
      <c r="F506" s="34"/>
      <c r="G506" s="13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59">
        <v>41123.916666666664</v>
      </c>
      <c r="C507" s="58">
        <v>75.257499999999993</v>
      </c>
      <c r="D507" s="58">
        <v>48.673749999999998</v>
      </c>
      <c r="E507" s="34"/>
      <c r="F507" s="34"/>
      <c r="G507" s="13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59">
        <v>41123.958333333336</v>
      </c>
      <c r="C508" s="58">
        <v>74.424250000000001</v>
      </c>
      <c r="D508" s="58">
        <v>47.8005</v>
      </c>
      <c r="E508" s="34"/>
      <c r="F508" s="34"/>
      <c r="G508" s="13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59">
        <v>41124</v>
      </c>
      <c r="C509" s="58">
        <v>74.846000000000004</v>
      </c>
      <c r="D509" s="58">
        <v>48.206000000000003</v>
      </c>
      <c r="E509" s="34"/>
      <c r="F509" s="34"/>
      <c r="G509" s="13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59">
        <v>41124.041666666664</v>
      </c>
      <c r="C510" s="58">
        <v>74.82374999999999</v>
      </c>
      <c r="D510" s="58">
        <v>48.523499999999999</v>
      </c>
      <c r="E510" s="34"/>
      <c r="F510" s="34"/>
      <c r="G510" s="13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59">
        <v>41124.083333333336</v>
      </c>
      <c r="C511" s="58">
        <v>74.792000000000002</v>
      </c>
      <c r="D511" s="58">
        <v>48.4895</v>
      </c>
      <c r="E511" s="34"/>
      <c r="F511" s="34"/>
      <c r="G511" s="13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59">
        <v>41124.125</v>
      </c>
      <c r="C512" s="58">
        <v>74.769750000000002</v>
      </c>
      <c r="D512" s="58">
        <v>48.925999999999995</v>
      </c>
      <c r="E512" s="34"/>
      <c r="F512" s="34"/>
      <c r="G512" s="13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59">
        <v>41124.166666666664</v>
      </c>
      <c r="C513" s="58">
        <v>74.715750000000014</v>
      </c>
      <c r="D513" s="58">
        <v>49.947250000000004</v>
      </c>
      <c r="E513" s="34"/>
      <c r="F513" s="34"/>
      <c r="G513" s="13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59">
        <v>41124.208333333336</v>
      </c>
      <c r="C514" s="58">
        <v>74.661749999999998</v>
      </c>
      <c r="D514" s="58">
        <v>49.149000000000001</v>
      </c>
      <c r="E514" s="34"/>
      <c r="F514" s="34"/>
      <c r="G514" s="13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59">
        <v>41124.25</v>
      </c>
      <c r="C515" s="58">
        <v>74.477999999999994</v>
      </c>
      <c r="D515" s="58">
        <v>48.785750000000007</v>
      </c>
      <c r="E515" s="34"/>
      <c r="F515" s="34"/>
      <c r="G515" s="13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59">
        <v>41124.291666666664</v>
      </c>
      <c r="C516" s="58">
        <v>74.596999999999994</v>
      </c>
      <c r="D516" s="58">
        <v>49.016999999999996</v>
      </c>
      <c r="E516" s="34"/>
      <c r="F516" s="34"/>
      <c r="G516" s="13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59">
        <v>41124.333333333336</v>
      </c>
      <c r="C517" s="58">
        <v>74.564499999999995</v>
      </c>
      <c r="D517" s="58">
        <v>48.791499999999999</v>
      </c>
      <c r="E517" s="34"/>
      <c r="F517" s="34"/>
      <c r="G517" s="13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59">
        <v>41124.375</v>
      </c>
      <c r="C518" s="58">
        <v>74.640500000000003</v>
      </c>
      <c r="D518" s="58">
        <v>48.940750000000001</v>
      </c>
      <c r="E518" s="34"/>
      <c r="F518" s="34"/>
      <c r="G518" s="13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59">
        <v>41124.416666666664</v>
      </c>
      <c r="C519" s="58">
        <v>74.813500000000005</v>
      </c>
      <c r="D519" s="58">
        <v>49.160250000000005</v>
      </c>
      <c r="E519" s="34"/>
      <c r="F519" s="34"/>
      <c r="G519" s="13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si="8"/>
        <v>08</v>
      </c>
      <c r="B520" s="59">
        <v>41124.458333333336</v>
      </c>
      <c r="C520" s="58">
        <v>74.921250000000001</v>
      </c>
      <c r="D520" s="58">
        <v>49.414249999999996</v>
      </c>
      <c r="E520" s="34"/>
      <c r="F520" s="34"/>
      <c r="G520" s="13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8"/>
        <v>08</v>
      </c>
      <c r="B521" s="59">
        <v>41124.5</v>
      </c>
      <c r="C521" s="58">
        <v>75.008250000000004</v>
      </c>
      <c r="D521" s="58">
        <v>49.929000000000002</v>
      </c>
      <c r="E521" s="34"/>
      <c r="F521" s="34"/>
      <c r="G521" s="13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8"/>
        <v>08</v>
      </c>
      <c r="B522" s="59">
        <v>41124.541666666664</v>
      </c>
      <c r="C522" s="58">
        <v>75.051500000000004</v>
      </c>
      <c r="D522" s="58">
        <v>49.654499999999999</v>
      </c>
      <c r="E522" s="34"/>
      <c r="F522" s="34"/>
      <c r="G522" s="13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8"/>
        <v>08</v>
      </c>
      <c r="B523" s="59">
        <v>41124.583333333336</v>
      </c>
      <c r="C523" s="58">
        <v>75.040750000000003</v>
      </c>
      <c r="D523" s="58">
        <v>48.889750000000006</v>
      </c>
      <c r="E523" s="34"/>
      <c r="F523" s="34"/>
      <c r="G523" s="13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8"/>
        <v>08</v>
      </c>
      <c r="B524" s="59">
        <v>41124.625</v>
      </c>
      <c r="C524" s="58">
        <v>75.333749999999995</v>
      </c>
      <c r="D524" s="58">
        <v>49.197499999999998</v>
      </c>
      <c r="E524" s="34"/>
      <c r="F524" s="34"/>
      <c r="G524" s="13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8"/>
        <v>08</v>
      </c>
      <c r="B525" s="59">
        <v>41124.666666666664</v>
      </c>
      <c r="C525" s="58">
        <v>75.116749999999996</v>
      </c>
      <c r="D525" s="58">
        <v>48.480499999999999</v>
      </c>
      <c r="E525" s="34"/>
      <c r="F525" s="34"/>
      <c r="G525" s="13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8"/>
        <v>08</v>
      </c>
      <c r="B526" s="59">
        <v>41124.708333333336</v>
      </c>
      <c r="C526" s="58">
        <v>75.387750000000011</v>
      </c>
      <c r="D526" s="58">
        <v>50.012</v>
      </c>
      <c r="E526" s="34"/>
      <c r="F526" s="34"/>
      <c r="G526" s="13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8"/>
        <v>08</v>
      </c>
      <c r="B527" s="59">
        <v>41124.75</v>
      </c>
      <c r="C527" s="58">
        <v>75.247</v>
      </c>
      <c r="D527" s="58">
        <v>48.9285</v>
      </c>
      <c r="E527" s="34"/>
      <c r="F527" s="34"/>
      <c r="G527" s="13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8"/>
        <v>08</v>
      </c>
      <c r="B528" s="59">
        <v>41124.791666666664</v>
      </c>
      <c r="C528" s="58">
        <v>74.921499999999995</v>
      </c>
      <c r="D528" s="58">
        <v>48.323</v>
      </c>
      <c r="E528" s="34"/>
      <c r="F528" s="34"/>
      <c r="G528" s="13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8"/>
        <v>08</v>
      </c>
      <c r="B529" s="59">
        <v>41124.833333333336</v>
      </c>
      <c r="C529" s="58">
        <v>75.105999999999995</v>
      </c>
      <c r="D529" s="58">
        <v>49.236249999999998</v>
      </c>
      <c r="E529" s="34"/>
      <c r="F529" s="34"/>
      <c r="G529" s="13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8"/>
        <v>08</v>
      </c>
      <c r="B530" s="59">
        <v>41124.875</v>
      </c>
      <c r="C530" s="58">
        <v>74.878500000000003</v>
      </c>
      <c r="D530" s="58">
        <v>49.108249999999998</v>
      </c>
      <c r="E530" s="34"/>
      <c r="F530" s="34"/>
      <c r="G530" s="13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8"/>
        <v>08</v>
      </c>
      <c r="B531" s="59">
        <v>41124.916666666664</v>
      </c>
      <c r="C531" s="58">
        <v>74.585750000000004</v>
      </c>
      <c r="D531" s="58">
        <v>48.76925</v>
      </c>
      <c r="E531" s="34"/>
      <c r="F531" s="34"/>
      <c r="G531" s="13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8"/>
        <v>08</v>
      </c>
      <c r="B532" s="59">
        <v>41124.958333333336</v>
      </c>
      <c r="C532" s="58">
        <v>74.683250000000001</v>
      </c>
      <c r="D532" s="58">
        <v>49.110500000000002</v>
      </c>
      <c r="E532" s="34"/>
      <c r="F532" s="34"/>
      <c r="G532" s="13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8"/>
        <v>08</v>
      </c>
      <c r="B533" s="59">
        <v>41125</v>
      </c>
      <c r="C533" s="58">
        <v>74.705500000000001</v>
      </c>
      <c r="D533" s="58">
        <v>49.612500000000004</v>
      </c>
      <c r="E533" s="34"/>
      <c r="F533" s="34"/>
      <c r="G533" s="13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8"/>
        <v>08</v>
      </c>
      <c r="B534" s="59">
        <v>41125.041666666664</v>
      </c>
      <c r="C534" s="58">
        <v>74.596499999999992</v>
      </c>
      <c r="D534" s="58">
        <v>48.555250000000001</v>
      </c>
      <c r="E534" s="34"/>
      <c r="F534" s="34"/>
      <c r="G534" s="13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8"/>
        <v>08</v>
      </c>
      <c r="B535" s="59">
        <v>41125.083333333336</v>
      </c>
      <c r="C535" s="58">
        <v>74.456249999999997</v>
      </c>
      <c r="D535" s="58">
        <v>47.923000000000002</v>
      </c>
      <c r="E535" s="34"/>
      <c r="F535" s="34"/>
      <c r="G535" s="13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8"/>
        <v>08</v>
      </c>
      <c r="B536" s="59">
        <v>41125.125</v>
      </c>
      <c r="C536" s="58">
        <v>74.228749999999991</v>
      </c>
      <c r="D536" s="58">
        <v>48.066749999999999</v>
      </c>
      <c r="E536" s="34"/>
      <c r="F536" s="34"/>
      <c r="G536" s="13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8"/>
        <v>08</v>
      </c>
      <c r="B537" s="59">
        <v>41125.166666666664</v>
      </c>
      <c r="C537" s="58">
        <v>74.5</v>
      </c>
      <c r="D537" s="58">
        <v>48.937750000000001</v>
      </c>
      <c r="E537" s="34"/>
      <c r="F537" s="34"/>
      <c r="G537" s="13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8"/>
        <v>08</v>
      </c>
      <c r="B538" s="59">
        <v>41125.208333333336</v>
      </c>
      <c r="C538" s="58">
        <v>74.293750000000003</v>
      </c>
      <c r="D538" s="58">
        <v>48.111000000000004</v>
      </c>
      <c r="E538" s="34"/>
      <c r="F538" s="34"/>
      <c r="G538" s="13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8"/>
        <v>08</v>
      </c>
      <c r="B539" s="59">
        <v>41125.25</v>
      </c>
      <c r="C539" s="58">
        <v>74.260500000000008</v>
      </c>
      <c r="D539" s="58">
        <v>47.997250000000001</v>
      </c>
      <c r="E539" s="34"/>
      <c r="F539" s="34"/>
      <c r="G539" s="13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8"/>
        <v>08</v>
      </c>
      <c r="B540" s="59">
        <v>41125.291666666664</v>
      </c>
      <c r="C540" s="58">
        <v>74.56450000000001</v>
      </c>
      <c r="D540" s="58">
        <v>53.10425</v>
      </c>
      <c r="E540" s="34"/>
      <c r="F540" s="34"/>
      <c r="G540" s="13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8"/>
        <v>08</v>
      </c>
      <c r="B541" s="59">
        <v>41125.333333333336</v>
      </c>
      <c r="C541" s="58">
        <v>74.120249999999999</v>
      </c>
      <c r="D541" s="58">
        <v>49.775750000000002</v>
      </c>
      <c r="E541" s="34"/>
      <c r="F541" s="34"/>
      <c r="G541" s="13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8"/>
        <v>08</v>
      </c>
      <c r="B542" s="59">
        <v>41125.375</v>
      </c>
      <c r="C542" s="58">
        <v>74.629249999999999</v>
      </c>
      <c r="D542" s="58">
        <v>54.411499999999997</v>
      </c>
      <c r="E542" s="34"/>
      <c r="F542" s="34"/>
      <c r="G542" s="13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8"/>
        <v>08</v>
      </c>
      <c r="B543" s="59">
        <v>41125.416666666664</v>
      </c>
      <c r="C543" s="58">
        <v>74.26124999999999</v>
      </c>
      <c r="D543" s="58">
        <v>51.108250000000005</v>
      </c>
      <c r="E543" s="34"/>
      <c r="F543" s="34"/>
      <c r="G543" s="13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8"/>
        <v>08</v>
      </c>
      <c r="B544" s="59">
        <v>41125.458333333336</v>
      </c>
      <c r="C544" s="58">
        <v>74.629750000000001</v>
      </c>
      <c r="D544" s="58">
        <v>51.340249999999997</v>
      </c>
      <c r="E544" s="34"/>
      <c r="F544" s="34"/>
      <c r="G544" s="13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8"/>
        <v>08</v>
      </c>
      <c r="B545" s="59">
        <v>41125.5</v>
      </c>
      <c r="C545" s="58">
        <v>74.824249999999992</v>
      </c>
      <c r="D545" s="58">
        <v>50.121750000000006</v>
      </c>
      <c r="E545" s="34"/>
      <c r="F545" s="34"/>
      <c r="G545" s="13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8"/>
        <v>08</v>
      </c>
      <c r="B546" s="59">
        <v>41125.541666666664</v>
      </c>
      <c r="C546" s="58">
        <v>75.0625</v>
      </c>
      <c r="D546" s="58">
        <v>50.250499999999995</v>
      </c>
      <c r="E546" s="34"/>
      <c r="F546" s="34"/>
      <c r="G546" s="13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ref="A547:A610" si="9">TEXT(B547,"mm")</f>
        <v>08</v>
      </c>
      <c r="B547" s="59">
        <v>41125.583333333336</v>
      </c>
      <c r="C547" s="58">
        <v>75.528999999999996</v>
      </c>
      <c r="D547" s="58">
        <v>50.783500000000004</v>
      </c>
      <c r="E547" s="34"/>
      <c r="F547" s="34"/>
      <c r="G547" s="13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59">
        <v>41125.625</v>
      </c>
      <c r="C548" s="58">
        <v>75.16</v>
      </c>
      <c r="D548" s="58">
        <v>49.495249999999999</v>
      </c>
      <c r="E548" s="34"/>
      <c r="F548" s="34"/>
      <c r="G548" s="13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59">
        <v>41125.666666666664</v>
      </c>
      <c r="C549" s="58">
        <v>75.127499999999998</v>
      </c>
      <c r="D549" s="58">
        <v>50.033000000000001</v>
      </c>
      <c r="E549" s="34"/>
      <c r="F549" s="34"/>
      <c r="G549" s="13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59">
        <v>41125.708333333336</v>
      </c>
      <c r="C550" s="58">
        <v>75.399000000000001</v>
      </c>
      <c r="D550" s="58">
        <v>49.870249999999999</v>
      </c>
      <c r="E550" s="34"/>
      <c r="F550" s="34"/>
      <c r="G550" s="13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59">
        <v>41125.75</v>
      </c>
      <c r="C551" s="58">
        <v>75.312250000000006</v>
      </c>
      <c r="D551" s="58">
        <v>48.869249999999994</v>
      </c>
      <c r="E551" s="34"/>
      <c r="F551" s="34"/>
      <c r="G551" s="13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59">
        <v>41125.791666666664</v>
      </c>
      <c r="C552" s="58">
        <v>74.888750000000002</v>
      </c>
      <c r="D552" s="58">
        <v>48.719000000000001</v>
      </c>
      <c r="E552" s="34"/>
      <c r="F552" s="34"/>
      <c r="G552" s="13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59">
        <v>41125.833333333336</v>
      </c>
      <c r="C553" s="58">
        <v>75.029749999999993</v>
      </c>
      <c r="D553" s="58">
        <v>48.79325</v>
      </c>
      <c r="E553" s="34"/>
      <c r="F553" s="34"/>
      <c r="G553" s="13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59">
        <v>41125.875</v>
      </c>
      <c r="C554" s="58">
        <v>74.911000000000001</v>
      </c>
      <c r="D554" s="58">
        <v>48.816499999999998</v>
      </c>
      <c r="E554" s="34"/>
      <c r="F554" s="34"/>
      <c r="G554" s="13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59">
        <v>41125.916666666664</v>
      </c>
      <c r="C555" s="58">
        <v>74.813500000000005</v>
      </c>
      <c r="D555" s="58">
        <v>48.427</v>
      </c>
      <c r="E555" s="34"/>
      <c r="F555" s="34"/>
      <c r="G555" s="13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59">
        <v>41125.958333333336</v>
      </c>
      <c r="C556" s="58">
        <v>74.791750000000008</v>
      </c>
      <c r="D556" s="58">
        <v>48.688250000000004</v>
      </c>
      <c r="E556" s="34"/>
      <c r="F556" s="34"/>
      <c r="G556" s="13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59">
        <v>41126</v>
      </c>
      <c r="C557" s="58">
        <v>74.683500000000009</v>
      </c>
      <c r="D557" s="58">
        <v>48.210499999999996</v>
      </c>
      <c r="E557" s="34"/>
      <c r="F557" s="34"/>
      <c r="G557" s="13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59">
        <v>41126.041666666664</v>
      </c>
      <c r="C558" s="58">
        <v>74.650999999999996</v>
      </c>
      <c r="D558" s="58">
        <v>48.351750000000003</v>
      </c>
      <c r="E558" s="34"/>
      <c r="F558" s="34"/>
      <c r="G558" s="13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59">
        <v>41126.083333333336</v>
      </c>
      <c r="C559" s="58">
        <v>74.846000000000004</v>
      </c>
      <c r="D559" s="58">
        <v>48.723999999999997</v>
      </c>
      <c r="E559" s="34"/>
      <c r="F559" s="34"/>
      <c r="G559" s="13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59">
        <v>41126.125</v>
      </c>
      <c r="C560" s="58">
        <v>74.727249999999998</v>
      </c>
      <c r="D560" s="58">
        <v>48.309249999999999</v>
      </c>
      <c r="E560" s="34"/>
      <c r="F560" s="34"/>
      <c r="G560" s="13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59">
        <v>41126.166666666664</v>
      </c>
      <c r="C561" s="58">
        <v>74.661749999999998</v>
      </c>
      <c r="D561" s="58">
        <v>47.905499999999996</v>
      </c>
      <c r="E561" s="34"/>
      <c r="F561" s="34"/>
      <c r="G561" s="13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59">
        <v>41126.208333333336</v>
      </c>
      <c r="C562" s="58">
        <v>74.402000000000001</v>
      </c>
      <c r="D562" s="58">
        <v>47.5595</v>
      </c>
      <c r="E562" s="34"/>
      <c r="F562" s="34"/>
      <c r="G562" s="13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59">
        <v>41126.25</v>
      </c>
      <c r="C563" s="58">
        <v>74.315250000000006</v>
      </c>
      <c r="D563" s="58">
        <v>47.785249999999998</v>
      </c>
      <c r="E563" s="34"/>
      <c r="F563" s="34"/>
      <c r="G563" s="13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59">
        <v>41126.291666666664</v>
      </c>
      <c r="C564" s="58">
        <v>74.586249999999993</v>
      </c>
      <c r="D564" s="58">
        <v>52.553999999999995</v>
      </c>
      <c r="E564" s="34"/>
      <c r="F564" s="34"/>
      <c r="G564" s="13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59">
        <v>41126.333333333336</v>
      </c>
      <c r="C565" s="58">
        <v>74.44550000000001</v>
      </c>
      <c r="D565" s="58">
        <v>51.572249999999997</v>
      </c>
      <c r="E565" s="34"/>
      <c r="F565" s="34"/>
      <c r="G565" s="13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59">
        <v>41126.375</v>
      </c>
      <c r="C566" s="58">
        <v>74.510250000000013</v>
      </c>
      <c r="D566" s="58">
        <v>51.119749999999996</v>
      </c>
      <c r="E566" s="34"/>
      <c r="F566" s="34"/>
      <c r="G566" s="13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59">
        <v>41126.416666666664</v>
      </c>
      <c r="C567" s="58">
        <v>74.597000000000008</v>
      </c>
      <c r="D567" s="58">
        <v>51.189250000000001</v>
      </c>
      <c r="E567" s="34"/>
      <c r="F567" s="34"/>
      <c r="G567" s="13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59">
        <v>41126.458333333336</v>
      </c>
      <c r="C568" s="58">
        <v>74.585750000000004</v>
      </c>
      <c r="D568" s="58">
        <v>52.078749999999999</v>
      </c>
      <c r="E568" s="34"/>
      <c r="F568" s="34"/>
      <c r="G568" s="13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59">
        <v>41126.5</v>
      </c>
      <c r="C569" s="58">
        <v>74.358500000000006</v>
      </c>
      <c r="D569" s="58">
        <v>49.936499999999995</v>
      </c>
      <c r="E569" s="34"/>
      <c r="F569" s="34"/>
      <c r="G569" s="13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59">
        <v>41126.541666666664</v>
      </c>
      <c r="C570" s="58">
        <v>74.488500000000002</v>
      </c>
      <c r="D570" s="58">
        <v>49.954500000000003</v>
      </c>
      <c r="E570" s="34"/>
      <c r="F570" s="34"/>
      <c r="G570" s="13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59">
        <v>41126.583333333336</v>
      </c>
      <c r="C571" s="58">
        <v>74.423249999999996</v>
      </c>
      <c r="D571" s="58">
        <v>49.949750000000002</v>
      </c>
      <c r="E571" s="34"/>
      <c r="F571" s="34"/>
      <c r="G571" s="13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59">
        <v>41126.625</v>
      </c>
      <c r="C572" s="58">
        <v>74.88900000000001</v>
      </c>
      <c r="D572" s="58">
        <v>50.079250000000002</v>
      </c>
      <c r="E572" s="34"/>
      <c r="F572" s="34"/>
      <c r="G572" s="13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59">
        <v>41126.666666666664</v>
      </c>
      <c r="C573" s="58">
        <v>75.073000000000008</v>
      </c>
      <c r="D573" s="58">
        <v>49.893999999999998</v>
      </c>
      <c r="E573" s="34"/>
      <c r="F573" s="34"/>
      <c r="G573" s="13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59">
        <v>41126.708333333336</v>
      </c>
      <c r="C574" s="58">
        <v>75.148750000000007</v>
      </c>
      <c r="D574" s="58">
        <v>49.263750000000002</v>
      </c>
      <c r="E574" s="34"/>
      <c r="F574" s="34"/>
      <c r="G574" s="13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59">
        <v>41126.75</v>
      </c>
      <c r="C575" s="58">
        <v>75.22475</v>
      </c>
      <c r="D575" s="58">
        <v>49.738500000000002</v>
      </c>
      <c r="E575" s="34"/>
      <c r="F575" s="34"/>
      <c r="G575" s="13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59">
        <v>41126.791666666664</v>
      </c>
      <c r="C576" s="58">
        <v>75.083749999999995</v>
      </c>
      <c r="D576" s="58">
        <v>49.529499999999999</v>
      </c>
      <c r="E576" s="34"/>
      <c r="F576" s="34"/>
      <c r="G576" s="13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59">
        <v>41126.833333333336</v>
      </c>
      <c r="C577" s="58">
        <v>75.203499999999991</v>
      </c>
      <c r="D577" s="58">
        <v>50.347749999999998</v>
      </c>
      <c r="E577" s="34"/>
      <c r="F577" s="34"/>
      <c r="G577" s="13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59">
        <v>41126.875</v>
      </c>
      <c r="C578" s="58">
        <v>75.12700000000001</v>
      </c>
      <c r="D578" s="58">
        <v>50.412750000000003</v>
      </c>
      <c r="E578" s="34"/>
      <c r="F578" s="34"/>
      <c r="G578" s="13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59">
        <v>41126.916666666664</v>
      </c>
      <c r="C579" s="58">
        <v>74.964999999999989</v>
      </c>
      <c r="D579" s="58">
        <v>49.218499999999999</v>
      </c>
      <c r="E579" s="34"/>
      <c r="F579" s="34"/>
      <c r="G579" s="13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59">
        <v>41126.958333333336</v>
      </c>
      <c r="C580" s="58">
        <v>74.608249999999998</v>
      </c>
      <c r="D580" s="58">
        <v>49.255749999999999</v>
      </c>
      <c r="E580" s="34"/>
      <c r="F580" s="34"/>
      <c r="G580" s="13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59">
        <v>41127</v>
      </c>
      <c r="C581" s="58">
        <v>74.813500000000005</v>
      </c>
      <c r="D581" s="58">
        <v>49.374000000000002</v>
      </c>
      <c r="E581" s="34"/>
      <c r="F581" s="34"/>
      <c r="G581" s="13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59">
        <v>41127.041666666664</v>
      </c>
      <c r="C582" s="58">
        <v>74.737499999999997</v>
      </c>
      <c r="D582" s="58">
        <v>49.114500000000007</v>
      </c>
      <c r="E582" s="34"/>
      <c r="F582" s="34"/>
      <c r="G582" s="13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59">
        <v>41127.083333333336</v>
      </c>
      <c r="C583" s="58">
        <v>74.716250000000002</v>
      </c>
      <c r="D583" s="58">
        <v>48.571750000000002</v>
      </c>
      <c r="E583" s="34"/>
      <c r="F583" s="34"/>
      <c r="G583" s="13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si="9"/>
        <v>08</v>
      </c>
      <c r="B584" s="59">
        <v>41127.125</v>
      </c>
      <c r="C584" s="58">
        <v>74.694749999999999</v>
      </c>
      <c r="D584" s="58">
        <v>48.290999999999997</v>
      </c>
      <c r="E584" s="34"/>
      <c r="F584" s="34"/>
      <c r="G584" s="13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9"/>
        <v>08</v>
      </c>
      <c r="B585" s="59">
        <v>41127.166666666664</v>
      </c>
      <c r="C585" s="58">
        <v>74.629750000000001</v>
      </c>
      <c r="D585" s="58">
        <v>48.158749999999998</v>
      </c>
      <c r="E585" s="34"/>
      <c r="F585" s="34"/>
      <c r="G585" s="13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9"/>
        <v>08</v>
      </c>
      <c r="B586" s="59">
        <v>41127.208333333336</v>
      </c>
      <c r="C586" s="58">
        <v>74.586249999999993</v>
      </c>
      <c r="D586" s="58">
        <v>48.203749999999999</v>
      </c>
      <c r="E586" s="34"/>
      <c r="F586" s="34"/>
      <c r="G586" s="13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9"/>
        <v>08</v>
      </c>
      <c r="B587" s="59">
        <v>41127.25</v>
      </c>
      <c r="C587" s="58">
        <v>74.499250000000004</v>
      </c>
      <c r="D587" s="58">
        <v>48.571750000000009</v>
      </c>
      <c r="E587" s="34"/>
      <c r="F587" s="34"/>
      <c r="G587" s="13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9"/>
        <v>08</v>
      </c>
      <c r="B588" s="59">
        <v>41127.291666666664</v>
      </c>
      <c r="C588" s="58">
        <v>74.629499999999993</v>
      </c>
      <c r="D588" s="58">
        <v>51.150999999999996</v>
      </c>
      <c r="E588" s="34"/>
      <c r="F588" s="34"/>
      <c r="G588" s="13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9"/>
        <v>08</v>
      </c>
      <c r="B589" s="59">
        <v>41127.333333333336</v>
      </c>
      <c r="C589" s="58">
        <v>74.4345</v>
      </c>
      <c r="D589" s="58">
        <v>51.378749999999997</v>
      </c>
      <c r="E589" s="34"/>
      <c r="F589" s="34"/>
      <c r="G589" s="13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9"/>
        <v>08</v>
      </c>
      <c r="B590" s="59">
        <v>41127.375</v>
      </c>
      <c r="C590" s="58">
        <v>74.531499999999994</v>
      </c>
      <c r="D590" s="58">
        <v>49.759250000000009</v>
      </c>
      <c r="E590" s="34"/>
      <c r="F590" s="34"/>
      <c r="G590" s="13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9"/>
        <v>08</v>
      </c>
      <c r="B591" s="59">
        <v>41127.416666666664</v>
      </c>
      <c r="C591" s="58">
        <v>74.71575</v>
      </c>
      <c r="D591" s="58">
        <v>52.333750000000002</v>
      </c>
      <c r="E591" s="34"/>
      <c r="F591" s="34"/>
      <c r="G591" s="13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9"/>
        <v>08</v>
      </c>
      <c r="B592" s="59">
        <v>41127.458333333336</v>
      </c>
      <c r="C592" s="58">
        <v>74.704999999999998</v>
      </c>
      <c r="D592" s="58">
        <v>51.371250000000003</v>
      </c>
      <c r="E592" s="34"/>
      <c r="F592" s="34"/>
      <c r="G592" s="13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9"/>
        <v>08</v>
      </c>
      <c r="B593" s="59">
        <v>41127.5</v>
      </c>
      <c r="C593" s="58">
        <v>74.748000000000005</v>
      </c>
      <c r="D593" s="58">
        <v>50.164249999999996</v>
      </c>
      <c r="E593" s="34"/>
      <c r="F593" s="34"/>
      <c r="G593" s="13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9"/>
        <v>08</v>
      </c>
      <c r="B594" s="59">
        <v>41127.541666666664</v>
      </c>
      <c r="C594" s="58">
        <v>74.867249999999999</v>
      </c>
      <c r="D594" s="58">
        <v>49.871000000000002</v>
      </c>
      <c r="E594" s="34"/>
      <c r="F594" s="34"/>
      <c r="G594" s="13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9"/>
        <v>08</v>
      </c>
      <c r="B595" s="59">
        <v>41127.583333333336</v>
      </c>
      <c r="C595" s="58">
        <v>74.770250000000004</v>
      </c>
      <c r="D595" s="58">
        <v>50.054499999999997</v>
      </c>
      <c r="E595" s="34"/>
      <c r="F595" s="34"/>
      <c r="G595" s="13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9"/>
        <v>08</v>
      </c>
      <c r="B596" s="59">
        <v>41127.625</v>
      </c>
      <c r="C596" s="58">
        <v>74.661249999999995</v>
      </c>
      <c r="D596" s="58">
        <v>50.621500000000005</v>
      </c>
      <c r="E596" s="34"/>
      <c r="F596" s="34"/>
      <c r="G596" s="13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9"/>
        <v>08</v>
      </c>
      <c r="B597" s="59">
        <v>41127.666666666664</v>
      </c>
      <c r="C597" s="58">
        <v>75.572000000000003</v>
      </c>
      <c r="D597" s="58">
        <v>49.564250000000001</v>
      </c>
      <c r="E597" s="34"/>
      <c r="F597" s="34"/>
      <c r="G597" s="13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9"/>
        <v>08</v>
      </c>
      <c r="B598" s="59">
        <v>41127.708333333336</v>
      </c>
      <c r="C598" s="58">
        <v>75.3005</v>
      </c>
      <c r="D598" s="58">
        <v>48.908000000000001</v>
      </c>
      <c r="E598" s="34"/>
      <c r="F598" s="34"/>
      <c r="G598" s="13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9"/>
        <v>08</v>
      </c>
      <c r="B599" s="59">
        <v>41127.75</v>
      </c>
      <c r="C599" s="58">
        <v>75.322999999999993</v>
      </c>
      <c r="D599" s="58">
        <v>50.433749999999996</v>
      </c>
      <c r="E599" s="34"/>
      <c r="F599" s="34"/>
      <c r="G599" s="13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9"/>
        <v>08</v>
      </c>
      <c r="B600" s="59">
        <v>41127.791666666664</v>
      </c>
      <c r="C600" s="58">
        <v>75.30125000000001</v>
      </c>
      <c r="D600" s="58">
        <v>49.425750000000001</v>
      </c>
      <c r="E600" s="34"/>
      <c r="F600" s="34"/>
      <c r="G600" s="13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9"/>
        <v>08</v>
      </c>
      <c r="B601" s="59">
        <v>41127.833333333336</v>
      </c>
      <c r="C601" s="58">
        <v>75.084000000000003</v>
      </c>
      <c r="D601" s="58">
        <v>48.980250000000005</v>
      </c>
      <c r="E601" s="34"/>
      <c r="F601" s="34"/>
      <c r="G601" s="13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9"/>
        <v>08</v>
      </c>
      <c r="B602" s="59">
        <v>41127.875</v>
      </c>
      <c r="C602" s="58">
        <v>74.943250000000006</v>
      </c>
      <c r="D602" s="58">
        <v>48.5</v>
      </c>
      <c r="E602" s="34"/>
      <c r="F602" s="34"/>
      <c r="G602" s="13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9"/>
        <v>08</v>
      </c>
      <c r="B603" s="59">
        <v>41127.916666666664</v>
      </c>
      <c r="C603" s="58">
        <v>74.856749999999991</v>
      </c>
      <c r="D603" s="58">
        <v>48.2545</v>
      </c>
      <c r="E603" s="34"/>
      <c r="F603" s="34"/>
      <c r="G603" s="13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9"/>
        <v>08</v>
      </c>
      <c r="B604" s="59">
        <v>41127.958333333336</v>
      </c>
      <c r="C604" s="58">
        <v>74.824250000000006</v>
      </c>
      <c r="D604" s="58">
        <v>48.698750000000004</v>
      </c>
      <c r="E604" s="34"/>
      <c r="F604" s="34"/>
      <c r="G604" s="13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9"/>
        <v>08</v>
      </c>
      <c r="B605" s="59">
        <v>41128</v>
      </c>
      <c r="C605" s="58">
        <v>74.813499999999991</v>
      </c>
      <c r="D605" s="58">
        <v>49.024250000000002</v>
      </c>
      <c r="E605" s="34"/>
      <c r="F605" s="34"/>
      <c r="G605" s="13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9"/>
        <v>08</v>
      </c>
      <c r="B606" s="59">
        <v>41128.041666666664</v>
      </c>
      <c r="C606" s="58">
        <v>74.781000000000006</v>
      </c>
      <c r="D606" s="58">
        <v>48.631999999999991</v>
      </c>
      <c r="E606" s="34"/>
      <c r="F606" s="34"/>
      <c r="G606" s="13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9"/>
        <v>08</v>
      </c>
      <c r="B607" s="59">
        <v>41128.083333333336</v>
      </c>
      <c r="C607" s="58">
        <v>74.704999999999998</v>
      </c>
      <c r="D607" s="58">
        <v>48.299250000000001</v>
      </c>
      <c r="E607" s="34"/>
      <c r="F607" s="34"/>
      <c r="G607" s="13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9"/>
        <v>08</v>
      </c>
      <c r="B608" s="59">
        <v>41128.125</v>
      </c>
      <c r="C608" s="58">
        <v>74.532249999999991</v>
      </c>
      <c r="D608" s="58">
        <v>48.008000000000003</v>
      </c>
      <c r="E608" s="34"/>
      <c r="F608" s="34"/>
      <c r="G608" s="13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9"/>
        <v>08</v>
      </c>
      <c r="B609" s="59">
        <v>41128.166666666664</v>
      </c>
      <c r="C609" s="58">
        <v>74.597000000000008</v>
      </c>
      <c r="D609" s="58">
        <v>48.929249999999996</v>
      </c>
      <c r="E609" s="34"/>
      <c r="F609" s="34"/>
      <c r="G609" s="13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9"/>
        <v>08</v>
      </c>
      <c r="B610" s="59">
        <v>41128.208333333336</v>
      </c>
      <c r="C610" s="58">
        <v>74.563999999999993</v>
      </c>
      <c r="D610" s="58">
        <v>48.623999999999995</v>
      </c>
      <c r="E610" s="34"/>
      <c r="F610" s="34"/>
      <c r="G610" s="13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ref="A611:A674" si="10">TEXT(B611,"mm")</f>
        <v>08</v>
      </c>
      <c r="B611" s="59">
        <v>41128.25</v>
      </c>
      <c r="C611" s="58">
        <v>74.391500000000008</v>
      </c>
      <c r="D611" s="58">
        <v>49.948749999999997</v>
      </c>
      <c r="E611" s="34"/>
      <c r="F611" s="34"/>
      <c r="G611" s="13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59">
        <v>41128.291666666664</v>
      </c>
      <c r="C612" s="58">
        <v>74.42349999999999</v>
      </c>
      <c r="D612" s="58">
        <v>51.150999999999996</v>
      </c>
      <c r="E612" s="34"/>
      <c r="F612" s="34"/>
      <c r="G612" s="13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59">
        <v>41128.333333333336</v>
      </c>
      <c r="C613" s="58">
        <v>74.72675000000001</v>
      </c>
      <c r="D613" s="58">
        <v>52.388000000000005</v>
      </c>
      <c r="E613" s="34"/>
      <c r="F613" s="34"/>
      <c r="G613" s="13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59">
        <v>41128.375</v>
      </c>
      <c r="C614" s="58">
        <v>74.477249999999998</v>
      </c>
      <c r="D614" s="58">
        <v>49.78725</v>
      </c>
      <c r="E614" s="34"/>
      <c r="F614" s="34"/>
      <c r="G614" s="13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59">
        <v>41128.416666666664</v>
      </c>
      <c r="C615" s="58">
        <v>74.54325</v>
      </c>
      <c r="D615" s="58">
        <v>49.387</v>
      </c>
      <c r="E615" s="34"/>
      <c r="F615" s="34"/>
      <c r="G615" s="13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59">
        <v>41128.458333333336</v>
      </c>
      <c r="C616" s="58">
        <v>74.683499999999995</v>
      </c>
      <c r="D616" s="58">
        <v>49.627499999999998</v>
      </c>
      <c r="E616" s="34"/>
      <c r="F616" s="34"/>
      <c r="G616" s="13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59">
        <v>41128.5</v>
      </c>
      <c r="C617" s="58">
        <v>74.813249999999996</v>
      </c>
      <c r="D617" s="58">
        <v>49.421999999999997</v>
      </c>
      <c r="E617" s="34"/>
      <c r="F617" s="34"/>
      <c r="G617" s="13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59">
        <v>41128.541666666664</v>
      </c>
      <c r="C618" s="58">
        <v>74.964749999999995</v>
      </c>
      <c r="D618" s="58">
        <v>49.202749999999995</v>
      </c>
      <c r="E618" s="34"/>
      <c r="F618" s="34"/>
      <c r="G618" s="13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59">
        <v>41128.583333333336</v>
      </c>
      <c r="C619" s="58">
        <v>75.116749999999996</v>
      </c>
      <c r="D619" s="58">
        <v>50.181999999999995</v>
      </c>
      <c r="E619" s="34"/>
      <c r="F619" s="34"/>
      <c r="G619" s="13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59">
        <v>41128.625</v>
      </c>
      <c r="C620" s="58">
        <v>74.888999999999996</v>
      </c>
      <c r="D620" s="58">
        <v>49.085750000000004</v>
      </c>
      <c r="E620" s="34"/>
      <c r="F620" s="34"/>
      <c r="G620" s="13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59">
        <v>41128.666666666664</v>
      </c>
      <c r="C621" s="58">
        <v>75.062250000000006</v>
      </c>
      <c r="D621" s="58">
        <v>49.551499999999997</v>
      </c>
      <c r="E621" s="34"/>
      <c r="F621" s="34"/>
      <c r="G621" s="13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59">
        <v>41128.708333333336</v>
      </c>
      <c r="C622" s="58">
        <v>75.257249999999999</v>
      </c>
      <c r="D622" s="58">
        <v>50.120999999999995</v>
      </c>
      <c r="E622" s="34"/>
      <c r="F622" s="34"/>
      <c r="G622" s="13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59">
        <v>41128.75</v>
      </c>
      <c r="C623" s="58">
        <v>74.640250000000009</v>
      </c>
      <c r="D623" s="58">
        <v>49.735249999999994</v>
      </c>
      <c r="E623" s="34"/>
      <c r="F623" s="34"/>
      <c r="G623" s="13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59">
        <v>41128.791666666664</v>
      </c>
      <c r="C624" s="58">
        <v>75.04025</v>
      </c>
      <c r="D624" s="58">
        <v>50.787500000000001</v>
      </c>
      <c r="E624" s="34"/>
      <c r="F624" s="34"/>
      <c r="G624" s="13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59">
        <v>41128.833333333336</v>
      </c>
      <c r="C625" s="58">
        <v>74.380499999999998</v>
      </c>
      <c r="D625" s="58">
        <v>48.961500000000001</v>
      </c>
      <c r="E625" s="34"/>
      <c r="F625" s="34"/>
      <c r="G625" s="13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59">
        <v>41128.875</v>
      </c>
      <c r="C626" s="58">
        <v>74.942999999999998</v>
      </c>
      <c r="D626" s="58">
        <v>49.606499999999997</v>
      </c>
      <c r="E626" s="34"/>
      <c r="F626" s="34"/>
      <c r="G626" s="13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59">
        <v>41128.916666666664</v>
      </c>
      <c r="C627" s="58">
        <v>74.846000000000004</v>
      </c>
      <c r="D627" s="58">
        <v>49.28125</v>
      </c>
      <c r="E627" s="34"/>
      <c r="F627" s="34"/>
      <c r="G627" s="13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59">
        <v>41128.958333333336</v>
      </c>
      <c r="C628" s="58">
        <v>74.83475</v>
      </c>
      <c r="D628" s="58">
        <v>49.201249999999995</v>
      </c>
      <c r="E628" s="34"/>
      <c r="F628" s="34"/>
      <c r="G628" s="13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59">
        <v>41129</v>
      </c>
      <c r="C629" s="58">
        <v>74.781000000000006</v>
      </c>
      <c r="D629" s="58">
        <v>48.894750000000002</v>
      </c>
      <c r="E629" s="34"/>
      <c r="F629" s="34"/>
      <c r="G629" s="13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59">
        <v>41129.041666666664</v>
      </c>
      <c r="C630" s="58">
        <v>74.813250000000011</v>
      </c>
      <c r="D630" s="58">
        <v>49.016499999999994</v>
      </c>
      <c r="E630" s="34"/>
      <c r="F630" s="34"/>
      <c r="G630" s="13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59">
        <v>41129.083333333336</v>
      </c>
      <c r="C631" s="58">
        <v>74.672749999999994</v>
      </c>
      <c r="D631" s="58">
        <v>49.006250000000009</v>
      </c>
      <c r="E631" s="34"/>
      <c r="F631" s="34"/>
      <c r="G631" s="13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59">
        <v>41129.125</v>
      </c>
      <c r="C632" s="58">
        <v>74.424000000000007</v>
      </c>
      <c r="D632" s="58">
        <v>49.075749999999999</v>
      </c>
      <c r="E632" s="34"/>
      <c r="F632" s="34"/>
      <c r="G632" s="13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59">
        <v>41129.166666666664</v>
      </c>
      <c r="C633" s="58">
        <v>74.413000000000011</v>
      </c>
      <c r="D633" s="58">
        <v>48.804749999999999</v>
      </c>
      <c r="E633" s="34"/>
      <c r="F633" s="34"/>
      <c r="G633" s="13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59">
        <v>41129.208333333336</v>
      </c>
      <c r="C634" s="58">
        <v>74.466999999999999</v>
      </c>
      <c r="D634" s="58">
        <v>48.394500000000001</v>
      </c>
      <c r="E634" s="34"/>
      <c r="F634" s="34"/>
      <c r="G634" s="13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59">
        <v>41129.25</v>
      </c>
      <c r="C635" s="58">
        <v>74.4345</v>
      </c>
      <c r="D635" s="58">
        <v>50.853750000000005</v>
      </c>
      <c r="E635" s="34"/>
      <c r="F635" s="34"/>
      <c r="G635" s="13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59">
        <v>41129.291666666664</v>
      </c>
      <c r="C636" s="58">
        <v>74.531750000000002</v>
      </c>
      <c r="D636" s="58">
        <v>52.638000000000005</v>
      </c>
      <c r="E636" s="34"/>
      <c r="F636" s="34"/>
      <c r="G636" s="13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59">
        <v>41129.333333333336</v>
      </c>
      <c r="C637" s="58">
        <v>74.597000000000008</v>
      </c>
      <c r="D637" s="58">
        <v>51.637749999999997</v>
      </c>
      <c r="E637" s="34"/>
      <c r="F637" s="34"/>
      <c r="G637" s="13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59">
        <v>41129.375</v>
      </c>
      <c r="C638" s="58">
        <v>74.38</v>
      </c>
      <c r="D638" s="58">
        <v>50.841500000000003</v>
      </c>
      <c r="E638" s="34"/>
      <c r="F638" s="34"/>
      <c r="G638" s="13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59">
        <v>41129.416666666664</v>
      </c>
      <c r="C639" s="58">
        <v>74.510000000000005</v>
      </c>
      <c r="D639" s="58">
        <v>50.059250000000006</v>
      </c>
      <c r="E639" s="34"/>
      <c r="F639" s="34"/>
      <c r="G639" s="13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59">
        <v>41129.458333333336</v>
      </c>
      <c r="C640" s="58">
        <v>74.693999999999988</v>
      </c>
      <c r="D640" s="58">
        <v>49.945750000000004</v>
      </c>
      <c r="E640" s="34"/>
      <c r="F640" s="34"/>
      <c r="G640" s="13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59">
        <v>41129.5</v>
      </c>
      <c r="C641" s="58">
        <v>74.823999999999998</v>
      </c>
      <c r="D641" s="58">
        <v>49.510000000000005</v>
      </c>
      <c r="E641" s="34"/>
      <c r="F641" s="34"/>
      <c r="G641" s="13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59">
        <v>41129.541666666664</v>
      </c>
      <c r="C642" s="58">
        <v>74.628749999999997</v>
      </c>
      <c r="D642" s="58">
        <v>48.788250000000005</v>
      </c>
      <c r="E642" s="34"/>
      <c r="F642" s="34"/>
      <c r="G642" s="13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59">
        <v>41129.583333333336</v>
      </c>
      <c r="C643" s="58">
        <v>74.423500000000004</v>
      </c>
      <c r="D643" s="58">
        <v>48.335499999999996</v>
      </c>
      <c r="E643" s="34"/>
      <c r="F643" s="34"/>
      <c r="G643" s="13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59">
        <v>41129.625</v>
      </c>
      <c r="C644" s="58">
        <v>74.90025</v>
      </c>
      <c r="D644" s="58">
        <v>48.791249999999998</v>
      </c>
      <c r="E644" s="34"/>
      <c r="F644" s="34"/>
      <c r="G644" s="13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59">
        <v>41129.666666666664</v>
      </c>
      <c r="C645" s="58">
        <v>74.90025</v>
      </c>
      <c r="D645" s="58">
        <v>49.117999999999995</v>
      </c>
      <c r="E645" s="34"/>
      <c r="F645" s="34"/>
      <c r="G645" s="13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59">
        <v>41129.708333333336</v>
      </c>
      <c r="C646" s="58">
        <v>74.683999999999997</v>
      </c>
      <c r="D646" s="58">
        <v>48.879999999999995</v>
      </c>
      <c r="E646" s="34"/>
      <c r="F646" s="34"/>
      <c r="G646" s="13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59">
        <v>41129.75</v>
      </c>
      <c r="C647" s="58">
        <v>74.726749999999996</v>
      </c>
      <c r="D647" s="58">
        <v>49.732999999999997</v>
      </c>
      <c r="E647" s="34"/>
      <c r="F647" s="34"/>
      <c r="G647" s="13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si="10"/>
        <v>08</v>
      </c>
      <c r="B648" s="59">
        <v>41129.791666666664</v>
      </c>
      <c r="C648" s="58">
        <v>74.835000000000008</v>
      </c>
      <c r="D648" s="58">
        <v>49.526999999999994</v>
      </c>
      <c r="E648" s="34"/>
      <c r="F648" s="34"/>
      <c r="G648" s="13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0"/>
        <v>08</v>
      </c>
      <c r="B649" s="59">
        <v>41129.833333333336</v>
      </c>
      <c r="C649" s="58">
        <v>75.16</v>
      </c>
      <c r="D649" s="58">
        <v>50.890749999999997</v>
      </c>
      <c r="E649" s="34"/>
      <c r="F649" s="34"/>
      <c r="G649" s="13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0"/>
        <v>08</v>
      </c>
      <c r="B650" s="59">
        <v>41129.875</v>
      </c>
      <c r="C650" s="58">
        <v>75.452999999999989</v>
      </c>
      <c r="D650" s="58">
        <v>50.722999999999999</v>
      </c>
      <c r="E650" s="34"/>
      <c r="F650" s="34"/>
      <c r="G650" s="13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0"/>
        <v>08</v>
      </c>
      <c r="B651" s="59">
        <v>41129.916666666664</v>
      </c>
      <c r="C651" s="58">
        <v>75.561250000000001</v>
      </c>
      <c r="D651" s="58">
        <v>50.390249999999995</v>
      </c>
      <c r="E651" s="34"/>
      <c r="F651" s="34"/>
      <c r="G651" s="13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0"/>
        <v>08</v>
      </c>
      <c r="B652" s="59">
        <v>41129.958333333336</v>
      </c>
      <c r="C652" s="58">
        <v>75.572499999999991</v>
      </c>
      <c r="D652" s="58">
        <v>49.891249999999999</v>
      </c>
      <c r="E652" s="34"/>
      <c r="F652" s="34"/>
      <c r="G652" s="13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0"/>
        <v>08</v>
      </c>
      <c r="B653" s="59">
        <v>41130</v>
      </c>
      <c r="C653" s="58">
        <v>75.561749999999989</v>
      </c>
      <c r="D653" s="58">
        <v>49.778499999999994</v>
      </c>
      <c r="E653" s="34"/>
      <c r="F653" s="34"/>
      <c r="G653" s="13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0"/>
        <v>08</v>
      </c>
      <c r="B654" s="59">
        <v>41130.041666666664</v>
      </c>
      <c r="C654" s="58">
        <v>75.517749999999992</v>
      </c>
      <c r="D654" s="58">
        <v>49.15475</v>
      </c>
      <c r="E654" s="34"/>
      <c r="F654" s="34"/>
      <c r="G654" s="13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0"/>
        <v>08</v>
      </c>
      <c r="B655" s="59">
        <v>41130.083333333336</v>
      </c>
      <c r="C655" s="58">
        <v>75.463499999999996</v>
      </c>
      <c r="D655" s="58">
        <v>48.943749999999994</v>
      </c>
      <c r="E655" s="34"/>
      <c r="F655" s="34"/>
      <c r="G655" s="13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0"/>
        <v>08</v>
      </c>
      <c r="B656" s="59">
        <v>41130.125</v>
      </c>
      <c r="C656" s="58">
        <v>75.419749999999993</v>
      </c>
      <c r="D656" s="58">
        <v>48.669499999999999</v>
      </c>
      <c r="E656" s="34"/>
      <c r="F656" s="34"/>
      <c r="G656" s="13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0"/>
        <v>08</v>
      </c>
      <c r="B657" s="59">
        <v>41130.166666666664</v>
      </c>
      <c r="C657" s="58">
        <v>75.322249999999997</v>
      </c>
      <c r="D657" s="58">
        <v>48.893749999999997</v>
      </c>
      <c r="E657" s="34"/>
      <c r="F657" s="34"/>
      <c r="G657" s="13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0"/>
        <v>08</v>
      </c>
      <c r="B658" s="59">
        <v>41130.208333333336</v>
      </c>
      <c r="C658" s="58">
        <v>74.791500000000013</v>
      </c>
      <c r="D658" s="58">
        <v>47.866750000000003</v>
      </c>
      <c r="E658" s="34"/>
      <c r="F658" s="34"/>
      <c r="G658" s="13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0"/>
        <v>08</v>
      </c>
      <c r="B659" s="59">
        <v>41130.25</v>
      </c>
      <c r="C659" s="58">
        <v>74.033500000000004</v>
      </c>
      <c r="D659" s="58">
        <v>47.374000000000002</v>
      </c>
      <c r="E659" s="34"/>
      <c r="F659" s="34"/>
      <c r="G659" s="13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0"/>
        <v>08</v>
      </c>
      <c r="B660" s="59">
        <v>41130.291666666664</v>
      </c>
      <c r="C660" s="58">
        <v>73.957999999999998</v>
      </c>
      <c r="D660" s="58">
        <v>48.245750000000001</v>
      </c>
      <c r="E660" s="34"/>
      <c r="F660" s="34"/>
      <c r="G660" s="13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0"/>
        <v>08</v>
      </c>
      <c r="B661" s="59">
        <v>41130.333333333336</v>
      </c>
      <c r="C661" s="58">
        <v>75.062749999999994</v>
      </c>
      <c r="D661" s="58">
        <v>53.511499999999998</v>
      </c>
      <c r="E661" s="34"/>
      <c r="F661" s="34"/>
      <c r="G661" s="13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0"/>
        <v>08</v>
      </c>
      <c r="B662" s="59">
        <v>41130.375</v>
      </c>
      <c r="C662" s="58">
        <v>75.419749999999993</v>
      </c>
      <c r="D662" s="58">
        <v>52.907999999999994</v>
      </c>
      <c r="E662" s="34"/>
      <c r="F662" s="34"/>
      <c r="G662" s="13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0"/>
        <v>08</v>
      </c>
      <c r="B663" s="59">
        <v>41130.416666666664</v>
      </c>
      <c r="C663" s="58">
        <v>75.658999999999992</v>
      </c>
      <c r="D663" s="58">
        <v>53.908499999999997</v>
      </c>
      <c r="E663" s="34"/>
      <c r="F663" s="34"/>
      <c r="G663" s="13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0"/>
        <v>08</v>
      </c>
      <c r="B664" s="59">
        <v>41130.458333333336</v>
      </c>
      <c r="C664" s="58">
        <v>75.799250000000001</v>
      </c>
      <c r="D664" s="58">
        <v>52.441250000000004</v>
      </c>
      <c r="E664" s="34"/>
      <c r="F664" s="34"/>
      <c r="G664" s="13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0"/>
        <v>08</v>
      </c>
      <c r="B665" s="59">
        <v>41130.5</v>
      </c>
      <c r="C665" s="58">
        <v>75.820750000000004</v>
      </c>
      <c r="D665" s="58">
        <v>51.969250000000002</v>
      </c>
      <c r="E665" s="34"/>
      <c r="F665" s="34"/>
      <c r="G665" s="13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0"/>
        <v>08</v>
      </c>
      <c r="B666" s="59">
        <v>41130.541666666664</v>
      </c>
      <c r="C666" s="58">
        <v>75.820750000000004</v>
      </c>
      <c r="D666" s="58">
        <v>51.581999999999994</v>
      </c>
      <c r="E666" s="34"/>
      <c r="F666" s="34"/>
      <c r="G666" s="13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0"/>
        <v>08</v>
      </c>
      <c r="B667" s="59">
        <v>41130.583333333336</v>
      </c>
      <c r="C667" s="58">
        <v>75.8</v>
      </c>
      <c r="D667" s="58">
        <v>50.748750000000001</v>
      </c>
      <c r="E667" s="34"/>
      <c r="F667" s="34"/>
      <c r="G667" s="13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0"/>
        <v>08</v>
      </c>
      <c r="B668" s="59">
        <v>41130.625</v>
      </c>
      <c r="C668" s="58">
        <v>75.766750000000002</v>
      </c>
      <c r="D668" s="58">
        <v>49.069249999999997</v>
      </c>
      <c r="E668" s="34"/>
      <c r="F668" s="34"/>
      <c r="G668" s="13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0"/>
        <v>08</v>
      </c>
      <c r="B669" s="59">
        <v>41130.666666666664</v>
      </c>
      <c r="C669" s="58">
        <v>75.604749999999996</v>
      </c>
      <c r="D669" s="58">
        <v>49.073500000000003</v>
      </c>
      <c r="E669" s="34"/>
      <c r="F669" s="34"/>
      <c r="G669" s="13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0"/>
        <v>08</v>
      </c>
      <c r="B670" s="59">
        <v>41130.708333333336</v>
      </c>
      <c r="C670" s="58">
        <v>75.811250000000001</v>
      </c>
      <c r="D670" s="58">
        <v>49.97175</v>
      </c>
      <c r="E670" s="34"/>
      <c r="F670" s="34"/>
      <c r="G670" s="13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0"/>
        <v>08</v>
      </c>
      <c r="B671" s="59">
        <v>41130.75</v>
      </c>
      <c r="C671" s="58">
        <v>75.908749999999998</v>
      </c>
      <c r="D671" s="58">
        <v>50.52675</v>
      </c>
      <c r="E671" s="34"/>
      <c r="F671" s="34"/>
      <c r="G671" s="13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0"/>
        <v>08</v>
      </c>
      <c r="B672" s="59">
        <v>41130.791666666664</v>
      </c>
      <c r="C672" s="58">
        <v>75.734499999999997</v>
      </c>
      <c r="D672" s="58">
        <v>51.811750000000004</v>
      </c>
      <c r="E672" s="34"/>
      <c r="F672" s="34"/>
      <c r="G672" s="13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0"/>
        <v>08</v>
      </c>
      <c r="B673" s="59">
        <v>41130.833333333336</v>
      </c>
      <c r="C673" s="58">
        <v>75.572499999999991</v>
      </c>
      <c r="D673" s="58">
        <v>51.016749999999995</v>
      </c>
      <c r="E673" s="34"/>
      <c r="F673" s="34"/>
      <c r="G673" s="13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0"/>
        <v>08</v>
      </c>
      <c r="B674" s="59">
        <v>41130.875</v>
      </c>
      <c r="C674" s="58">
        <v>75.485499999999988</v>
      </c>
      <c r="D674" s="58">
        <v>50.979500000000002</v>
      </c>
      <c r="E674" s="34"/>
      <c r="F674" s="34"/>
      <c r="G674" s="13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ref="A675:A738" si="11">TEXT(B675,"mm")</f>
        <v>08</v>
      </c>
      <c r="B675" s="59">
        <v>41130.916666666664</v>
      </c>
      <c r="C675" s="58">
        <v>75.398250000000004</v>
      </c>
      <c r="D675" s="58">
        <v>50.354749999999996</v>
      </c>
      <c r="E675" s="34"/>
      <c r="F675" s="34"/>
      <c r="G675" s="13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59">
        <v>41130.958333333336</v>
      </c>
      <c r="C676" s="58">
        <v>75.268500000000003</v>
      </c>
      <c r="D676" s="58">
        <v>49.606499999999997</v>
      </c>
      <c r="E676" s="34"/>
      <c r="F676" s="34"/>
      <c r="G676" s="13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59">
        <v>41131</v>
      </c>
      <c r="C677" s="58">
        <v>75.246750000000006</v>
      </c>
      <c r="D677" s="58">
        <v>51.198749999999997</v>
      </c>
      <c r="E677" s="34"/>
      <c r="F677" s="34"/>
      <c r="G677" s="13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59">
        <v>41131.041666666664</v>
      </c>
      <c r="C678" s="58">
        <v>75.279250000000005</v>
      </c>
      <c r="D678" s="58">
        <v>51.066750000000006</v>
      </c>
      <c r="E678" s="34"/>
      <c r="F678" s="34"/>
      <c r="G678" s="13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59">
        <v>41131.083333333336</v>
      </c>
      <c r="C679" s="58">
        <v>75.268500000000003</v>
      </c>
      <c r="D679" s="58">
        <v>51.192499999999995</v>
      </c>
      <c r="E679" s="34"/>
      <c r="F679" s="34"/>
      <c r="G679" s="13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59">
        <v>41131.125</v>
      </c>
      <c r="C680" s="58">
        <v>75.300749999999994</v>
      </c>
      <c r="D680" s="58">
        <v>51.290000000000006</v>
      </c>
      <c r="E680" s="34"/>
      <c r="F680" s="34"/>
      <c r="G680" s="13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59">
        <v>41131.166666666664</v>
      </c>
      <c r="C681" s="58">
        <v>75.138750000000002</v>
      </c>
      <c r="D681" s="58">
        <v>50.873999999999995</v>
      </c>
      <c r="E681" s="34"/>
      <c r="F681" s="34"/>
      <c r="G681" s="13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59">
        <v>41131.208333333336</v>
      </c>
      <c r="C682" s="58">
        <v>75.127250000000004</v>
      </c>
      <c r="D682" s="58">
        <v>53.286499999999997</v>
      </c>
      <c r="E682" s="34"/>
      <c r="F682" s="34"/>
      <c r="G682" s="13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59">
        <v>41131.25</v>
      </c>
      <c r="C683" s="58">
        <v>75.182249999999996</v>
      </c>
      <c r="D683" s="58">
        <v>54.943749999999994</v>
      </c>
      <c r="E683" s="34"/>
      <c r="F683" s="34"/>
      <c r="G683" s="13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59">
        <v>41131.291666666664</v>
      </c>
      <c r="C684" s="58">
        <v>75.343999999999994</v>
      </c>
      <c r="D684" s="58">
        <v>55.901250000000005</v>
      </c>
      <c r="E684" s="34"/>
      <c r="F684" s="34"/>
      <c r="G684" s="13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59">
        <v>41131.333333333336</v>
      </c>
      <c r="C685" s="58">
        <v>75.691499999999991</v>
      </c>
      <c r="D685" s="58">
        <v>56.353749999999991</v>
      </c>
      <c r="E685" s="34"/>
      <c r="F685" s="34"/>
      <c r="G685" s="13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59">
        <v>41131.375</v>
      </c>
      <c r="C686" s="58">
        <v>75.550999999999988</v>
      </c>
      <c r="D686" s="58">
        <v>53.091500000000003</v>
      </c>
      <c r="E686" s="34"/>
      <c r="F686" s="34"/>
      <c r="G686" s="13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59">
        <v>41131.416666666664</v>
      </c>
      <c r="C687" s="58">
        <v>75.582999999999998</v>
      </c>
      <c r="D687" s="58">
        <v>52.519499999999994</v>
      </c>
      <c r="E687" s="34"/>
      <c r="F687" s="34"/>
      <c r="G687" s="13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59">
        <v>41131.458333333336</v>
      </c>
      <c r="C688" s="58">
        <v>75.886499999999998</v>
      </c>
      <c r="D688" s="58">
        <v>52.700249999999997</v>
      </c>
      <c r="E688" s="34"/>
      <c r="F688" s="34"/>
      <c r="G688" s="13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59">
        <v>41131.5</v>
      </c>
      <c r="C689" s="58">
        <v>76.137</v>
      </c>
      <c r="D689" s="58">
        <v>52.593499999999999</v>
      </c>
      <c r="E689" s="34"/>
      <c r="F689" s="34"/>
      <c r="G689" s="13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59">
        <v>41131.541666666664</v>
      </c>
      <c r="C690" s="58">
        <v>76.342749999999995</v>
      </c>
      <c r="D690" s="58">
        <v>52.412000000000006</v>
      </c>
      <c r="E690" s="34"/>
      <c r="F690" s="34"/>
      <c r="G690" s="13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59">
        <v>41131.583333333336</v>
      </c>
      <c r="C691" s="58">
        <v>76.342749999999995</v>
      </c>
      <c r="D691" s="58">
        <v>52.39575</v>
      </c>
      <c r="E691" s="34"/>
      <c r="F691" s="34"/>
      <c r="G691" s="13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59">
        <v>41131.625</v>
      </c>
      <c r="C692" s="58">
        <v>76.364249999999998</v>
      </c>
      <c r="D692" s="58">
        <v>52.555750000000003</v>
      </c>
      <c r="E692" s="34"/>
      <c r="F692" s="34"/>
      <c r="G692" s="13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59">
        <v>41131.666666666664</v>
      </c>
      <c r="C693" s="58">
        <v>76.473500000000001</v>
      </c>
      <c r="D693" s="58">
        <v>52.295500000000004</v>
      </c>
      <c r="E693" s="34"/>
      <c r="F693" s="34"/>
      <c r="G693" s="13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59">
        <v>41131.708333333336</v>
      </c>
      <c r="C694" s="58">
        <v>76.51724999999999</v>
      </c>
      <c r="D694" s="58">
        <v>50.675249999999998</v>
      </c>
      <c r="E694" s="34"/>
      <c r="F694" s="34"/>
      <c r="G694" s="13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59">
        <v>41131.75</v>
      </c>
      <c r="C695" s="58">
        <v>76.180000000000007</v>
      </c>
      <c r="D695" s="58">
        <v>49.823999999999998</v>
      </c>
      <c r="E695" s="34"/>
      <c r="F695" s="34"/>
      <c r="G695" s="13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59">
        <v>41131.791666666664</v>
      </c>
      <c r="C696" s="58">
        <v>76.038749999999993</v>
      </c>
      <c r="D696" s="58">
        <v>50.828749999999999</v>
      </c>
      <c r="E696" s="34"/>
      <c r="F696" s="34"/>
      <c r="G696" s="13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59">
        <v>41131.833333333336</v>
      </c>
      <c r="C697" s="58">
        <v>75.908249999999995</v>
      </c>
      <c r="D697" s="58">
        <v>50.161499999999997</v>
      </c>
      <c r="E697" s="34"/>
      <c r="F697" s="34"/>
      <c r="G697" s="13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59">
        <v>41131.875</v>
      </c>
      <c r="C698" s="58">
        <v>75.777749999999997</v>
      </c>
      <c r="D698" s="58">
        <v>49.364750000000001</v>
      </c>
      <c r="E698" s="34"/>
      <c r="F698" s="34"/>
      <c r="G698" s="13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59">
        <v>41131.916666666664</v>
      </c>
      <c r="C699" s="58">
        <v>75.637500000000003</v>
      </c>
      <c r="D699" s="58">
        <v>48.876750000000008</v>
      </c>
      <c r="E699" s="34"/>
      <c r="F699" s="34"/>
      <c r="G699" s="13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59">
        <v>41131.958333333336</v>
      </c>
      <c r="C700" s="58">
        <v>75.561749999999989</v>
      </c>
      <c r="D700" s="58">
        <v>49.054249999999996</v>
      </c>
      <c r="E700" s="34"/>
      <c r="F700" s="34"/>
      <c r="G700" s="13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59">
        <v>41132</v>
      </c>
      <c r="C701" s="58">
        <v>75.529499999999999</v>
      </c>
      <c r="D701" s="58">
        <v>49.044250000000005</v>
      </c>
      <c r="E701" s="34"/>
      <c r="F701" s="34"/>
      <c r="G701" s="13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59">
        <v>41132.041666666664</v>
      </c>
      <c r="C702" s="58">
        <v>75.518249999999995</v>
      </c>
      <c r="D702" s="58">
        <v>49.162999999999997</v>
      </c>
      <c r="E702" s="34"/>
      <c r="F702" s="34"/>
      <c r="G702" s="13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59">
        <v>41132.083333333336</v>
      </c>
      <c r="C703" s="58">
        <v>75.507499999999993</v>
      </c>
      <c r="D703" s="58">
        <v>49.193750000000001</v>
      </c>
      <c r="E703" s="34"/>
      <c r="F703" s="34"/>
      <c r="G703" s="13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59">
        <v>41132.125</v>
      </c>
      <c r="C704" s="58">
        <v>75.496250000000003</v>
      </c>
      <c r="D704" s="58">
        <v>49.40025</v>
      </c>
      <c r="E704" s="34"/>
      <c r="F704" s="34"/>
      <c r="G704" s="13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59">
        <v>41132.166666666664</v>
      </c>
      <c r="C705" s="58">
        <v>75.47475</v>
      </c>
      <c r="D705" s="58">
        <v>49.83625</v>
      </c>
      <c r="E705" s="34"/>
      <c r="F705" s="34"/>
      <c r="G705" s="13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59">
        <v>41132.208333333336</v>
      </c>
      <c r="C706" s="58">
        <v>75.344000000000008</v>
      </c>
      <c r="D706" s="58">
        <v>49.492499999999993</v>
      </c>
      <c r="E706" s="34"/>
      <c r="F706" s="34"/>
      <c r="G706" s="13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59">
        <v>41132.25</v>
      </c>
      <c r="C707" s="58">
        <v>75.268500000000003</v>
      </c>
      <c r="D707" s="58">
        <v>49.693999999999996</v>
      </c>
      <c r="E707" s="34"/>
      <c r="F707" s="34"/>
      <c r="G707" s="13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59">
        <v>41132.291666666664</v>
      </c>
      <c r="C708" s="58">
        <v>75.279250000000005</v>
      </c>
      <c r="D708" s="58">
        <v>50.599249999999998</v>
      </c>
      <c r="E708" s="34"/>
      <c r="F708" s="34"/>
      <c r="G708" s="13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59">
        <v>41132.333333333336</v>
      </c>
      <c r="C709" s="58">
        <v>75.311500000000009</v>
      </c>
      <c r="D709" s="58">
        <v>50.269000000000005</v>
      </c>
      <c r="E709" s="34"/>
      <c r="F709" s="34"/>
      <c r="G709" s="13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59">
        <v>41132.375</v>
      </c>
      <c r="C710" s="58">
        <v>75.322249999999997</v>
      </c>
      <c r="D710" s="58">
        <v>51.820750000000004</v>
      </c>
      <c r="E710" s="34"/>
      <c r="F710" s="34"/>
      <c r="G710" s="13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59">
        <v>41132.416666666664</v>
      </c>
      <c r="C711" s="58">
        <v>75.387249999999995</v>
      </c>
      <c r="D711" s="58">
        <v>52.3065</v>
      </c>
      <c r="E711" s="34"/>
      <c r="F711" s="34"/>
      <c r="G711" s="13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si="11"/>
        <v>08</v>
      </c>
      <c r="B712" s="59">
        <v>41132.458333333336</v>
      </c>
      <c r="C712" s="58">
        <v>75.365499999999997</v>
      </c>
      <c r="D712" s="58">
        <v>51.658249999999995</v>
      </c>
      <c r="E712" s="34"/>
      <c r="F712" s="34"/>
      <c r="G712" s="13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1"/>
        <v>08</v>
      </c>
      <c r="B713" s="59">
        <v>41132.5</v>
      </c>
      <c r="C713" s="58">
        <v>75.409000000000006</v>
      </c>
      <c r="D713" s="58">
        <v>52.615500000000004</v>
      </c>
      <c r="E713" s="34"/>
      <c r="F713" s="34"/>
      <c r="G713" s="13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1"/>
        <v>08</v>
      </c>
      <c r="B714" s="59">
        <v>41132.541666666664</v>
      </c>
      <c r="C714" s="58">
        <v>75.539749999999998</v>
      </c>
      <c r="D714" s="58">
        <v>52.665499999999994</v>
      </c>
      <c r="E714" s="34"/>
      <c r="F714" s="34"/>
      <c r="G714" s="13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1"/>
        <v>08</v>
      </c>
      <c r="B715" s="59">
        <v>41132.583333333336</v>
      </c>
      <c r="C715" s="58">
        <v>75.745750000000001</v>
      </c>
      <c r="D715" s="58">
        <v>52.10575</v>
      </c>
      <c r="E715" s="34"/>
      <c r="F715" s="34"/>
      <c r="G715" s="13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1"/>
        <v>08</v>
      </c>
      <c r="B716" s="59">
        <v>41132.625</v>
      </c>
      <c r="C716" s="58">
        <v>76.08175</v>
      </c>
      <c r="D716" s="58">
        <v>51.79175</v>
      </c>
      <c r="E716" s="34"/>
      <c r="F716" s="34"/>
      <c r="G716" s="13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1"/>
        <v>08</v>
      </c>
      <c r="B717" s="59">
        <v>41132.666666666664</v>
      </c>
      <c r="C717" s="58">
        <v>76.114500000000007</v>
      </c>
      <c r="D717" s="58">
        <v>52.39425</v>
      </c>
      <c r="E717" s="34"/>
      <c r="F717" s="34"/>
      <c r="G717" s="13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1"/>
        <v>08</v>
      </c>
      <c r="B718" s="59">
        <v>41132.708333333336</v>
      </c>
      <c r="C718" s="58">
        <v>76.202500000000001</v>
      </c>
      <c r="D718" s="58">
        <v>52.298500000000004</v>
      </c>
      <c r="E718" s="34"/>
      <c r="F718" s="34"/>
      <c r="G718" s="13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1"/>
        <v>08</v>
      </c>
      <c r="B719" s="59">
        <v>41132.75</v>
      </c>
      <c r="C719" s="58">
        <v>76.22399999999999</v>
      </c>
      <c r="D719" s="58">
        <v>52.970500000000001</v>
      </c>
      <c r="E719" s="34"/>
      <c r="F719" s="34"/>
      <c r="G719" s="13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1"/>
        <v>08</v>
      </c>
      <c r="B720" s="59">
        <v>41132.791666666664</v>
      </c>
      <c r="C720" s="58">
        <v>76.31049999999999</v>
      </c>
      <c r="D720" s="58">
        <v>53.229500000000002</v>
      </c>
      <c r="E720" s="34"/>
      <c r="F720" s="34"/>
      <c r="G720" s="13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1"/>
        <v>08</v>
      </c>
      <c r="B721" s="59">
        <v>41132.833333333336</v>
      </c>
      <c r="C721" s="58">
        <v>76.278249999999986</v>
      </c>
      <c r="D721" s="58">
        <v>52.714750000000002</v>
      </c>
      <c r="E721" s="34"/>
      <c r="F721" s="34"/>
      <c r="G721" s="13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1"/>
        <v>08</v>
      </c>
      <c r="B722" s="59">
        <v>41132.875</v>
      </c>
      <c r="C722" s="58">
        <v>76.169250000000005</v>
      </c>
      <c r="D722" s="58">
        <v>52.524749999999997</v>
      </c>
      <c r="E722" s="34"/>
      <c r="F722" s="34"/>
      <c r="G722" s="13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1"/>
        <v>08</v>
      </c>
      <c r="B723" s="59">
        <v>41132.916666666664</v>
      </c>
      <c r="C723" s="58">
        <v>76.028000000000006</v>
      </c>
      <c r="D723" s="58">
        <v>51.178249999999991</v>
      </c>
      <c r="E723" s="34"/>
      <c r="F723" s="34"/>
      <c r="G723" s="13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1"/>
        <v>08</v>
      </c>
      <c r="B724" s="59">
        <v>41132.958333333336</v>
      </c>
      <c r="C724" s="58">
        <v>75.875749999999996</v>
      </c>
      <c r="D724" s="58">
        <v>50.905250000000002</v>
      </c>
      <c r="E724" s="34"/>
      <c r="F724" s="34"/>
      <c r="G724" s="13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1"/>
        <v>08</v>
      </c>
      <c r="B725" s="59">
        <v>41133</v>
      </c>
      <c r="C725" s="58">
        <v>75.658749999999998</v>
      </c>
      <c r="D725" s="58">
        <v>50.548249999999996</v>
      </c>
      <c r="E725" s="34"/>
      <c r="F725" s="34"/>
      <c r="G725" s="13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1"/>
        <v>08</v>
      </c>
      <c r="B726" s="59">
        <v>41133.041666666664</v>
      </c>
      <c r="C726" s="58">
        <v>75.561749999999989</v>
      </c>
      <c r="D726" s="58">
        <v>50.358750000000001</v>
      </c>
      <c r="E726" s="34"/>
      <c r="F726" s="34"/>
      <c r="G726" s="13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1"/>
        <v>08</v>
      </c>
      <c r="B727" s="59">
        <v>41133.083333333336</v>
      </c>
      <c r="C727" s="58">
        <v>75.453000000000003</v>
      </c>
      <c r="D727" s="58">
        <v>50.080750000000002</v>
      </c>
      <c r="E727" s="34"/>
      <c r="F727" s="34"/>
      <c r="G727" s="13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1"/>
        <v>08</v>
      </c>
      <c r="B728" s="59">
        <v>41133.125</v>
      </c>
      <c r="C728" s="58">
        <v>75.322250000000011</v>
      </c>
      <c r="D728" s="58">
        <v>49.665749999999996</v>
      </c>
      <c r="E728" s="34"/>
      <c r="F728" s="34"/>
      <c r="G728" s="13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1"/>
        <v>08</v>
      </c>
      <c r="B729" s="59">
        <v>41133.166666666664</v>
      </c>
      <c r="C729" s="58">
        <v>75.279250000000005</v>
      </c>
      <c r="D729" s="58">
        <v>50.8125</v>
      </c>
      <c r="E729" s="34"/>
      <c r="F729" s="34"/>
      <c r="G729" s="13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1"/>
        <v>08</v>
      </c>
      <c r="B730" s="59">
        <v>41133.208333333336</v>
      </c>
      <c r="C730" s="58">
        <v>75.19274999999999</v>
      </c>
      <c r="D730" s="58">
        <v>50.03</v>
      </c>
      <c r="E730" s="34"/>
      <c r="F730" s="34"/>
      <c r="G730" s="13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1"/>
        <v>08</v>
      </c>
      <c r="B731" s="59">
        <v>41133.25</v>
      </c>
      <c r="C731" s="58">
        <v>75.127750000000006</v>
      </c>
      <c r="D731" s="58">
        <v>51.077749999999995</v>
      </c>
      <c r="E731" s="34"/>
      <c r="F731" s="34"/>
      <c r="G731" s="13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1"/>
        <v>08</v>
      </c>
      <c r="B732" s="59">
        <v>41133.291666666664</v>
      </c>
      <c r="C732" s="58">
        <v>75.182000000000002</v>
      </c>
      <c r="D732" s="58">
        <v>52.44</v>
      </c>
      <c r="E732" s="34"/>
      <c r="F732" s="34"/>
      <c r="G732" s="13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1"/>
        <v>08</v>
      </c>
      <c r="B733" s="59">
        <v>41133.333333333336</v>
      </c>
      <c r="C733" s="58">
        <v>75.257749999999987</v>
      </c>
      <c r="D733" s="58">
        <v>53.978750000000005</v>
      </c>
      <c r="E733" s="34"/>
      <c r="F733" s="34"/>
      <c r="G733" s="13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1"/>
        <v>08</v>
      </c>
      <c r="B734" s="59">
        <v>41133.375</v>
      </c>
      <c r="C734" s="58">
        <v>75.397999999999996</v>
      </c>
      <c r="D734" s="58">
        <v>54.405000000000001</v>
      </c>
      <c r="E734" s="34"/>
      <c r="F734" s="34"/>
      <c r="G734" s="13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1"/>
        <v>08</v>
      </c>
      <c r="B735" s="59">
        <v>41133.416666666664</v>
      </c>
      <c r="C735" s="58">
        <v>75.60499999999999</v>
      </c>
      <c r="D735" s="58">
        <v>53.795249999999996</v>
      </c>
      <c r="E735" s="34"/>
      <c r="F735" s="34"/>
      <c r="G735" s="13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1"/>
        <v>08</v>
      </c>
      <c r="B736" s="59">
        <v>41133.458333333336</v>
      </c>
      <c r="C736" s="58">
        <v>75.81049999999999</v>
      </c>
      <c r="D736" s="58">
        <v>54.364750000000001</v>
      </c>
      <c r="E736" s="34"/>
      <c r="F736" s="34"/>
      <c r="G736" s="13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1"/>
        <v>08</v>
      </c>
      <c r="B737" s="59">
        <v>41133.5</v>
      </c>
      <c r="C737" s="58">
        <v>75.995499999999993</v>
      </c>
      <c r="D737" s="58">
        <v>54.837499999999991</v>
      </c>
      <c r="E737" s="34"/>
      <c r="F737" s="34"/>
      <c r="G737" s="13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1"/>
        <v>08</v>
      </c>
      <c r="B738" s="59">
        <v>41133.541666666664</v>
      </c>
      <c r="C738" s="58">
        <v>76.343249999999998</v>
      </c>
      <c r="D738" s="58">
        <v>54.473749999999995</v>
      </c>
      <c r="E738" s="34"/>
      <c r="F738" s="34"/>
      <c r="G738" s="13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ref="A739:A802" si="12">TEXT(B739,"mm")</f>
        <v>08</v>
      </c>
      <c r="B739" s="59">
        <v>41133.583333333336</v>
      </c>
      <c r="C739" s="58">
        <v>76.78925000000001</v>
      </c>
      <c r="D739" s="58">
        <v>54.390749999999997</v>
      </c>
      <c r="E739" s="34"/>
      <c r="F739" s="34"/>
      <c r="G739" s="13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59">
        <v>41133.625</v>
      </c>
      <c r="C740" s="58">
        <v>76.463250000000002</v>
      </c>
      <c r="D740" s="58">
        <v>52.515999999999998</v>
      </c>
      <c r="E740" s="34"/>
      <c r="F740" s="34"/>
      <c r="G740" s="13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59">
        <v>41133.666666666664</v>
      </c>
      <c r="C741" s="58">
        <v>76.114249999999998</v>
      </c>
      <c r="D741" s="58">
        <v>52.221000000000004</v>
      </c>
      <c r="E741" s="34"/>
      <c r="F741" s="34"/>
      <c r="G741" s="13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59">
        <v>41133.708333333336</v>
      </c>
      <c r="C742" s="58">
        <v>76.060500000000005</v>
      </c>
      <c r="D742" s="58">
        <v>52.327250000000006</v>
      </c>
      <c r="E742" s="34"/>
      <c r="F742" s="34"/>
      <c r="G742" s="13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59">
        <v>41133.75</v>
      </c>
      <c r="C743" s="58">
        <v>75.832250000000002</v>
      </c>
      <c r="D743" s="58">
        <v>51.772999999999996</v>
      </c>
      <c r="E743" s="34"/>
      <c r="F743" s="34"/>
      <c r="G743" s="13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59">
        <v>41133.791666666664</v>
      </c>
      <c r="C744" s="58">
        <v>75.539500000000004</v>
      </c>
      <c r="D744" s="58">
        <v>51.28425</v>
      </c>
      <c r="E744" s="34"/>
      <c r="F744" s="34"/>
      <c r="G744" s="13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59">
        <v>41133.833333333336</v>
      </c>
      <c r="C745" s="58">
        <v>74.932249999999996</v>
      </c>
      <c r="D745" s="58">
        <v>49.883749999999999</v>
      </c>
      <c r="E745" s="34"/>
      <c r="F745" s="34"/>
      <c r="G745" s="13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59">
        <v>41133.875</v>
      </c>
      <c r="C746" s="58">
        <v>74.435000000000002</v>
      </c>
      <c r="D746" s="58">
        <v>49.561750000000004</v>
      </c>
      <c r="E746" s="34"/>
      <c r="F746" s="34"/>
      <c r="G746" s="13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59">
        <v>41133.916666666664</v>
      </c>
      <c r="C747" s="58">
        <v>73.990499999999997</v>
      </c>
      <c r="D747" s="58">
        <v>49.513500000000001</v>
      </c>
      <c r="E747" s="34"/>
      <c r="F747" s="34"/>
      <c r="G747" s="13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59">
        <v>41133.958333333336</v>
      </c>
      <c r="C748" s="58">
        <v>73.74199999999999</v>
      </c>
      <c r="D748" s="58">
        <v>49.876249999999999</v>
      </c>
      <c r="E748" s="34"/>
      <c r="F748" s="34"/>
      <c r="G748" s="13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59">
        <v>41134</v>
      </c>
      <c r="C749" s="58">
        <v>73.64500000000001</v>
      </c>
      <c r="D749" s="58">
        <v>49.916499999999999</v>
      </c>
      <c r="E749" s="34"/>
      <c r="F749" s="34"/>
      <c r="G749" s="13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59">
        <v>41134.041666666664</v>
      </c>
      <c r="C750" s="58">
        <v>73.493500000000012</v>
      </c>
      <c r="D750" s="58">
        <v>50.372250000000001</v>
      </c>
      <c r="E750" s="34"/>
      <c r="F750" s="34"/>
      <c r="G750" s="13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59">
        <v>41134.083333333336</v>
      </c>
      <c r="C751" s="58">
        <v>73.375</v>
      </c>
      <c r="D751" s="58">
        <v>49.801500000000004</v>
      </c>
      <c r="E751" s="34"/>
      <c r="F751" s="34"/>
      <c r="G751" s="13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59">
        <v>41134.125</v>
      </c>
      <c r="C752" s="58">
        <v>73.266750000000002</v>
      </c>
      <c r="D752" s="58">
        <v>49.500500000000002</v>
      </c>
      <c r="E752" s="34"/>
      <c r="F752" s="34"/>
      <c r="G752" s="13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59">
        <v>41134.166666666664</v>
      </c>
      <c r="C753" s="58">
        <v>72.986750000000001</v>
      </c>
      <c r="D753" s="58">
        <v>49.488250000000001</v>
      </c>
      <c r="E753" s="34"/>
      <c r="F753" s="34"/>
      <c r="G753" s="13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59">
        <v>41134.208333333336</v>
      </c>
      <c r="C754" s="58">
        <v>72.847499999999997</v>
      </c>
      <c r="D754" s="58">
        <v>49.8185</v>
      </c>
      <c r="E754" s="34"/>
      <c r="F754" s="34"/>
      <c r="G754" s="13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59">
        <v>41134.25</v>
      </c>
      <c r="C755" s="58">
        <v>72.76124999999999</v>
      </c>
      <c r="D755" s="58">
        <v>49.542999999999999</v>
      </c>
      <c r="E755" s="34"/>
      <c r="F755" s="34"/>
      <c r="G755" s="13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59">
        <v>41134.291666666664</v>
      </c>
      <c r="C756" s="58">
        <v>72.728250000000003</v>
      </c>
      <c r="D756" s="58">
        <v>49.698750000000004</v>
      </c>
      <c r="E756" s="34"/>
      <c r="F756" s="34"/>
      <c r="G756" s="13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59">
        <v>41134.333333333336</v>
      </c>
      <c r="C757" s="58">
        <v>73.018749999999997</v>
      </c>
      <c r="D757" s="58">
        <v>50.78725</v>
      </c>
      <c r="E757" s="34"/>
      <c r="F757" s="34"/>
      <c r="G757" s="13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59">
        <v>41134.375</v>
      </c>
      <c r="C758" s="58">
        <v>73.029250000000005</v>
      </c>
      <c r="D758" s="58">
        <v>50.188000000000002</v>
      </c>
      <c r="E758" s="34"/>
      <c r="F758" s="34"/>
      <c r="G758" s="13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59">
        <v>41134.416666666664</v>
      </c>
      <c r="C759" s="58">
        <v>73.050749999999994</v>
      </c>
      <c r="D759" s="58">
        <v>50.513500000000001</v>
      </c>
      <c r="E759" s="34"/>
      <c r="F759" s="34"/>
      <c r="G759" s="13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59">
        <v>41134.458333333336</v>
      </c>
      <c r="C760" s="58">
        <v>73.137249999999995</v>
      </c>
      <c r="D760" s="58">
        <v>51.041000000000004</v>
      </c>
      <c r="E760" s="34"/>
      <c r="F760" s="34"/>
      <c r="G760" s="13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59">
        <v>41134.5</v>
      </c>
      <c r="C761" s="58">
        <v>73.299000000000007</v>
      </c>
      <c r="D761" s="58">
        <v>51.927499999999995</v>
      </c>
      <c r="E761" s="34"/>
      <c r="F761" s="34"/>
      <c r="G761" s="13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59">
        <v>41134.541666666664</v>
      </c>
      <c r="C762" s="58">
        <v>73.601749999999996</v>
      </c>
      <c r="D762" s="58">
        <v>53.46575</v>
      </c>
      <c r="E762" s="34"/>
      <c r="F762" s="34"/>
      <c r="G762" s="13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59">
        <v>41134.583333333336</v>
      </c>
      <c r="C763" s="58">
        <v>73.850250000000003</v>
      </c>
      <c r="D763" s="58">
        <v>53.092999999999996</v>
      </c>
      <c r="E763" s="34"/>
      <c r="F763" s="34"/>
      <c r="G763" s="13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59">
        <v>41134.625</v>
      </c>
      <c r="C764" s="58">
        <v>73.763499999999993</v>
      </c>
      <c r="D764" s="58">
        <v>51.96275</v>
      </c>
      <c r="E764" s="34"/>
      <c r="F764" s="34"/>
      <c r="G764" s="13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59">
        <v>41134.666666666664</v>
      </c>
      <c r="C765" s="58">
        <v>74.022750000000002</v>
      </c>
      <c r="D765" s="58">
        <v>51.232750000000003</v>
      </c>
      <c r="E765" s="34"/>
      <c r="F765" s="34"/>
      <c r="G765" s="13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59">
        <v>41134.708333333336</v>
      </c>
      <c r="C766" s="58">
        <v>73.882249999999999</v>
      </c>
      <c r="D766" s="58">
        <v>51.585750000000004</v>
      </c>
      <c r="E766" s="34"/>
      <c r="F766" s="34"/>
      <c r="G766" s="13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59">
        <v>41134.75</v>
      </c>
      <c r="C767" s="58">
        <v>73.763499999999993</v>
      </c>
      <c r="D767" s="58">
        <v>52.441749999999999</v>
      </c>
      <c r="E767" s="34"/>
      <c r="F767" s="34"/>
      <c r="G767" s="13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59">
        <v>41134.791666666664</v>
      </c>
      <c r="C768" s="58">
        <v>73.752499999999998</v>
      </c>
      <c r="D768" s="58">
        <v>54.150500000000001</v>
      </c>
      <c r="E768" s="34"/>
      <c r="F768" s="34"/>
      <c r="G768" s="13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59">
        <v>41134.833333333336</v>
      </c>
      <c r="C769" s="58">
        <v>73.623249999999999</v>
      </c>
      <c r="D769" s="58">
        <v>52.95000000000001</v>
      </c>
      <c r="E769" s="34"/>
      <c r="F769" s="34"/>
      <c r="G769" s="13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59">
        <v>41134.875</v>
      </c>
      <c r="C770" s="58">
        <v>73.558250000000015</v>
      </c>
      <c r="D770" s="58">
        <v>52.576250000000002</v>
      </c>
      <c r="E770" s="34"/>
      <c r="F770" s="34"/>
      <c r="G770" s="13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59">
        <v>41134.916666666664</v>
      </c>
      <c r="C771" s="58">
        <v>73.504500000000007</v>
      </c>
      <c r="D771" s="58">
        <v>51.762250000000002</v>
      </c>
      <c r="E771" s="34"/>
      <c r="F771" s="34"/>
      <c r="G771" s="13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59">
        <v>41134.958333333336</v>
      </c>
      <c r="C772" s="58">
        <v>73.493749999999991</v>
      </c>
      <c r="D772" s="58">
        <v>52.398000000000003</v>
      </c>
      <c r="E772" s="34"/>
      <c r="F772" s="34"/>
      <c r="G772" s="13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59">
        <v>41135</v>
      </c>
      <c r="C773" s="58">
        <v>73.59075</v>
      </c>
      <c r="D773" s="58">
        <v>52.091250000000002</v>
      </c>
      <c r="E773" s="34"/>
      <c r="F773" s="34"/>
      <c r="G773" s="13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59">
        <v>41135.041666666664</v>
      </c>
      <c r="C774" s="58">
        <v>73.504249999999999</v>
      </c>
      <c r="D774" s="58">
        <v>52.226249999999993</v>
      </c>
      <c r="E774" s="34"/>
      <c r="F774" s="34"/>
      <c r="G774" s="13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59">
        <v>41135.083333333336</v>
      </c>
      <c r="C775" s="58">
        <v>73.41825</v>
      </c>
      <c r="D775" s="58">
        <v>51.8735</v>
      </c>
      <c r="E775" s="34"/>
      <c r="F775" s="34"/>
      <c r="G775" s="13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si="12"/>
        <v>08</v>
      </c>
      <c r="B776" s="59">
        <v>41135.125</v>
      </c>
      <c r="C776" s="58">
        <v>73.32050000000001</v>
      </c>
      <c r="D776" s="58">
        <v>52.251750000000001</v>
      </c>
      <c r="E776" s="34"/>
      <c r="F776" s="34"/>
      <c r="G776" s="13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2"/>
        <v>08</v>
      </c>
      <c r="B777" s="59">
        <v>41135.166666666664</v>
      </c>
      <c r="C777" s="58">
        <v>73.191249999999997</v>
      </c>
      <c r="D777" s="58">
        <v>51.218500000000006</v>
      </c>
      <c r="E777" s="34"/>
      <c r="F777" s="34"/>
      <c r="G777" s="13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2"/>
        <v>08</v>
      </c>
      <c r="B778" s="59">
        <v>41135.208333333336</v>
      </c>
      <c r="C778" s="58">
        <v>73.061500000000009</v>
      </c>
      <c r="D778" s="58">
        <v>50.514499999999998</v>
      </c>
      <c r="E778" s="34"/>
      <c r="F778" s="34"/>
      <c r="G778" s="13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2"/>
        <v>08</v>
      </c>
      <c r="B779" s="59">
        <v>41135.25</v>
      </c>
      <c r="C779" s="58">
        <v>72.912000000000006</v>
      </c>
      <c r="D779" s="58">
        <v>49.894500000000001</v>
      </c>
      <c r="E779" s="34"/>
      <c r="F779" s="34"/>
      <c r="G779" s="13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2"/>
        <v>08</v>
      </c>
      <c r="B780" s="59">
        <v>41135.291666666664</v>
      </c>
      <c r="C780" s="58">
        <v>72.836749999999995</v>
      </c>
      <c r="D780" s="58">
        <v>50.15</v>
      </c>
      <c r="E780" s="34"/>
      <c r="F780" s="34"/>
      <c r="G780" s="13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2"/>
        <v>08</v>
      </c>
      <c r="B781" s="59">
        <v>41135.333333333336</v>
      </c>
      <c r="C781" s="58">
        <v>72.85799999999999</v>
      </c>
      <c r="D781" s="58">
        <v>50.451749999999997</v>
      </c>
      <c r="E781" s="34"/>
      <c r="F781" s="34"/>
      <c r="G781" s="13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2"/>
        <v>08</v>
      </c>
      <c r="B782" s="59">
        <v>41135.375</v>
      </c>
      <c r="C782" s="58">
        <v>73.050750000000008</v>
      </c>
      <c r="D782" s="58">
        <v>50.505749999999999</v>
      </c>
      <c r="E782" s="34"/>
      <c r="F782" s="34"/>
      <c r="G782" s="13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2"/>
        <v>08</v>
      </c>
      <c r="B783" s="59">
        <v>41135.416666666664</v>
      </c>
      <c r="C783" s="58">
        <v>73.104500000000002</v>
      </c>
      <c r="D783" s="58">
        <v>51.274999999999999</v>
      </c>
      <c r="E783" s="34"/>
      <c r="F783" s="34"/>
      <c r="G783" s="13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2"/>
        <v>08</v>
      </c>
      <c r="B784" s="59">
        <v>41135.458333333336</v>
      </c>
      <c r="C784" s="58">
        <v>73.180499999999995</v>
      </c>
      <c r="D784" s="58">
        <v>52.397750000000002</v>
      </c>
      <c r="E784" s="34"/>
      <c r="F784" s="34"/>
      <c r="G784" s="13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2"/>
        <v>08</v>
      </c>
      <c r="B785" s="59">
        <v>41135.5</v>
      </c>
      <c r="C785" s="58">
        <v>73.353000000000009</v>
      </c>
      <c r="D785" s="58">
        <v>52.466250000000002</v>
      </c>
      <c r="E785" s="34"/>
      <c r="F785" s="34"/>
      <c r="G785" s="13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2"/>
        <v>08</v>
      </c>
      <c r="B786" s="59">
        <v>41135.541666666664</v>
      </c>
      <c r="C786" s="58">
        <v>73.69874999999999</v>
      </c>
      <c r="D786" s="58">
        <v>53.7395</v>
      </c>
      <c r="E786" s="34"/>
      <c r="F786" s="34"/>
      <c r="G786" s="13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2"/>
        <v>08</v>
      </c>
      <c r="B787" s="59">
        <v>41135.583333333336</v>
      </c>
      <c r="C787" s="58">
        <v>73.850249999999988</v>
      </c>
      <c r="D787" s="58">
        <v>52.920499999999997</v>
      </c>
      <c r="E787" s="34"/>
      <c r="F787" s="34"/>
      <c r="G787" s="13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2"/>
        <v>08</v>
      </c>
      <c r="B788" s="59">
        <v>41135.625</v>
      </c>
      <c r="C788" s="58">
        <v>73.709499999999991</v>
      </c>
      <c r="D788" s="58">
        <v>52.541000000000004</v>
      </c>
      <c r="E788" s="34"/>
      <c r="F788" s="34"/>
      <c r="G788" s="13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2"/>
        <v>08</v>
      </c>
      <c r="B789" s="59">
        <v>41135.666666666664</v>
      </c>
      <c r="C789" s="58">
        <v>73.677250000000001</v>
      </c>
      <c r="D789" s="58">
        <v>52.522750000000002</v>
      </c>
      <c r="E789" s="34"/>
      <c r="F789" s="34"/>
      <c r="G789" s="13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2"/>
        <v>08</v>
      </c>
      <c r="B790" s="59">
        <v>41135.708333333336</v>
      </c>
      <c r="C790" s="58">
        <v>73.644999999999996</v>
      </c>
      <c r="D790" s="58">
        <v>52.315750000000001</v>
      </c>
      <c r="E790" s="34"/>
      <c r="F790" s="34"/>
      <c r="G790" s="13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2"/>
        <v>08</v>
      </c>
      <c r="B791" s="59">
        <v>41135.75</v>
      </c>
      <c r="C791" s="58">
        <v>73.504249999999999</v>
      </c>
      <c r="D791" s="58">
        <v>51.817250000000001</v>
      </c>
      <c r="E791" s="34"/>
      <c r="F791" s="34"/>
      <c r="G791" s="13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2"/>
        <v>08</v>
      </c>
      <c r="B792" s="59">
        <v>41135.791666666664</v>
      </c>
      <c r="C792" s="58">
        <v>73.396749999999997</v>
      </c>
      <c r="D792" s="58">
        <v>52.218249999999998</v>
      </c>
      <c r="E792" s="34"/>
      <c r="F792" s="34"/>
      <c r="G792" s="13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2"/>
        <v>08</v>
      </c>
      <c r="B793" s="59">
        <v>41135.833333333336</v>
      </c>
      <c r="C793" s="58">
        <v>73.374750000000006</v>
      </c>
      <c r="D793" s="58">
        <v>52.515000000000001</v>
      </c>
      <c r="E793" s="34"/>
      <c r="F793" s="34"/>
      <c r="G793" s="13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2"/>
        <v>08</v>
      </c>
      <c r="B794" s="59">
        <v>41135.875</v>
      </c>
      <c r="C794" s="58">
        <v>73.396500000000003</v>
      </c>
      <c r="D794" s="58">
        <v>52.1</v>
      </c>
      <c r="E794" s="34"/>
      <c r="F794" s="34"/>
      <c r="G794" s="13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2"/>
        <v>08</v>
      </c>
      <c r="B795" s="59">
        <v>41135.916666666664</v>
      </c>
      <c r="C795" s="58">
        <v>73.353250000000003</v>
      </c>
      <c r="D795" s="58">
        <v>51.695499999999996</v>
      </c>
      <c r="E795" s="34"/>
      <c r="F795" s="34"/>
      <c r="G795" s="13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2"/>
        <v>08</v>
      </c>
      <c r="B796" s="59">
        <v>41135.958333333336</v>
      </c>
      <c r="C796" s="58">
        <v>73.331249999999997</v>
      </c>
      <c r="D796" s="58">
        <v>51.559750000000001</v>
      </c>
      <c r="E796" s="34"/>
      <c r="F796" s="34"/>
      <c r="G796" s="13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2"/>
        <v>08</v>
      </c>
      <c r="B797" s="59">
        <v>41136</v>
      </c>
      <c r="C797" s="58">
        <v>73.21275</v>
      </c>
      <c r="D797" s="58">
        <v>50.833500000000001</v>
      </c>
      <c r="E797" s="34"/>
      <c r="F797" s="34"/>
      <c r="G797" s="13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2"/>
        <v>08</v>
      </c>
      <c r="B798" s="59">
        <v>41136.041666666664</v>
      </c>
      <c r="C798" s="58">
        <v>73.137249999999995</v>
      </c>
      <c r="D798" s="58">
        <v>50.937999999999995</v>
      </c>
      <c r="E798" s="34"/>
      <c r="F798" s="34"/>
      <c r="G798" s="13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2"/>
        <v>08</v>
      </c>
      <c r="B799" s="59">
        <v>41136.083333333336</v>
      </c>
      <c r="C799" s="58">
        <v>73.180250000000001</v>
      </c>
      <c r="D799" s="58">
        <v>50.886249999999997</v>
      </c>
      <c r="E799" s="34"/>
      <c r="F799" s="34"/>
      <c r="G799" s="13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2"/>
        <v>08</v>
      </c>
      <c r="B800" s="59">
        <v>41136.125</v>
      </c>
      <c r="C800" s="58">
        <v>73.105000000000004</v>
      </c>
      <c r="D800" s="58">
        <v>50.675750000000001</v>
      </c>
      <c r="E800" s="34"/>
      <c r="F800" s="34"/>
      <c r="G800" s="13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2"/>
        <v>08</v>
      </c>
      <c r="B801" s="59">
        <v>41136.166666666664</v>
      </c>
      <c r="C801" s="58">
        <v>72.890500000000003</v>
      </c>
      <c r="D801" s="58">
        <v>50.304000000000002</v>
      </c>
      <c r="E801" s="34"/>
      <c r="F801" s="34"/>
      <c r="G801" s="13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2"/>
        <v>08</v>
      </c>
      <c r="B802" s="59">
        <v>41136.208333333336</v>
      </c>
      <c r="C802" s="58">
        <v>72.782749999999993</v>
      </c>
      <c r="D802" s="58">
        <v>49.97175</v>
      </c>
      <c r="E802" s="34"/>
      <c r="F802" s="34"/>
      <c r="G802" s="13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ref="A803:A866" si="13">TEXT(B803,"mm")</f>
        <v>08</v>
      </c>
      <c r="B803" s="59">
        <v>41136.25</v>
      </c>
      <c r="C803" s="58">
        <v>72.685250000000011</v>
      </c>
      <c r="D803" s="58">
        <v>49.933249999999994</v>
      </c>
      <c r="E803" s="34"/>
      <c r="F803" s="34"/>
      <c r="G803" s="13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59">
        <v>41136.291666666664</v>
      </c>
      <c r="C804" s="58">
        <v>72.70675</v>
      </c>
      <c r="D804" s="58">
        <v>50.637749999999997</v>
      </c>
      <c r="E804" s="34"/>
      <c r="F804" s="34"/>
      <c r="G804" s="13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59">
        <v>41136.333333333336</v>
      </c>
      <c r="C805" s="58">
        <v>73.116</v>
      </c>
      <c r="D805" s="58">
        <v>52.604749999999996</v>
      </c>
      <c r="E805" s="34"/>
      <c r="F805" s="34"/>
      <c r="G805" s="13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59">
        <v>41136.375</v>
      </c>
      <c r="C806" s="58">
        <v>73.169749999999993</v>
      </c>
      <c r="D806" s="58">
        <v>52.035500000000006</v>
      </c>
      <c r="E806" s="34"/>
      <c r="F806" s="34"/>
      <c r="G806" s="13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59">
        <v>41136.416666666664</v>
      </c>
      <c r="C807" s="58">
        <v>73.234499999999997</v>
      </c>
      <c r="D807" s="58">
        <v>52.386499999999998</v>
      </c>
      <c r="E807" s="34"/>
      <c r="F807" s="34"/>
      <c r="G807" s="13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59">
        <v>41136.458333333336</v>
      </c>
      <c r="C808" s="58">
        <v>73.439749999999989</v>
      </c>
      <c r="D808" s="58">
        <v>52.614250000000006</v>
      </c>
      <c r="E808" s="34"/>
      <c r="F808" s="34"/>
      <c r="G808" s="13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59">
        <v>41136.5</v>
      </c>
      <c r="C809" s="58">
        <v>73.59075</v>
      </c>
      <c r="D809" s="58">
        <v>53.441499999999998</v>
      </c>
      <c r="E809" s="34"/>
      <c r="F809" s="34"/>
      <c r="G809" s="13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59">
        <v>41136.541666666664</v>
      </c>
      <c r="C810" s="58">
        <v>73.698750000000004</v>
      </c>
      <c r="D810" s="58">
        <v>53.966499999999996</v>
      </c>
      <c r="E810" s="34"/>
      <c r="F810" s="34"/>
      <c r="G810" s="13"/>
      <c r="J810" s="28"/>
      <c r="K810" s="2"/>
      <c r="L810" s="5"/>
      <c r="M810" s="5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59">
        <v>41136.583333333336</v>
      </c>
      <c r="C811" s="58">
        <v>73.871749999999992</v>
      </c>
      <c r="D811" s="58">
        <v>54.120750000000001</v>
      </c>
      <c r="E811" s="34"/>
      <c r="F811" s="34"/>
      <c r="G811" s="13"/>
      <c r="J811" s="28"/>
      <c r="K811" s="2"/>
      <c r="L811" s="5"/>
      <c r="M811" s="5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59">
        <v>41136.625</v>
      </c>
      <c r="C812" s="58">
        <v>74.326750000000004</v>
      </c>
      <c r="D812" s="58">
        <v>54.461749999999995</v>
      </c>
      <c r="E812" s="34"/>
      <c r="F812" s="34"/>
      <c r="G812" s="13"/>
      <c r="J812" s="28"/>
      <c r="K812" s="2"/>
      <c r="L812" s="5"/>
      <c r="M812" s="5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59">
        <v>41136.666666666664</v>
      </c>
      <c r="C813" s="58">
        <v>74.54325</v>
      </c>
      <c r="D813" s="58">
        <v>54.111249999999998</v>
      </c>
      <c r="E813" s="34"/>
      <c r="F813" s="34"/>
      <c r="G813" s="13"/>
      <c r="J813" s="28"/>
      <c r="K813" s="2"/>
      <c r="L813" s="5"/>
      <c r="M813" s="5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59">
        <v>41136.708333333336</v>
      </c>
      <c r="C814" s="58">
        <v>74.759</v>
      </c>
      <c r="D814" s="58">
        <v>54.191249999999997</v>
      </c>
      <c r="E814" s="34"/>
      <c r="F814" s="34"/>
      <c r="G814" s="13"/>
      <c r="J814" s="28"/>
      <c r="K814" s="2"/>
      <c r="L814" s="5"/>
      <c r="M814" s="5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59">
        <v>41136.75</v>
      </c>
      <c r="C815" s="58">
        <v>74.791499999999985</v>
      </c>
      <c r="D815" s="58">
        <v>53.08775</v>
      </c>
      <c r="E815" s="34"/>
      <c r="F815" s="34"/>
      <c r="G815" s="13"/>
      <c r="J815" s="28"/>
      <c r="K815" s="2"/>
      <c r="L815" s="5"/>
      <c r="M815" s="5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59">
        <v>41136.791666666664</v>
      </c>
      <c r="C816" s="58">
        <v>74.564499999999995</v>
      </c>
      <c r="D816" s="58">
        <v>52.024000000000001</v>
      </c>
      <c r="E816" s="34"/>
      <c r="F816" s="34"/>
      <c r="G816" s="13"/>
      <c r="J816" s="28"/>
      <c r="K816" s="2"/>
      <c r="L816" s="5"/>
      <c r="M816" s="5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59">
        <v>41136.833333333336</v>
      </c>
      <c r="C817" s="58">
        <v>74.066749999999999</v>
      </c>
      <c r="D817" s="58">
        <v>51.6785</v>
      </c>
      <c r="E817" s="34"/>
      <c r="F817" s="34"/>
      <c r="G817" s="13"/>
      <c r="J817" s="28"/>
      <c r="K817" s="2"/>
      <c r="L817" s="5"/>
      <c r="M817" s="5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59">
        <v>41136.875</v>
      </c>
      <c r="C818" s="58">
        <v>74.033500000000004</v>
      </c>
      <c r="D818" s="58">
        <v>51.998249999999999</v>
      </c>
      <c r="E818" s="34"/>
      <c r="F818" s="34"/>
      <c r="G818" s="13"/>
      <c r="J818" s="28"/>
      <c r="K818" s="2"/>
      <c r="L818" s="5"/>
      <c r="M818" s="5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59">
        <v>41136.916666666664</v>
      </c>
      <c r="C819" s="58">
        <v>73.828249999999997</v>
      </c>
      <c r="D819" s="58">
        <v>51.021500000000003</v>
      </c>
      <c r="E819" s="34"/>
      <c r="F819" s="34"/>
      <c r="G819" s="13"/>
      <c r="J819" s="28"/>
      <c r="K819" s="2"/>
      <c r="L819" s="5"/>
      <c r="M819" s="5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59">
        <v>41136.958333333336</v>
      </c>
      <c r="C820" s="58">
        <v>73.730999999999995</v>
      </c>
      <c r="D820" s="58">
        <v>51.33775</v>
      </c>
      <c r="E820" s="34"/>
      <c r="F820" s="34"/>
      <c r="G820" s="13"/>
      <c r="J820" s="28"/>
      <c r="K820" s="2"/>
      <c r="L820" s="5"/>
      <c r="M820" s="5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59">
        <v>41137</v>
      </c>
      <c r="C821" s="58">
        <v>73.720249999999993</v>
      </c>
      <c r="D821" s="58">
        <v>52.125</v>
      </c>
      <c r="E821" s="34"/>
      <c r="F821" s="34"/>
      <c r="G821" s="13"/>
      <c r="J821" s="28"/>
      <c r="K821" s="2"/>
      <c r="L821" s="5"/>
      <c r="M821" s="5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59">
        <v>41137.041666666664</v>
      </c>
      <c r="C822" s="58">
        <v>73.493750000000006</v>
      </c>
      <c r="D822" s="58">
        <v>51.036250000000003</v>
      </c>
      <c r="E822" s="34"/>
      <c r="F822" s="34"/>
      <c r="G822" s="13"/>
      <c r="J822" s="28"/>
      <c r="K822" s="2"/>
      <c r="L822" s="5"/>
      <c r="M822" s="5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59">
        <v>41137.083333333336</v>
      </c>
      <c r="C823" s="58">
        <v>73.288499999999999</v>
      </c>
      <c r="D823" s="58">
        <v>50.744500000000002</v>
      </c>
      <c r="E823" s="34"/>
      <c r="F823" s="34"/>
      <c r="G823" s="13"/>
      <c r="J823" s="28"/>
      <c r="K823" s="2"/>
      <c r="L823" s="5"/>
      <c r="M823" s="5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59">
        <v>41137.125</v>
      </c>
      <c r="C824" s="58">
        <v>73.245249999999999</v>
      </c>
      <c r="D824" s="58">
        <v>50.362249999999996</v>
      </c>
      <c r="E824" s="34"/>
      <c r="F824" s="34"/>
      <c r="G824" s="13"/>
      <c r="J824" s="28"/>
      <c r="K824" s="2"/>
      <c r="L824" s="5"/>
      <c r="M824" s="5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59">
        <v>41137.166666666664</v>
      </c>
      <c r="C825" s="58">
        <v>73.234499999999997</v>
      </c>
      <c r="D825" s="58">
        <v>50.234999999999999</v>
      </c>
      <c r="E825" s="34"/>
      <c r="F825" s="34"/>
      <c r="G825" s="13"/>
      <c r="J825" s="28"/>
      <c r="K825" s="2"/>
      <c r="L825" s="5"/>
      <c r="M825" s="5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59">
        <v>41137.208333333336</v>
      </c>
      <c r="C826" s="58">
        <v>73.029499999999999</v>
      </c>
      <c r="D826" s="58">
        <v>50.172000000000004</v>
      </c>
      <c r="E826" s="34"/>
      <c r="F826" s="34"/>
      <c r="G826" s="13"/>
      <c r="J826" s="28"/>
      <c r="K826" s="2"/>
      <c r="L826" s="5"/>
      <c r="M826" s="5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59">
        <v>41137.25</v>
      </c>
      <c r="C827" s="58">
        <v>72.933500000000009</v>
      </c>
      <c r="D827" s="58">
        <v>49.991</v>
      </c>
      <c r="E827" s="34"/>
      <c r="F827" s="34"/>
      <c r="G827" s="13"/>
      <c r="J827" s="28"/>
      <c r="K827" s="2"/>
      <c r="L827" s="5"/>
      <c r="M827" s="5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59">
        <v>41137.291666666664</v>
      </c>
      <c r="C828" s="58">
        <v>72.869</v>
      </c>
      <c r="D828" s="58">
        <v>51.224250000000005</v>
      </c>
      <c r="E828" s="34"/>
      <c r="F828" s="34"/>
      <c r="G828" s="13"/>
      <c r="J828" s="28"/>
      <c r="K828" s="2"/>
      <c r="L828" s="5"/>
      <c r="M828" s="5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59">
        <v>41137.333333333336</v>
      </c>
      <c r="C829" s="58">
        <v>72.986750000000001</v>
      </c>
      <c r="D829" s="58">
        <v>52.068000000000005</v>
      </c>
      <c r="E829" s="34"/>
      <c r="F829" s="34"/>
      <c r="G829" s="13"/>
      <c r="J829" s="28"/>
      <c r="K829" s="2"/>
      <c r="L829" s="5"/>
      <c r="M829" s="5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59">
        <v>41137.375</v>
      </c>
      <c r="C830" s="58">
        <v>72.975999999999999</v>
      </c>
      <c r="D830" s="58">
        <v>50.697499999999998</v>
      </c>
      <c r="E830" s="34"/>
      <c r="F830" s="34"/>
      <c r="G830" s="13"/>
      <c r="J830" s="28"/>
      <c r="K830" s="2"/>
      <c r="L830" s="5"/>
      <c r="M830" s="5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59">
        <v>41137.416666666664</v>
      </c>
      <c r="C831" s="58">
        <v>73.029250000000005</v>
      </c>
      <c r="D831" s="58">
        <v>50.764499999999998</v>
      </c>
      <c r="E831" s="34"/>
      <c r="F831" s="34"/>
      <c r="G831" s="13"/>
      <c r="J831" s="28"/>
      <c r="K831" s="2"/>
      <c r="L831" s="5"/>
      <c r="M831" s="5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59">
        <v>41137.458333333336</v>
      </c>
      <c r="C832" s="58">
        <v>73.180499999999995</v>
      </c>
      <c r="D832" s="58">
        <v>51.280749999999998</v>
      </c>
      <c r="E832" s="34"/>
      <c r="F832" s="34"/>
      <c r="G832" s="13"/>
      <c r="J832" s="28"/>
      <c r="K832" s="2"/>
      <c r="L832" s="5"/>
      <c r="M832" s="5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59">
        <v>41137.5</v>
      </c>
      <c r="C833" s="58">
        <v>73.331500000000005</v>
      </c>
      <c r="D833" s="58">
        <v>52.848750000000003</v>
      </c>
      <c r="E833" s="34"/>
      <c r="F833" s="34"/>
      <c r="G833" s="13"/>
      <c r="J833" s="28"/>
      <c r="K833" s="2"/>
      <c r="L833" s="5"/>
      <c r="M833" s="5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59">
        <v>41137.541666666664</v>
      </c>
      <c r="C834" s="58">
        <v>73.666499999999999</v>
      </c>
      <c r="D834" s="58">
        <v>53.901499999999999</v>
      </c>
      <c r="E834" s="34"/>
      <c r="F834" s="34"/>
      <c r="G834" s="13"/>
      <c r="J834" s="28"/>
      <c r="K834" s="2"/>
      <c r="L834" s="5"/>
      <c r="M834" s="5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59">
        <v>41137.583333333336</v>
      </c>
      <c r="C835" s="58">
        <v>73.925250000000005</v>
      </c>
      <c r="D835" s="58">
        <v>54.280999999999999</v>
      </c>
      <c r="E835" s="34"/>
      <c r="F835" s="34"/>
      <c r="G835" s="13"/>
      <c r="J835" s="28"/>
      <c r="K835" s="2"/>
      <c r="L835" s="5"/>
      <c r="M835" s="5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59">
        <v>41137.625</v>
      </c>
      <c r="C836" s="58">
        <v>73.979749999999996</v>
      </c>
      <c r="D836" s="58">
        <v>52.285499999999999</v>
      </c>
      <c r="E836" s="34"/>
      <c r="F836" s="34"/>
      <c r="G836" s="13"/>
      <c r="J836" s="28"/>
      <c r="K836" s="2"/>
      <c r="L836" s="5"/>
      <c r="M836" s="5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59">
        <v>41137.666666666664</v>
      </c>
      <c r="C837" s="58">
        <v>73.828499999999991</v>
      </c>
      <c r="D837" s="58">
        <v>51.999499999999998</v>
      </c>
      <c r="E837" s="34"/>
      <c r="F837" s="34"/>
      <c r="G837" s="13"/>
      <c r="J837" s="28"/>
      <c r="K837" s="41"/>
      <c r="L837" s="40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59">
        <v>41137.708333333336</v>
      </c>
      <c r="C838" s="58">
        <v>73.763499999999993</v>
      </c>
      <c r="D838" s="58">
        <v>51.340499999999999</v>
      </c>
      <c r="E838" s="34"/>
      <c r="F838" s="34"/>
      <c r="G838" s="13"/>
      <c r="J838" s="28"/>
      <c r="K838" s="41"/>
      <c r="L838" s="40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59">
        <v>41137.75</v>
      </c>
      <c r="C839" s="58">
        <v>73.709749999999985</v>
      </c>
      <c r="D839" s="58">
        <v>51.596499999999999</v>
      </c>
      <c r="E839" s="34"/>
      <c r="F839" s="34"/>
      <c r="G839" s="13"/>
      <c r="J839" s="28"/>
      <c r="K839" s="41"/>
      <c r="L839" s="40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si="13"/>
        <v>08</v>
      </c>
      <c r="B840" s="59">
        <v>41137.791666666664</v>
      </c>
      <c r="C840" s="58">
        <v>73.763499999999993</v>
      </c>
      <c r="D840" s="58">
        <v>51.962500000000006</v>
      </c>
      <c r="E840" s="34"/>
      <c r="F840" s="34"/>
      <c r="G840" s="13"/>
      <c r="J840" s="28"/>
      <c r="K840" s="41"/>
      <c r="L840" s="40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3"/>
        <v>08</v>
      </c>
      <c r="B841" s="59">
        <v>41137.833333333336</v>
      </c>
      <c r="C841" s="58">
        <v>73.69874999999999</v>
      </c>
      <c r="D841" s="58">
        <v>52.012750000000004</v>
      </c>
      <c r="E841" s="34"/>
      <c r="F841" s="34"/>
      <c r="G841" s="13"/>
      <c r="J841" s="28"/>
      <c r="K841" s="41"/>
      <c r="L841" s="40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3"/>
        <v>08</v>
      </c>
      <c r="B842" s="59">
        <v>41137.875</v>
      </c>
      <c r="C842" s="58">
        <v>73.602000000000004</v>
      </c>
      <c r="D842" s="58">
        <v>51.304500000000004</v>
      </c>
      <c r="E842" s="34"/>
      <c r="F842" s="34"/>
      <c r="G842" s="13"/>
      <c r="J842" s="28"/>
      <c r="K842" s="41"/>
      <c r="L842" s="40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3"/>
        <v>08</v>
      </c>
      <c r="B843" s="59">
        <v>41137.916666666664</v>
      </c>
      <c r="C843" s="58">
        <v>73.547250000000005</v>
      </c>
      <c r="D843" s="58">
        <v>51.339999999999996</v>
      </c>
      <c r="E843" s="34"/>
      <c r="F843" s="34"/>
      <c r="G843" s="13"/>
      <c r="J843" s="28"/>
      <c r="K843" s="41"/>
      <c r="L843" s="40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3"/>
        <v>08</v>
      </c>
      <c r="B844" s="59">
        <v>41137.958333333336</v>
      </c>
      <c r="C844" s="58">
        <v>73.483000000000004</v>
      </c>
      <c r="D844" s="58">
        <v>51.979500000000002</v>
      </c>
      <c r="E844" s="34"/>
      <c r="F844" s="34"/>
      <c r="G844" s="13"/>
      <c r="J844" s="28"/>
      <c r="K844" s="41"/>
      <c r="L844" s="40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3"/>
        <v>08</v>
      </c>
      <c r="B845" s="59">
        <v>41138</v>
      </c>
      <c r="C845" s="58">
        <v>74.380499999999998</v>
      </c>
      <c r="D845" s="58">
        <v>55.525750000000002</v>
      </c>
      <c r="E845" s="34"/>
      <c r="F845" s="34"/>
      <c r="G845" s="13"/>
      <c r="J845" s="28"/>
      <c r="K845" s="41"/>
      <c r="L845" s="40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3"/>
        <v>08</v>
      </c>
      <c r="B846" s="59">
        <v>41138.041666666664</v>
      </c>
      <c r="C846" s="58">
        <v>74.618499999999997</v>
      </c>
      <c r="D846" s="58">
        <v>54.077500000000001</v>
      </c>
      <c r="E846" s="34"/>
      <c r="F846" s="34"/>
      <c r="G846" s="13"/>
      <c r="J846" s="28"/>
      <c r="K846" s="41"/>
      <c r="L846" s="40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3"/>
        <v>08</v>
      </c>
      <c r="B847" s="59">
        <v>41138.083333333336</v>
      </c>
      <c r="C847" s="58">
        <v>74.629249999999999</v>
      </c>
      <c r="D847" s="58">
        <v>53.043500000000002</v>
      </c>
      <c r="E847" s="34"/>
      <c r="F847" s="34"/>
      <c r="G847" s="13"/>
      <c r="J847" s="28"/>
      <c r="K847" s="41"/>
      <c r="L847" s="40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3"/>
        <v>08</v>
      </c>
      <c r="B848" s="59">
        <v>41138.125</v>
      </c>
      <c r="C848" s="58">
        <v>74.650750000000002</v>
      </c>
      <c r="D848" s="58">
        <v>52.038499999999999</v>
      </c>
      <c r="E848" s="34"/>
      <c r="F848" s="34"/>
      <c r="G848" s="13"/>
      <c r="J848" s="28"/>
      <c r="K848" s="41"/>
      <c r="L848" s="40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3"/>
        <v>08</v>
      </c>
      <c r="B849" s="59">
        <v>41138.166666666664</v>
      </c>
      <c r="C849" s="58">
        <v>74.54325</v>
      </c>
      <c r="D849" s="58">
        <v>51.675249999999998</v>
      </c>
      <c r="E849" s="34"/>
      <c r="F849" s="34"/>
      <c r="G849" s="13"/>
      <c r="J849" s="28"/>
      <c r="K849" s="41"/>
      <c r="L849" s="40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3"/>
        <v>08</v>
      </c>
      <c r="B850" s="59">
        <v>41138.208333333336</v>
      </c>
      <c r="C850" s="58">
        <v>74.44550000000001</v>
      </c>
      <c r="D850" s="58">
        <v>51.454749999999997</v>
      </c>
      <c r="E850" s="34"/>
      <c r="F850" s="34"/>
      <c r="G850" s="13"/>
      <c r="J850" s="28"/>
      <c r="K850" s="41"/>
      <c r="L850" s="40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3"/>
        <v>08</v>
      </c>
      <c r="B851" s="59">
        <v>41138.25</v>
      </c>
      <c r="C851" s="58">
        <v>74.381</v>
      </c>
      <c r="D851" s="58">
        <v>51.512250000000002</v>
      </c>
      <c r="E851" s="34"/>
      <c r="F851" s="34"/>
      <c r="G851" s="13"/>
      <c r="J851" s="28"/>
      <c r="K851" s="41"/>
      <c r="L851" s="40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3"/>
        <v>08</v>
      </c>
      <c r="B852" s="59">
        <v>41138.291666666664</v>
      </c>
      <c r="C852" s="58">
        <v>74.488749999999996</v>
      </c>
      <c r="D852" s="58">
        <v>52.772500000000001</v>
      </c>
      <c r="E852" s="34"/>
      <c r="F852" s="34"/>
      <c r="G852" s="13"/>
      <c r="J852" s="28"/>
      <c r="K852" s="41"/>
      <c r="L852" s="40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3"/>
        <v>08</v>
      </c>
      <c r="B853" s="59">
        <v>41138.333333333336</v>
      </c>
      <c r="C853" s="58">
        <v>74.86699999999999</v>
      </c>
      <c r="D853" s="58">
        <v>52.943749999999994</v>
      </c>
      <c r="E853" s="34"/>
      <c r="F853" s="34"/>
      <c r="G853" s="13"/>
      <c r="J853" s="28"/>
      <c r="K853" s="41"/>
      <c r="L853" s="40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3"/>
        <v>08</v>
      </c>
      <c r="B854" s="59">
        <v>41138.375</v>
      </c>
      <c r="C854" s="58">
        <v>74.737500000000011</v>
      </c>
      <c r="D854" s="58">
        <v>51.72175</v>
      </c>
      <c r="E854" s="34"/>
      <c r="F854" s="34"/>
      <c r="G854" s="13"/>
      <c r="J854" s="28"/>
      <c r="K854" s="41"/>
      <c r="L854" s="40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3"/>
        <v>08</v>
      </c>
      <c r="B855" s="59">
        <v>41138.416666666664</v>
      </c>
      <c r="C855" s="58">
        <v>74.748500000000007</v>
      </c>
      <c r="D855" s="58">
        <v>51.722499999999997</v>
      </c>
      <c r="E855" s="34"/>
      <c r="F855" s="34"/>
      <c r="G855" s="13"/>
      <c r="J855" s="28"/>
      <c r="K855" s="41"/>
      <c r="L855" s="40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3"/>
        <v>08</v>
      </c>
      <c r="B856" s="59">
        <v>41138.458333333336</v>
      </c>
      <c r="C856" s="58">
        <v>74.888249999999999</v>
      </c>
      <c r="D856" s="58">
        <v>52.301000000000002</v>
      </c>
      <c r="E856" s="34"/>
      <c r="F856" s="34"/>
      <c r="G856" s="13"/>
      <c r="J856" s="28"/>
      <c r="K856" s="41"/>
      <c r="L856" s="40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3"/>
        <v>08</v>
      </c>
      <c r="B857" s="59">
        <v>41138.5</v>
      </c>
      <c r="C857" s="58">
        <v>75.127500000000012</v>
      </c>
      <c r="D857" s="58">
        <v>53.011749999999999</v>
      </c>
      <c r="E857" s="34"/>
      <c r="F857" s="34"/>
      <c r="G857" s="13"/>
      <c r="J857" s="28"/>
      <c r="K857" s="41"/>
      <c r="L857" s="40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3"/>
        <v>08</v>
      </c>
      <c r="B858" s="59">
        <v>41138.541666666664</v>
      </c>
      <c r="C858" s="58">
        <v>75.354500000000002</v>
      </c>
      <c r="D858" s="58">
        <v>53.446249999999999</v>
      </c>
      <c r="E858" s="34"/>
      <c r="F858" s="34"/>
      <c r="G858" s="13"/>
      <c r="J858" s="28"/>
      <c r="K858" s="41"/>
      <c r="L858" s="40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3"/>
        <v>08</v>
      </c>
      <c r="B859" s="59">
        <v>41138.583333333336</v>
      </c>
      <c r="C859" s="58">
        <v>75.430750000000003</v>
      </c>
      <c r="D859" s="58">
        <v>53.365499999999997</v>
      </c>
      <c r="E859" s="34"/>
      <c r="F859" s="34"/>
      <c r="G859" s="13"/>
      <c r="J859" s="28"/>
      <c r="K859" s="41"/>
      <c r="L859" s="40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3"/>
        <v>08</v>
      </c>
      <c r="B860" s="59">
        <v>41138.625</v>
      </c>
      <c r="C860" s="58">
        <v>75.658749999999998</v>
      </c>
      <c r="D860" s="58">
        <v>53.311749999999996</v>
      </c>
      <c r="E860" s="34"/>
      <c r="F860" s="34"/>
      <c r="G860" s="13"/>
      <c r="J860" s="28"/>
      <c r="K860" s="41"/>
      <c r="L860" s="40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3"/>
        <v>08</v>
      </c>
      <c r="B861" s="59">
        <v>41138.666666666664</v>
      </c>
      <c r="C861" s="58">
        <v>75.648250000000004</v>
      </c>
      <c r="D861" s="58">
        <v>51.236750000000001</v>
      </c>
      <c r="E861" s="34"/>
      <c r="F861" s="34"/>
      <c r="G861" s="13"/>
      <c r="J861" s="28"/>
      <c r="K861" s="41"/>
      <c r="L861" s="40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3"/>
        <v>08</v>
      </c>
      <c r="B862" s="59">
        <v>41138.708333333336</v>
      </c>
      <c r="C862" s="58">
        <v>75.365499999999997</v>
      </c>
      <c r="D862" s="58">
        <v>50.835499999999996</v>
      </c>
      <c r="E862" s="34"/>
      <c r="F862" s="34"/>
      <c r="G862" s="13"/>
      <c r="J862" s="28"/>
      <c r="K862" s="41"/>
      <c r="L862" s="40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3"/>
        <v>08</v>
      </c>
      <c r="B863" s="59">
        <v>41138.75</v>
      </c>
      <c r="C863" s="58">
        <v>75.247</v>
      </c>
      <c r="D863" s="58">
        <v>51.238250000000001</v>
      </c>
      <c r="E863" s="34"/>
      <c r="F863" s="34"/>
      <c r="G863" s="13"/>
      <c r="J863" s="28"/>
      <c r="K863" s="41"/>
      <c r="L863" s="40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3"/>
        <v>08</v>
      </c>
      <c r="B864" s="59">
        <v>41138.791666666664</v>
      </c>
      <c r="C864" s="58">
        <v>75.073499999999996</v>
      </c>
      <c r="D864" s="58">
        <v>51.091250000000002</v>
      </c>
      <c r="E864" s="34"/>
      <c r="F864" s="34"/>
      <c r="G864" s="13"/>
      <c r="J864" s="28"/>
      <c r="K864" s="41"/>
      <c r="L864" s="40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3"/>
        <v>08</v>
      </c>
      <c r="B865" s="59">
        <v>41138.833333333336</v>
      </c>
      <c r="C865" s="58">
        <v>74.996749999999992</v>
      </c>
      <c r="D865" s="58">
        <v>52.607250000000008</v>
      </c>
      <c r="E865" s="34"/>
      <c r="F865" s="34"/>
      <c r="G865" s="13"/>
      <c r="J865" s="28"/>
      <c r="K865" s="41"/>
      <c r="L865" s="40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3"/>
        <v>08</v>
      </c>
      <c r="B866" s="59">
        <v>41138.875</v>
      </c>
      <c r="C866" s="58">
        <v>75.138249999999999</v>
      </c>
      <c r="D866" s="58">
        <v>54.385000000000005</v>
      </c>
      <c r="E866" s="34"/>
      <c r="F866" s="34"/>
      <c r="G866" s="13"/>
      <c r="J866" s="28"/>
      <c r="K866" s="41"/>
      <c r="L866" s="40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ref="A867:A930" si="14">TEXT(B867,"mm")</f>
        <v>08</v>
      </c>
      <c r="B867" s="59">
        <v>41138.916666666664</v>
      </c>
      <c r="C867" s="58">
        <v>75.170749999999998</v>
      </c>
      <c r="D867" s="58">
        <v>55.144999999999996</v>
      </c>
      <c r="E867" s="34"/>
      <c r="F867" s="34"/>
      <c r="G867" s="13"/>
      <c r="J867" s="28"/>
      <c r="K867" s="41"/>
      <c r="L867" s="40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59">
        <v>41138.958333333336</v>
      </c>
      <c r="C868" s="58">
        <v>75.03</v>
      </c>
      <c r="D868" s="58">
        <v>55.515749999999997</v>
      </c>
      <c r="E868" s="34"/>
      <c r="F868" s="34"/>
      <c r="G868" s="13"/>
      <c r="J868" s="28"/>
      <c r="K868" s="41"/>
      <c r="L868" s="40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59">
        <v>41139</v>
      </c>
      <c r="C869" s="58">
        <v>74.920999999999992</v>
      </c>
      <c r="D869" s="58">
        <v>54.227000000000004</v>
      </c>
      <c r="E869" s="34"/>
      <c r="F869" s="34"/>
      <c r="G869" s="13"/>
      <c r="J869" s="28"/>
      <c r="K869" s="41"/>
      <c r="L869" s="40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59">
        <v>41139.041666666664</v>
      </c>
      <c r="C870" s="58">
        <v>74.726500000000016</v>
      </c>
      <c r="D870" s="58">
        <v>52.327749999999995</v>
      </c>
      <c r="E870" s="34"/>
      <c r="F870" s="34"/>
      <c r="G870" s="13"/>
      <c r="J870" s="28"/>
      <c r="K870" s="41"/>
      <c r="L870" s="40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59">
        <v>41139.083333333336</v>
      </c>
      <c r="C871" s="58">
        <v>74.575500000000005</v>
      </c>
      <c r="D871" s="58">
        <v>51.653999999999996</v>
      </c>
      <c r="E871" s="34"/>
      <c r="F871" s="34"/>
      <c r="G871" s="13"/>
      <c r="J871" s="28"/>
      <c r="K871" s="41"/>
      <c r="L871" s="40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59">
        <v>41139.125</v>
      </c>
      <c r="C872" s="58">
        <v>74.434750000000008</v>
      </c>
      <c r="D872" s="58">
        <v>50.91675</v>
      </c>
      <c r="E872" s="34"/>
      <c r="F872" s="34"/>
      <c r="G872" s="13"/>
      <c r="J872" s="28"/>
      <c r="K872" s="41"/>
      <c r="L872" s="40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59">
        <v>41139.166666666664</v>
      </c>
      <c r="C873" s="58">
        <v>74.327250000000006</v>
      </c>
      <c r="D873" s="58">
        <v>50.521000000000001</v>
      </c>
      <c r="E873" s="34"/>
      <c r="F873" s="34"/>
      <c r="G873" s="13"/>
      <c r="J873" s="28"/>
      <c r="K873" s="41"/>
      <c r="L873" s="40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59">
        <v>41139.208333333336</v>
      </c>
      <c r="C874" s="58">
        <v>74.305250000000001</v>
      </c>
      <c r="D874" s="58">
        <v>51.221249999999998</v>
      </c>
      <c r="E874" s="34"/>
      <c r="F874" s="34"/>
      <c r="G874" s="13"/>
      <c r="J874" s="28"/>
      <c r="K874" s="41"/>
      <c r="L874" s="40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59">
        <v>41139.25</v>
      </c>
      <c r="C875" s="58">
        <v>74.359499999999997</v>
      </c>
      <c r="D875" s="58">
        <v>52.378</v>
      </c>
      <c r="E875" s="34"/>
      <c r="F875" s="34"/>
      <c r="G875" s="13"/>
      <c r="J875" s="28"/>
      <c r="K875" s="41"/>
      <c r="L875" s="40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59">
        <v>41139.291666666664</v>
      </c>
      <c r="C876" s="58">
        <v>74.327249999999992</v>
      </c>
      <c r="D876" s="58">
        <v>51.990250000000003</v>
      </c>
      <c r="E876" s="34"/>
      <c r="F876" s="34"/>
      <c r="G876" s="13"/>
      <c r="J876" s="28"/>
      <c r="K876" s="41"/>
      <c r="L876" s="40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59">
        <v>41139.333333333336</v>
      </c>
      <c r="C877" s="58">
        <v>74.413250000000005</v>
      </c>
      <c r="D877" s="58">
        <v>52.138500000000001</v>
      </c>
      <c r="E877" s="34"/>
      <c r="F877" s="34"/>
      <c r="G877" s="13"/>
      <c r="J877" s="28"/>
      <c r="K877" s="41"/>
      <c r="L877" s="40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59">
        <v>41139.375</v>
      </c>
      <c r="C878" s="58">
        <v>74.564750000000004</v>
      </c>
      <c r="D878" s="58">
        <v>52.465000000000003</v>
      </c>
      <c r="E878" s="34"/>
      <c r="F878" s="34"/>
      <c r="G878" s="13"/>
      <c r="J878" s="28"/>
      <c r="K878" s="41"/>
      <c r="L878" s="40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59">
        <v>41139.416666666664</v>
      </c>
      <c r="C879" s="58">
        <v>74.759</v>
      </c>
      <c r="D879" s="58">
        <v>53.2425</v>
      </c>
      <c r="E879" s="34"/>
      <c r="F879" s="34"/>
      <c r="G879" s="13"/>
      <c r="J879" s="28"/>
      <c r="K879" s="41"/>
      <c r="L879" s="40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59">
        <v>41139.458333333336</v>
      </c>
      <c r="C880" s="58">
        <v>75.094999999999999</v>
      </c>
      <c r="D880" s="58">
        <v>55.421250000000001</v>
      </c>
      <c r="E880" s="34"/>
      <c r="F880" s="34"/>
      <c r="G880" s="13"/>
      <c r="J880" s="28"/>
      <c r="K880" s="41"/>
      <c r="L880" s="40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59">
        <v>41139.5</v>
      </c>
      <c r="C881" s="58">
        <v>75.225499999999997</v>
      </c>
      <c r="D881" s="58">
        <v>53.780749999999998</v>
      </c>
      <c r="E881" s="34"/>
      <c r="F881" s="34"/>
      <c r="G881" s="13"/>
      <c r="J881" s="28"/>
      <c r="K881" s="41"/>
      <c r="L881" s="40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59">
        <v>41139.541666666664</v>
      </c>
      <c r="C882" s="58">
        <v>75.128</v>
      </c>
      <c r="D882" s="58">
        <v>52.413750000000007</v>
      </c>
      <c r="E882" s="34"/>
      <c r="F882" s="34"/>
      <c r="G882" s="13"/>
      <c r="J882" s="28"/>
      <c r="K882" s="41"/>
      <c r="L882" s="40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59">
        <v>41139.583333333336</v>
      </c>
      <c r="C883" s="58">
        <v>75.007499999999993</v>
      </c>
      <c r="D883" s="58">
        <v>51.64725</v>
      </c>
      <c r="E883" s="34"/>
      <c r="F883" s="34"/>
      <c r="G883" s="13"/>
      <c r="J883" s="28"/>
      <c r="K883" s="41"/>
      <c r="L883" s="40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59">
        <v>41139.625</v>
      </c>
      <c r="C884" s="58">
        <v>74.964500000000001</v>
      </c>
      <c r="D884" s="58">
        <v>51.565000000000005</v>
      </c>
      <c r="E884" s="34"/>
      <c r="F884" s="34"/>
      <c r="G884" s="13"/>
      <c r="J884" s="28"/>
      <c r="K884" s="41"/>
      <c r="L884" s="40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59">
        <v>41139.666666666664</v>
      </c>
      <c r="C885" s="58">
        <v>74.942750000000004</v>
      </c>
      <c r="D885" s="58">
        <v>51.610999999999997</v>
      </c>
      <c r="E885" s="34"/>
      <c r="F885" s="34"/>
      <c r="G885" s="13"/>
      <c r="J885" s="28"/>
      <c r="K885" s="41"/>
      <c r="L885" s="40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59">
        <v>41139.708333333336</v>
      </c>
      <c r="C886" s="58">
        <v>74.975250000000003</v>
      </c>
      <c r="D886" s="58">
        <v>51.581499999999998</v>
      </c>
      <c r="E886" s="34"/>
      <c r="F886" s="34"/>
      <c r="G886" s="13"/>
      <c r="J886" s="28"/>
      <c r="K886" s="41"/>
      <c r="L886" s="40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59">
        <v>41139.75</v>
      </c>
      <c r="C887" s="58">
        <v>74.877499999999998</v>
      </c>
      <c r="D887" s="58">
        <v>51.305749999999996</v>
      </c>
      <c r="E887" s="34"/>
      <c r="F887" s="34"/>
      <c r="G887" s="13"/>
      <c r="J887" s="28"/>
      <c r="K887" s="41"/>
      <c r="L887" s="40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59">
        <v>41139.791666666664</v>
      </c>
      <c r="C888" s="58">
        <v>74.780749999999998</v>
      </c>
      <c r="D888" s="58">
        <v>51.235250000000001</v>
      </c>
      <c r="E888" s="34"/>
      <c r="F888" s="34"/>
      <c r="G888" s="13"/>
      <c r="J888" s="28"/>
      <c r="K888" s="41"/>
      <c r="L888" s="40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59">
        <v>41139.833333333336</v>
      </c>
      <c r="C889" s="58">
        <v>74.704999999999998</v>
      </c>
      <c r="D889" s="58">
        <v>50.905250000000002</v>
      </c>
      <c r="E889" s="34"/>
      <c r="F889" s="34"/>
      <c r="G889" s="13"/>
      <c r="J889" s="28"/>
      <c r="K889" s="41"/>
      <c r="L889" s="40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59">
        <v>41139.875</v>
      </c>
      <c r="C890" s="58">
        <v>74.575500000000005</v>
      </c>
      <c r="D890" s="58">
        <v>50.301749999999998</v>
      </c>
      <c r="E890" s="34"/>
      <c r="F890" s="34"/>
      <c r="G890" s="13"/>
      <c r="J890" s="28"/>
      <c r="K890" s="41"/>
      <c r="L890" s="40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59">
        <v>41139.916666666664</v>
      </c>
      <c r="C891" s="58">
        <v>74.424000000000007</v>
      </c>
      <c r="D891" s="58">
        <v>50.290249999999993</v>
      </c>
      <c r="E891" s="34"/>
      <c r="F891" s="34"/>
      <c r="G891" s="13"/>
      <c r="J891" s="28"/>
      <c r="K891" s="41"/>
      <c r="L891" s="40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59">
        <v>41139.958333333336</v>
      </c>
      <c r="C892" s="58">
        <v>74.381</v>
      </c>
      <c r="D892" s="58">
        <v>51.907250000000005</v>
      </c>
      <c r="E892" s="34"/>
      <c r="F892" s="34"/>
      <c r="G892" s="13"/>
      <c r="J892" s="28"/>
      <c r="K892" s="41"/>
      <c r="L892" s="40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59">
        <v>41140</v>
      </c>
      <c r="C893" s="58">
        <v>74.359499999999997</v>
      </c>
      <c r="D893" s="58">
        <v>52.65325</v>
      </c>
      <c r="E893" s="34"/>
      <c r="F893" s="34"/>
      <c r="G893" s="13"/>
      <c r="J893" s="28"/>
      <c r="K893" s="41"/>
      <c r="L893" s="40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59">
        <v>41140.041666666664</v>
      </c>
      <c r="C894" s="58">
        <v>74.293750000000003</v>
      </c>
      <c r="D894" s="58">
        <v>51.577249999999999</v>
      </c>
      <c r="E894" s="34"/>
      <c r="F894" s="34"/>
      <c r="G894" s="13"/>
      <c r="J894" s="28"/>
      <c r="K894" s="41"/>
      <c r="L894" s="40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59">
        <v>41140.083333333336</v>
      </c>
      <c r="C895" s="58">
        <v>74.195499999999996</v>
      </c>
      <c r="D895" s="58">
        <v>51.672750000000001</v>
      </c>
      <c r="E895" s="34"/>
      <c r="F895" s="34"/>
      <c r="G895" s="13"/>
      <c r="J895" s="28"/>
      <c r="K895" s="41"/>
      <c r="L895" s="40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59">
        <v>41140.125</v>
      </c>
      <c r="C896" s="58">
        <v>74.228500000000011</v>
      </c>
      <c r="D896" s="58">
        <v>53.357250000000001</v>
      </c>
      <c r="E896" s="34"/>
      <c r="F896" s="34"/>
      <c r="G896" s="13"/>
      <c r="J896" s="28"/>
      <c r="K896" s="41"/>
      <c r="L896" s="40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59">
        <v>41140.166666666664</v>
      </c>
      <c r="C897" s="58">
        <v>74.305250000000001</v>
      </c>
      <c r="D897" s="58">
        <v>54.67</v>
      </c>
      <c r="E897" s="34"/>
      <c r="F897" s="34"/>
      <c r="G897" s="13"/>
      <c r="J897" s="28"/>
      <c r="K897" s="41"/>
      <c r="L897" s="40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59">
        <v>41140.208333333336</v>
      </c>
      <c r="C898" s="58">
        <v>74.359499999999997</v>
      </c>
      <c r="D898" s="58">
        <v>54.791000000000004</v>
      </c>
      <c r="E898" s="34"/>
      <c r="F898" s="34"/>
      <c r="G898" s="13"/>
      <c r="J898" s="28"/>
      <c r="K898" s="41"/>
      <c r="L898" s="40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59">
        <v>41140.25</v>
      </c>
      <c r="C899" s="58">
        <v>74.305750000000003</v>
      </c>
      <c r="D899" s="58">
        <v>54.029499999999999</v>
      </c>
      <c r="E899" s="34"/>
      <c r="F899" s="34"/>
      <c r="G899" s="13"/>
      <c r="J899" s="28"/>
      <c r="K899" s="41"/>
      <c r="L899" s="40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59">
        <v>41140.291666666664</v>
      </c>
      <c r="C900" s="58">
        <v>74.28325000000001</v>
      </c>
      <c r="D900" s="58">
        <v>53.213249999999995</v>
      </c>
      <c r="E900" s="34"/>
      <c r="F900" s="34"/>
      <c r="G900" s="13"/>
      <c r="J900" s="28"/>
      <c r="K900" s="41"/>
      <c r="L900" s="40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59">
        <v>41140.333333333336</v>
      </c>
      <c r="C901" s="58">
        <v>74.423749999999998</v>
      </c>
      <c r="D901" s="58">
        <v>54.797249999999998</v>
      </c>
      <c r="E901" s="34"/>
      <c r="F901" s="34"/>
      <c r="G901" s="13"/>
      <c r="J901" s="28"/>
      <c r="K901" s="41"/>
      <c r="L901" s="40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59">
        <v>41140.375</v>
      </c>
      <c r="C902" s="58">
        <v>74.272499999999994</v>
      </c>
      <c r="D902" s="58">
        <v>52.843500000000006</v>
      </c>
      <c r="E902" s="34"/>
      <c r="F902" s="34"/>
      <c r="G902" s="13"/>
      <c r="J902" s="28"/>
      <c r="K902" s="41"/>
      <c r="L902" s="40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59">
        <v>41140.416666666664</v>
      </c>
      <c r="C903" s="58">
        <v>74.44550000000001</v>
      </c>
      <c r="D903" s="58">
        <v>55.265999999999998</v>
      </c>
      <c r="E903" s="34"/>
      <c r="F903" s="34"/>
      <c r="G903" s="13"/>
      <c r="J903" s="28"/>
      <c r="K903" s="41"/>
      <c r="L903" s="40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si="14"/>
        <v>08</v>
      </c>
      <c r="B904" s="59">
        <v>41140.458333333336</v>
      </c>
      <c r="C904" s="58">
        <v>74.467250000000007</v>
      </c>
      <c r="D904" s="58">
        <v>55.931749999999994</v>
      </c>
      <c r="E904" s="34"/>
      <c r="F904" s="34"/>
      <c r="G904" s="13"/>
      <c r="J904" s="28"/>
      <c r="K904" s="41"/>
      <c r="L904" s="40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4"/>
        <v>08</v>
      </c>
      <c r="B905" s="59">
        <v>41140.5</v>
      </c>
      <c r="C905" s="58">
        <v>74.456250000000011</v>
      </c>
      <c r="D905" s="58">
        <v>54.292000000000002</v>
      </c>
      <c r="E905" s="34"/>
      <c r="F905" s="34"/>
      <c r="G905" s="13"/>
      <c r="J905" s="28"/>
      <c r="K905" s="41"/>
      <c r="L905" s="40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4"/>
        <v>08</v>
      </c>
      <c r="B906" s="59">
        <v>41140.541666666664</v>
      </c>
      <c r="C906" s="58">
        <v>74.370249999999999</v>
      </c>
      <c r="D906" s="58">
        <v>53.666499999999999</v>
      </c>
      <c r="E906" s="34"/>
      <c r="F906" s="34"/>
      <c r="G906" s="13"/>
      <c r="J906" s="28"/>
      <c r="K906" s="41"/>
      <c r="L906" s="40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4"/>
        <v>08</v>
      </c>
      <c r="B907" s="59">
        <v>41140.583333333336</v>
      </c>
      <c r="C907" s="58">
        <v>74.337999999999994</v>
      </c>
      <c r="D907" s="58">
        <v>54.788499999999999</v>
      </c>
      <c r="E907" s="34"/>
      <c r="F907" s="34"/>
      <c r="G907" s="13"/>
      <c r="J907" s="28"/>
      <c r="K907" s="41"/>
      <c r="L907" s="40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4"/>
        <v>08</v>
      </c>
      <c r="B908" s="59">
        <v>41140.625</v>
      </c>
      <c r="C908" s="58">
        <v>74.694249999999997</v>
      </c>
      <c r="D908" s="58">
        <v>54.294750000000008</v>
      </c>
      <c r="E908" s="34"/>
      <c r="F908" s="34"/>
      <c r="G908" s="13"/>
      <c r="J908" s="28"/>
      <c r="K908" s="41"/>
      <c r="L908" s="40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4"/>
        <v>08</v>
      </c>
      <c r="B909" s="59">
        <v>41140.666666666664</v>
      </c>
      <c r="C909" s="58">
        <v>74.759</v>
      </c>
      <c r="D909" s="58">
        <v>52.345999999999997</v>
      </c>
      <c r="E909" s="34"/>
      <c r="F909" s="34"/>
      <c r="G909" s="13"/>
      <c r="J909" s="28"/>
      <c r="K909" s="41"/>
      <c r="L909" s="40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4"/>
        <v>08</v>
      </c>
      <c r="B910" s="59">
        <v>41140.708333333336</v>
      </c>
      <c r="C910" s="58">
        <v>74.510500000000008</v>
      </c>
      <c r="D910" s="58">
        <v>52.13</v>
      </c>
      <c r="E910" s="34"/>
      <c r="F910" s="34"/>
      <c r="G910" s="13"/>
      <c r="J910" s="28"/>
      <c r="K910" s="41"/>
      <c r="L910" s="40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4"/>
        <v>08</v>
      </c>
      <c r="B911" s="59">
        <v>41140.75</v>
      </c>
      <c r="C911" s="58">
        <v>74.44550000000001</v>
      </c>
      <c r="D911" s="58">
        <v>52.243250000000003</v>
      </c>
      <c r="E911" s="34"/>
      <c r="F911" s="34"/>
      <c r="G911" s="13"/>
      <c r="J911" s="28"/>
      <c r="K911" s="41"/>
      <c r="L911" s="40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4"/>
        <v>08</v>
      </c>
      <c r="B912" s="59">
        <v>41140.791666666664</v>
      </c>
      <c r="C912" s="58">
        <v>74.381</v>
      </c>
      <c r="D912" s="58">
        <v>51.891750000000002</v>
      </c>
      <c r="E912" s="34"/>
      <c r="F912" s="34"/>
      <c r="G912" s="13"/>
      <c r="J912" s="28"/>
      <c r="K912" s="41"/>
      <c r="L912" s="40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4"/>
        <v>08</v>
      </c>
      <c r="B913" s="59">
        <v>41140.833333333336</v>
      </c>
      <c r="C913" s="58">
        <v>74.293999999999997</v>
      </c>
      <c r="D913" s="58">
        <v>52.489750000000001</v>
      </c>
      <c r="E913" s="34"/>
      <c r="F913" s="34"/>
      <c r="G913" s="13"/>
      <c r="J913" s="28"/>
      <c r="K913" s="41"/>
      <c r="L913" s="40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4"/>
        <v>08</v>
      </c>
      <c r="B914" s="59">
        <v>41140.875</v>
      </c>
      <c r="C914" s="58">
        <v>74.217750000000009</v>
      </c>
      <c r="D914" s="58">
        <v>54.325000000000003</v>
      </c>
      <c r="E914" s="34"/>
      <c r="F914" s="34"/>
      <c r="G914" s="13"/>
      <c r="J914" s="28"/>
      <c r="K914" s="41"/>
      <c r="L914" s="40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4"/>
        <v>08</v>
      </c>
      <c r="B915" s="59">
        <v>41140.916666666664</v>
      </c>
      <c r="C915" s="58">
        <v>74.283000000000015</v>
      </c>
      <c r="D915" s="58">
        <v>55.727000000000004</v>
      </c>
      <c r="E915" s="34"/>
      <c r="F915" s="34"/>
      <c r="G915" s="13"/>
      <c r="J915" s="28"/>
      <c r="K915" s="41"/>
      <c r="L915" s="40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4"/>
        <v>08</v>
      </c>
      <c r="B916" s="59">
        <v>41140.958333333336</v>
      </c>
      <c r="C916" s="58">
        <v>74.337500000000006</v>
      </c>
      <c r="D916" s="58">
        <v>55.500500000000002</v>
      </c>
      <c r="E916" s="34"/>
      <c r="F916" s="34"/>
      <c r="G916" s="13"/>
      <c r="J916" s="28"/>
      <c r="K916" s="41"/>
      <c r="L916" s="40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4"/>
        <v>08</v>
      </c>
      <c r="B917" s="59">
        <v>41141</v>
      </c>
      <c r="C917" s="58">
        <v>74.391750000000002</v>
      </c>
      <c r="D917" s="58">
        <v>54.872999999999998</v>
      </c>
      <c r="E917" s="34"/>
      <c r="F917" s="34"/>
      <c r="G917" s="13"/>
      <c r="J917" s="28"/>
      <c r="K917" s="41"/>
      <c r="L917" s="40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4"/>
        <v>08</v>
      </c>
      <c r="B918" s="59">
        <v>41141.041666666664</v>
      </c>
      <c r="C918" s="58">
        <v>74.402250000000009</v>
      </c>
      <c r="D918" s="58">
        <v>53.896500000000003</v>
      </c>
      <c r="E918" s="34"/>
      <c r="F918" s="34"/>
      <c r="G918" s="13"/>
      <c r="J918" s="28"/>
      <c r="K918" s="41"/>
      <c r="L918" s="40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4"/>
        <v>08</v>
      </c>
      <c r="B919" s="59">
        <v>41141.083333333336</v>
      </c>
      <c r="C919" s="58">
        <v>74.12</v>
      </c>
      <c r="D919" s="58">
        <v>54.208500000000001</v>
      </c>
      <c r="E919" s="34"/>
      <c r="F919" s="34"/>
      <c r="G919" s="13"/>
      <c r="J919" s="28"/>
      <c r="K919" s="41"/>
      <c r="L919" s="40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4"/>
        <v>08</v>
      </c>
      <c r="B920" s="59">
        <v>41141.125</v>
      </c>
      <c r="C920" s="58">
        <v>74.001249999999999</v>
      </c>
      <c r="D920" s="58">
        <v>55.533749999999998</v>
      </c>
      <c r="E920" s="34"/>
      <c r="F920" s="34"/>
      <c r="G920" s="13"/>
      <c r="J920" s="28"/>
      <c r="K920" s="41"/>
      <c r="L920" s="40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4"/>
        <v>08</v>
      </c>
      <c r="B921" s="59">
        <v>41141.166666666664</v>
      </c>
      <c r="C921" s="58">
        <v>73.947000000000003</v>
      </c>
      <c r="D921" s="58">
        <v>57.026249999999997</v>
      </c>
      <c r="E921" s="34"/>
      <c r="F921" s="34"/>
      <c r="G921" s="13"/>
      <c r="J921" s="28"/>
      <c r="K921" s="41"/>
      <c r="L921" s="40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4"/>
        <v>08</v>
      </c>
      <c r="B922" s="59">
        <v>41141.208333333336</v>
      </c>
      <c r="C922" s="58">
        <v>74.012</v>
      </c>
      <c r="D922" s="58">
        <v>58.115500000000004</v>
      </c>
      <c r="E922" s="34"/>
      <c r="F922" s="34"/>
      <c r="G922" s="13"/>
      <c r="J922" s="28"/>
      <c r="K922" s="41"/>
      <c r="L922" s="40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4"/>
        <v>08</v>
      </c>
      <c r="B923" s="59">
        <v>41141.25</v>
      </c>
      <c r="C923" s="58">
        <v>74.12</v>
      </c>
      <c r="D923" s="58">
        <v>58.665000000000006</v>
      </c>
      <c r="E923" s="34"/>
      <c r="F923" s="34"/>
      <c r="G923" s="13"/>
      <c r="J923" s="28"/>
      <c r="K923" s="41"/>
      <c r="L923" s="40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4"/>
        <v>08</v>
      </c>
      <c r="B924" s="59">
        <v>41141.291666666664</v>
      </c>
      <c r="C924" s="58">
        <v>74.217500000000001</v>
      </c>
      <c r="D924" s="58">
        <v>59.448</v>
      </c>
      <c r="E924" s="34"/>
      <c r="F924" s="34"/>
      <c r="G924" s="13"/>
      <c r="J924" s="28"/>
      <c r="K924" s="41"/>
      <c r="L924" s="40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4"/>
        <v>08</v>
      </c>
      <c r="B925" s="59">
        <v>41141.333333333336</v>
      </c>
      <c r="C925" s="58">
        <v>74.586500000000001</v>
      </c>
      <c r="D925" s="58">
        <v>58.781999999999996</v>
      </c>
      <c r="E925" s="34"/>
      <c r="F925" s="34"/>
      <c r="G925" s="13"/>
      <c r="J925" s="28"/>
      <c r="K925" s="41"/>
      <c r="L925" s="40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4"/>
        <v>08</v>
      </c>
      <c r="B926" s="59">
        <v>41141.375</v>
      </c>
      <c r="C926" s="58">
        <v>74.489000000000004</v>
      </c>
      <c r="D926" s="58">
        <v>57.307000000000002</v>
      </c>
      <c r="E926" s="34"/>
      <c r="F926" s="34"/>
      <c r="G926" s="13"/>
      <c r="J926" s="28"/>
      <c r="K926" s="41"/>
      <c r="L926" s="40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4"/>
        <v>08</v>
      </c>
      <c r="B927" s="59">
        <v>41141.416666666664</v>
      </c>
      <c r="C927" s="58">
        <v>74.510249999999999</v>
      </c>
      <c r="D927" s="58">
        <v>57.145750000000007</v>
      </c>
      <c r="E927" s="34"/>
      <c r="F927" s="34"/>
      <c r="G927" s="13"/>
      <c r="J927" s="28"/>
      <c r="K927" s="41"/>
      <c r="L927" s="40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4"/>
        <v>08</v>
      </c>
      <c r="B928" s="59">
        <v>41141.458333333336</v>
      </c>
      <c r="C928" s="58">
        <v>74.64</v>
      </c>
      <c r="D928" s="58">
        <v>56.521000000000001</v>
      </c>
      <c r="E928" s="34"/>
      <c r="F928" s="34"/>
      <c r="G928" s="13"/>
      <c r="J928" s="28"/>
      <c r="K928" s="41"/>
      <c r="L928" s="40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4"/>
        <v>08</v>
      </c>
      <c r="B929" s="59">
        <v>41141.5</v>
      </c>
      <c r="C929" s="58">
        <v>74.759</v>
      </c>
      <c r="D929" s="58">
        <v>55.542499999999997</v>
      </c>
      <c r="E929" s="34"/>
      <c r="F929" s="34"/>
      <c r="G929" s="13"/>
      <c r="J929" s="28"/>
      <c r="K929" s="41"/>
      <c r="L929" s="40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4"/>
        <v>08</v>
      </c>
      <c r="B930" s="59">
        <v>41141.541666666664</v>
      </c>
      <c r="C930" s="58">
        <v>74.975499999999997</v>
      </c>
      <c r="D930" s="58">
        <v>55.17</v>
      </c>
      <c r="E930" s="34"/>
      <c r="F930" s="34"/>
      <c r="G930" s="13"/>
      <c r="J930" s="28"/>
      <c r="K930" s="41"/>
      <c r="L930" s="40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ref="A931:A994" si="15">TEXT(B931,"mm")</f>
        <v>08</v>
      </c>
      <c r="B931" s="59">
        <v>41141.583333333336</v>
      </c>
      <c r="C931" s="58">
        <v>75.182000000000002</v>
      </c>
      <c r="D931" s="58">
        <v>55.927499999999995</v>
      </c>
      <c r="E931" s="34"/>
      <c r="F931" s="34"/>
      <c r="G931" s="13"/>
      <c r="J931" s="28"/>
      <c r="K931" s="41"/>
      <c r="L931" s="40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59">
        <v>41141.625</v>
      </c>
      <c r="C932" s="58">
        <v>75.615250000000003</v>
      </c>
      <c r="D932" s="58">
        <v>57.215000000000003</v>
      </c>
      <c r="E932" s="34"/>
      <c r="F932" s="34"/>
      <c r="G932" s="13"/>
      <c r="J932" s="28"/>
      <c r="K932" s="41"/>
      <c r="L932" s="40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59">
        <v>41141.666666666664</v>
      </c>
      <c r="C933" s="58">
        <v>76.027999999999992</v>
      </c>
      <c r="D933" s="58">
        <v>56.082500000000003</v>
      </c>
      <c r="E933" s="34"/>
      <c r="F933" s="34"/>
      <c r="G933" s="13"/>
      <c r="J933" s="28"/>
      <c r="K933" s="41"/>
      <c r="L933" s="40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59">
        <v>41141.708333333336</v>
      </c>
      <c r="C934" s="58">
        <v>75.853999999999999</v>
      </c>
      <c r="D934" s="58">
        <v>55.084249999999997</v>
      </c>
      <c r="E934" s="34"/>
      <c r="F934" s="34"/>
      <c r="G934" s="13"/>
      <c r="J934" s="28"/>
      <c r="K934" s="41"/>
      <c r="L934" s="40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59">
        <v>41141.75</v>
      </c>
      <c r="C935" s="58">
        <v>75.745499999999993</v>
      </c>
      <c r="D935" s="58">
        <v>54.880250000000004</v>
      </c>
      <c r="E935" s="34"/>
      <c r="F935" s="34"/>
      <c r="G935" s="13"/>
      <c r="J935" s="28"/>
      <c r="K935" s="41"/>
      <c r="L935" s="40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59">
        <v>41141.791666666664</v>
      </c>
      <c r="C936" s="58">
        <v>75.615749999999991</v>
      </c>
      <c r="D936" s="58">
        <v>54.501999999999995</v>
      </c>
      <c r="E936" s="34"/>
      <c r="F936" s="34"/>
      <c r="G936" s="13"/>
      <c r="J936" s="28"/>
      <c r="K936" s="41"/>
      <c r="L936" s="40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59">
        <v>41141.833333333336</v>
      </c>
      <c r="C937" s="58">
        <v>75.539749999999998</v>
      </c>
      <c r="D937" s="58">
        <v>54.605249999999998</v>
      </c>
      <c r="E937" s="34"/>
      <c r="F937" s="34"/>
      <c r="G937" s="13"/>
      <c r="J937" s="28"/>
      <c r="K937" s="41"/>
      <c r="L937" s="40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59">
        <v>41141.875</v>
      </c>
      <c r="C938" s="58">
        <v>75.496750000000006</v>
      </c>
      <c r="D938" s="58">
        <v>54.225999999999999</v>
      </c>
      <c r="E938" s="34"/>
      <c r="F938" s="34"/>
      <c r="G938" s="13"/>
      <c r="J938" s="28"/>
      <c r="K938" s="41"/>
      <c r="L938" s="40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59">
        <v>41141.916666666664</v>
      </c>
      <c r="C939" s="58">
        <v>75.376499999999993</v>
      </c>
      <c r="D939" s="58">
        <v>54.044249999999998</v>
      </c>
      <c r="E939" s="34"/>
      <c r="F939" s="34"/>
      <c r="G939" s="13"/>
      <c r="J939" s="28"/>
      <c r="K939" s="41"/>
      <c r="L939" s="40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59">
        <v>41141.958333333336</v>
      </c>
      <c r="C940" s="58">
        <v>75.257750000000001</v>
      </c>
      <c r="D940" s="58">
        <v>54.504249999999999</v>
      </c>
      <c r="E940" s="34"/>
      <c r="F940" s="34"/>
      <c r="G940" s="13"/>
      <c r="J940" s="28"/>
      <c r="K940" s="41"/>
      <c r="L940" s="40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59">
        <v>41142</v>
      </c>
      <c r="C941" s="58">
        <v>75.127499999999998</v>
      </c>
      <c r="D941" s="58">
        <v>53.891249999999999</v>
      </c>
      <c r="E941" s="34"/>
      <c r="F941" s="34"/>
      <c r="G941" s="13"/>
      <c r="J941" s="28"/>
      <c r="K941" s="41"/>
      <c r="L941" s="40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59">
        <v>41142.041666666664</v>
      </c>
      <c r="C942" s="58">
        <v>74.888499999999993</v>
      </c>
      <c r="D942" s="58">
        <v>52.34</v>
      </c>
      <c r="E942" s="34"/>
      <c r="F942" s="34"/>
      <c r="G942" s="13"/>
      <c r="J942" s="28"/>
      <c r="K942" s="41"/>
      <c r="L942" s="40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59">
        <v>41142.083333333336</v>
      </c>
      <c r="C943" s="58">
        <v>74.704750000000004</v>
      </c>
      <c r="D943" s="58">
        <v>51.506</v>
      </c>
      <c r="E943" s="34"/>
      <c r="F943" s="34"/>
      <c r="G943" s="13"/>
      <c r="J943" s="28"/>
      <c r="K943" s="41"/>
      <c r="L943" s="40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59">
        <v>41142.125</v>
      </c>
      <c r="C944" s="58">
        <v>74.467500000000001</v>
      </c>
      <c r="D944" s="58">
        <v>51.3855</v>
      </c>
      <c r="E944" s="34"/>
      <c r="F944" s="34"/>
      <c r="G944" s="13"/>
      <c r="J944" s="28"/>
      <c r="K944" s="41"/>
      <c r="L944" s="40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59">
        <v>41142.166666666664</v>
      </c>
      <c r="C945" s="58">
        <v>74.294250000000005</v>
      </c>
      <c r="D945" s="58">
        <v>51.112000000000002</v>
      </c>
      <c r="E945" s="34"/>
      <c r="F945" s="34"/>
      <c r="G945" s="13"/>
      <c r="J945" s="28"/>
      <c r="K945" s="41"/>
      <c r="L945" s="40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59">
        <v>41142.208333333336</v>
      </c>
      <c r="C946" s="58">
        <v>74.152249999999995</v>
      </c>
      <c r="D946" s="58">
        <v>51.66675</v>
      </c>
      <c r="E946" s="34"/>
      <c r="F946" s="34"/>
      <c r="G946" s="13"/>
      <c r="J946" s="28"/>
      <c r="K946" s="41"/>
      <c r="L946" s="40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59">
        <v>41142.25</v>
      </c>
      <c r="C947" s="58">
        <v>74.162999999999997</v>
      </c>
      <c r="D947" s="58">
        <v>53.915499999999994</v>
      </c>
      <c r="E947" s="34"/>
      <c r="F947" s="34"/>
      <c r="G947" s="13"/>
      <c r="J947" s="28"/>
      <c r="K947" s="41"/>
      <c r="L947" s="40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59">
        <v>41142.291666666664</v>
      </c>
      <c r="C948" s="58">
        <v>74.1845</v>
      </c>
      <c r="D948" s="58">
        <v>54.574249999999999</v>
      </c>
      <c r="E948" s="34"/>
      <c r="F948" s="34"/>
      <c r="G948" s="13"/>
      <c r="J948" s="28"/>
      <c r="K948" s="41"/>
      <c r="L948" s="40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59">
        <v>41142.333333333336</v>
      </c>
      <c r="C949" s="58">
        <v>74.553750000000008</v>
      </c>
      <c r="D949" s="58">
        <v>56.046250000000001</v>
      </c>
      <c r="E949" s="34"/>
      <c r="F949" s="34"/>
      <c r="G949" s="13"/>
      <c r="J949" s="28"/>
      <c r="K949" s="41"/>
      <c r="L949" s="40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59">
        <v>41142.375</v>
      </c>
      <c r="C950" s="58">
        <v>74.54325</v>
      </c>
      <c r="D950" s="58">
        <v>55.079499999999996</v>
      </c>
      <c r="E950" s="34"/>
      <c r="F950" s="34"/>
      <c r="G950" s="13"/>
      <c r="J950" s="28"/>
      <c r="K950" s="41"/>
      <c r="L950" s="40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59">
        <v>41142.416666666664</v>
      </c>
      <c r="C951" s="58">
        <v>74.618499999999997</v>
      </c>
      <c r="D951" s="58">
        <v>54.867749999999994</v>
      </c>
      <c r="E951" s="34"/>
      <c r="F951" s="34"/>
      <c r="G951" s="13"/>
      <c r="J951" s="28"/>
      <c r="K951" s="41"/>
      <c r="L951" s="40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59">
        <v>41142.458333333336</v>
      </c>
      <c r="C952" s="58">
        <v>74.607749999999996</v>
      </c>
      <c r="D952" s="58">
        <v>54.140249999999995</v>
      </c>
      <c r="E952" s="34"/>
      <c r="F952" s="34"/>
      <c r="G952" s="13"/>
      <c r="J952" s="28"/>
      <c r="K952" s="41"/>
      <c r="L952" s="40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59">
        <v>41142.5</v>
      </c>
      <c r="C953" s="58">
        <v>74.683500000000009</v>
      </c>
      <c r="D953" s="58">
        <v>53.973750000000003</v>
      </c>
      <c r="E953" s="34"/>
      <c r="F953" s="34"/>
      <c r="G953" s="13"/>
      <c r="J953" s="28"/>
      <c r="K953" s="41"/>
      <c r="L953" s="40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59">
        <v>41142.541666666664</v>
      </c>
      <c r="C954" s="58">
        <v>74.877749999999992</v>
      </c>
      <c r="D954" s="58">
        <v>54.012749999999997</v>
      </c>
      <c r="E954" s="34"/>
      <c r="F954" s="34"/>
      <c r="G954" s="13"/>
      <c r="J954" s="28"/>
      <c r="K954" s="41"/>
      <c r="L954" s="40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59">
        <v>41142.583333333336</v>
      </c>
      <c r="C955" s="58">
        <v>75.051500000000004</v>
      </c>
      <c r="D955" s="58">
        <v>54.175249999999998</v>
      </c>
      <c r="E955" s="34"/>
      <c r="F955" s="34"/>
      <c r="G955" s="13"/>
      <c r="J955" s="28"/>
      <c r="K955" s="41"/>
      <c r="L955" s="40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59">
        <v>41142.625</v>
      </c>
      <c r="C956" s="58">
        <v>75.366499999999988</v>
      </c>
      <c r="D956" s="58">
        <v>54.865000000000002</v>
      </c>
      <c r="E956" s="34"/>
      <c r="F956" s="34"/>
      <c r="G956" s="13"/>
      <c r="J956" s="28"/>
      <c r="K956" s="41"/>
      <c r="L956" s="40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59">
        <v>41142.666666666664</v>
      </c>
      <c r="C957" s="58">
        <v>75.669749999999993</v>
      </c>
      <c r="D957" s="58">
        <v>54.788249999999998</v>
      </c>
      <c r="E957" s="34"/>
      <c r="F957" s="34"/>
      <c r="G957" s="13"/>
      <c r="J957" s="28"/>
      <c r="K957" s="41"/>
      <c r="L957" s="40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59">
        <v>41142.708333333336</v>
      </c>
      <c r="C958" s="58">
        <v>75.724000000000004</v>
      </c>
      <c r="D958" s="58">
        <v>54.815750000000001</v>
      </c>
      <c r="E958" s="34"/>
      <c r="F958" s="34"/>
      <c r="G958" s="13"/>
      <c r="J958" s="28"/>
      <c r="K958" s="41"/>
      <c r="L958" s="40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59">
        <v>41142.75</v>
      </c>
      <c r="C959" s="58">
        <v>75.777749999999997</v>
      </c>
      <c r="D959" s="58">
        <v>54.538250000000005</v>
      </c>
      <c r="E959" s="34"/>
      <c r="F959" s="34"/>
      <c r="G959" s="13"/>
      <c r="J959" s="28"/>
      <c r="K959" s="41"/>
      <c r="L959" s="40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59">
        <v>41142.791666666664</v>
      </c>
      <c r="C960" s="58">
        <v>75.691749999999999</v>
      </c>
      <c r="D960" s="58">
        <v>54.1</v>
      </c>
      <c r="E960" s="34"/>
      <c r="F960" s="34"/>
      <c r="G960" s="13"/>
      <c r="J960" s="28"/>
      <c r="K960" s="41"/>
      <c r="L960" s="40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59">
        <v>41142.833333333336</v>
      </c>
      <c r="C961" s="58">
        <v>75.572249999999997</v>
      </c>
      <c r="D961" s="58">
        <v>53.439499999999995</v>
      </c>
      <c r="E961" s="34"/>
      <c r="F961" s="34"/>
      <c r="G961" s="13"/>
      <c r="J961" s="28"/>
      <c r="K961" s="41"/>
      <c r="L961" s="40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59">
        <v>41142.875</v>
      </c>
      <c r="C962" s="58">
        <v>75.365499999999997</v>
      </c>
      <c r="D962" s="58">
        <v>52.967250000000007</v>
      </c>
      <c r="E962" s="34"/>
      <c r="F962" s="34"/>
      <c r="G962" s="13"/>
      <c r="J962" s="28"/>
      <c r="K962" s="41"/>
      <c r="L962" s="40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59">
        <v>41142.916666666664</v>
      </c>
      <c r="C963" s="58">
        <v>75.19274999999999</v>
      </c>
      <c r="D963" s="58">
        <v>51.992499999999993</v>
      </c>
      <c r="E963" s="34"/>
      <c r="F963" s="34"/>
      <c r="G963" s="13"/>
      <c r="J963" s="28"/>
      <c r="K963" s="41"/>
      <c r="L963" s="40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59">
        <v>41142.958333333336</v>
      </c>
      <c r="C964" s="58">
        <v>75.062250000000006</v>
      </c>
      <c r="D964" s="58">
        <v>52.116749999999996</v>
      </c>
      <c r="E964" s="34"/>
      <c r="F964" s="34"/>
      <c r="G964" s="13"/>
      <c r="J964" s="28"/>
      <c r="K964" s="41"/>
      <c r="L964" s="40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59">
        <v>41143</v>
      </c>
      <c r="C965" s="58">
        <v>75.040750000000003</v>
      </c>
      <c r="D965" s="58">
        <v>52.028500000000001</v>
      </c>
      <c r="E965" s="34"/>
      <c r="F965" s="34"/>
      <c r="G965" s="13"/>
      <c r="J965" s="28"/>
      <c r="K965" s="41"/>
      <c r="L965" s="40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59">
        <v>41143.041666666664</v>
      </c>
      <c r="C966" s="58">
        <v>74.801999999999992</v>
      </c>
      <c r="D966" s="58">
        <v>51.054749999999999</v>
      </c>
      <c r="E966" s="34"/>
      <c r="F966" s="34"/>
      <c r="G966" s="13"/>
      <c r="J966" s="28"/>
      <c r="K966" s="41"/>
      <c r="L966" s="40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59">
        <v>41143.083333333336</v>
      </c>
      <c r="C967" s="58">
        <v>74.607749999999996</v>
      </c>
      <c r="D967" s="58">
        <v>51.151249999999997</v>
      </c>
      <c r="E967" s="34"/>
      <c r="F967" s="34"/>
      <c r="G967" s="13"/>
      <c r="J967" s="28"/>
      <c r="K967" s="41"/>
      <c r="L967" s="40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si="15"/>
        <v>08</v>
      </c>
      <c r="B968" s="59">
        <v>41143.125</v>
      </c>
      <c r="C968" s="58">
        <v>74.477999999999994</v>
      </c>
      <c r="D968" s="58">
        <v>50.982999999999997</v>
      </c>
      <c r="E968" s="34"/>
      <c r="F968" s="34"/>
      <c r="G968" s="13"/>
      <c r="J968" s="28"/>
      <c r="K968" s="41"/>
      <c r="L968" s="40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5"/>
        <v>08</v>
      </c>
      <c r="B969" s="59">
        <v>41143.166666666664</v>
      </c>
      <c r="C969" s="58">
        <v>74.424000000000007</v>
      </c>
      <c r="D969" s="58">
        <v>51.161000000000001</v>
      </c>
      <c r="E969" s="34"/>
      <c r="F969" s="34"/>
      <c r="G969" s="13"/>
      <c r="J969" s="28"/>
      <c r="K969" s="41"/>
      <c r="L969" s="40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5"/>
        <v>08</v>
      </c>
      <c r="B970" s="59">
        <v>41143.208333333336</v>
      </c>
      <c r="C970" s="58">
        <v>74.327250000000006</v>
      </c>
      <c r="D970" s="58">
        <v>51.057499999999997</v>
      </c>
      <c r="E970" s="34"/>
      <c r="F970" s="34"/>
      <c r="G970" s="13"/>
      <c r="J970" s="28"/>
      <c r="K970" s="41"/>
      <c r="L970" s="40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5"/>
        <v>08</v>
      </c>
      <c r="B971" s="59">
        <v>41143.25</v>
      </c>
      <c r="C971" s="58">
        <v>74.337999999999994</v>
      </c>
      <c r="D971" s="58">
        <v>52.869500000000002</v>
      </c>
      <c r="E971" s="34"/>
      <c r="F971" s="34"/>
      <c r="G971" s="13"/>
      <c r="J971" s="28"/>
      <c r="K971" s="41"/>
      <c r="L971" s="40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5"/>
        <v>08</v>
      </c>
      <c r="B972" s="59">
        <v>41143.291666666664</v>
      </c>
      <c r="C972" s="58">
        <v>74.381</v>
      </c>
      <c r="D972" s="58">
        <v>53.620750000000001</v>
      </c>
      <c r="E972" s="34"/>
      <c r="F972" s="34"/>
      <c r="G972" s="13"/>
      <c r="J972" s="28"/>
      <c r="K972" s="41"/>
      <c r="L972" s="40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5"/>
        <v>08</v>
      </c>
      <c r="B973" s="59">
        <v>41143.333333333336</v>
      </c>
      <c r="C973" s="58">
        <v>74.640249999999995</v>
      </c>
      <c r="D973" s="58">
        <v>53.553249999999998</v>
      </c>
      <c r="E973" s="34"/>
      <c r="F973" s="34"/>
      <c r="G973" s="13"/>
      <c r="J973" s="28"/>
      <c r="K973" s="41"/>
      <c r="L973" s="40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5"/>
        <v>08</v>
      </c>
      <c r="B974" s="59">
        <v>41143.375</v>
      </c>
      <c r="C974" s="58">
        <v>74.629249999999999</v>
      </c>
      <c r="D974" s="58">
        <v>52.241500000000002</v>
      </c>
      <c r="E974" s="34"/>
      <c r="F974" s="34"/>
      <c r="G974" s="13"/>
      <c r="J974" s="28"/>
      <c r="K974" s="41"/>
      <c r="L974" s="40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5"/>
        <v>08</v>
      </c>
      <c r="B975" s="59">
        <v>41143.416666666664</v>
      </c>
      <c r="C975" s="58">
        <v>74.737250000000003</v>
      </c>
      <c r="D975" s="58">
        <v>52.312999999999995</v>
      </c>
      <c r="E975" s="34"/>
      <c r="F975" s="34"/>
      <c r="G975" s="13"/>
      <c r="J975" s="28"/>
      <c r="K975" s="41"/>
      <c r="L975" s="40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5"/>
        <v>08</v>
      </c>
      <c r="B976" s="59">
        <v>41143.458333333336</v>
      </c>
      <c r="C976" s="58">
        <v>74.910249999999991</v>
      </c>
      <c r="D976" s="58">
        <v>52.216000000000001</v>
      </c>
      <c r="E976" s="34"/>
      <c r="F976" s="34"/>
      <c r="G976" s="13"/>
      <c r="J976" s="28"/>
      <c r="K976" s="41"/>
      <c r="L976" s="40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5"/>
        <v>08</v>
      </c>
      <c r="B977" s="59">
        <v>41143.5</v>
      </c>
      <c r="C977" s="58">
        <v>74.942499999999995</v>
      </c>
      <c r="D977" s="58">
        <v>52.430999999999997</v>
      </c>
      <c r="E977" s="34"/>
      <c r="F977" s="34"/>
      <c r="G977" s="13"/>
      <c r="J977" s="28"/>
      <c r="K977" s="41"/>
      <c r="L977" s="40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5"/>
        <v>08</v>
      </c>
      <c r="B978" s="59">
        <v>41143.541666666664</v>
      </c>
      <c r="C978" s="58">
        <v>75.040750000000003</v>
      </c>
      <c r="D978" s="58">
        <v>52.76925</v>
      </c>
      <c r="E978" s="34"/>
      <c r="F978" s="34"/>
      <c r="G978" s="13"/>
      <c r="J978" s="28"/>
      <c r="K978" s="41"/>
      <c r="L978" s="40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5"/>
        <v>08</v>
      </c>
      <c r="B979" s="59">
        <v>41143.583333333336</v>
      </c>
      <c r="C979" s="58">
        <v>75.214500000000001</v>
      </c>
      <c r="D979" s="58">
        <v>53.167749999999998</v>
      </c>
      <c r="E979" s="34"/>
      <c r="F979" s="34"/>
      <c r="G979" s="13"/>
      <c r="J979" s="28"/>
      <c r="K979" s="41"/>
      <c r="L979" s="40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5"/>
        <v>08</v>
      </c>
      <c r="B980" s="59">
        <v>41143.625</v>
      </c>
      <c r="C980" s="58">
        <v>75.572499999999991</v>
      </c>
      <c r="D980" s="58">
        <v>52.550000000000004</v>
      </c>
      <c r="E980" s="34"/>
      <c r="F980" s="34"/>
      <c r="G980" s="13"/>
      <c r="J980" s="28"/>
      <c r="K980" s="41"/>
      <c r="L980" s="40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5"/>
        <v>08</v>
      </c>
      <c r="B981" s="59">
        <v>41143.666666666664</v>
      </c>
      <c r="C981" s="58">
        <v>75.496749999999992</v>
      </c>
      <c r="D981" s="58">
        <v>52.851500000000001</v>
      </c>
      <c r="E981" s="34"/>
      <c r="F981" s="34"/>
      <c r="G981" s="13"/>
      <c r="J981" s="28"/>
      <c r="K981" s="41"/>
      <c r="L981" s="40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5"/>
        <v>08</v>
      </c>
      <c r="B982" s="59">
        <v>41143.708333333336</v>
      </c>
      <c r="C982" s="58">
        <v>75.441500000000005</v>
      </c>
      <c r="D982" s="58">
        <v>53.067500000000003</v>
      </c>
      <c r="E982" s="34"/>
      <c r="F982" s="34"/>
      <c r="G982" s="13"/>
      <c r="J982" s="28"/>
      <c r="K982" s="41"/>
      <c r="L982" s="40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5"/>
        <v>08</v>
      </c>
      <c r="B983" s="59">
        <v>41143.75</v>
      </c>
      <c r="C983" s="58">
        <v>75.54025</v>
      </c>
      <c r="D983" s="58">
        <v>53.774499999999996</v>
      </c>
      <c r="E983" s="34"/>
      <c r="F983" s="34"/>
      <c r="G983" s="13"/>
      <c r="J983" s="28"/>
      <c r="K983" s="41"/>
      <c r="L983" s="40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5"/>
        <v>08</v>
      </c>
      <c r="B984" s="59">
        <v>41143.791666666664</v>
      </c>
      <c r="C984" s="58">
        <v>75.333250000000007</v>
      </c>
      <c r="D984" s="58">
        <v>53.436250000000001</v>
      </c>
      <c r="E984" s="34"/>
      <c r="F984" s="34"/>
      <c r="G984" s="13"/>
      <c r="J984" s="28"/>
      <c r="K984" s="41"/>
      <c r="L984" s="40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5"/>
        <v>08</v>
      </c>
      <c r="B985" s="59">
        <v>41143.833333333336</v>
      </c>
      <c r="C985" s="58">
        <v>75.34375</v>
      </c>
      <c r="D985" s="58">
        <v>53.814</v>
      </c>
      <c r="E985" s="34"/>
      <c r="F985" s="34"/>
      <c r="G985" s="13"/>
      <c r="J985" s="28"/>
      <c r="K985" s="41"/>
      <c r="L985" s="40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5"/>
        <v>08</v>
      </c>
      <c r="B986" s="59">
        <v>41143.875</v>
      </c>
      <c r="C986" s="58">
        <v>75.354749999999996</v>
      </c>
      <c r="D986" s="58">
        <v>53.594999999999999</v>
      </c>
      <c r="E986" s="34"/>
      <c r="F986" s="34"/>
      <c r="G986" s="13"/>
      <c r="J986" s="28"/>
      <c r="K986" s="41"/>
      <c r="L986" s="40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5"/>
        <v>08</v>
      </c>
      <c r="B987" s="59">
        <v>41143.916666666664</v>
      </c>
      <c r="C987" s="58">
        <v>75.149499999999989</v>
      </c>
      <c r="D987" s="58">
        <v>52.202249999999999</v>
      </c>
      <c r="E987" s="34"/>
      <c r="F987" s="34"/>
      <c r="G987" s="13"/>
      <c r="J987" s="28"/>
      <c r="K987" s="41"/>
      <c r="L987" s="40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5"/>
        <v>08</v>
      </c>
      <c r="B988" s="59">
        <v>41143.958333333336</v>
      </c>
      <c r="C988" s="58">
        <v>74.94274999999999</v>
      </c>
      <c r="D988" s="58">
        <v>51.539749999999998</v>
      </c>
      <c r="E988" s="34"/>
      <c r="F988" s="34"/>
      <c r="G988" s="13"/>
      <c r="J988" s="28"/>
      <c r="K988" s="41"/>
      <c r="L988" s="40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5"/>
        <v>08</v>
      </c>
      <c r="B989" s="59">
        <v>41144</v>
      </c>
      <c r="C989" s="58">
        <v>74.812999999999988</v>
      </c>
      <c r="D989" s="58">
        <v>51.411750000000005</v>
      </c>
      <c r="E989" s="34"/>
      <c r="F989" s="34"/>
      <c r="G989" s="13"/>
      <c r="J989" s="28"/>
      <c r="K989" s="41"/>
      <c r="L989" s="40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5"/>
        <v>08</v>
      </c>
      <c r="B990" s="59">
        <v>41144.041666666664</v>
      </c>
      <c r="C990" s="58">
        <v>74.683250000000001</v>
      </c>
      <c r="D990" s="58">
        <v>50.753250000000008</v>
      </c>
      <c r="E990" s="34"/>
      <c r="F990" s="34"/>
      <c r="G990" s="13"/>
      <c r="J990" s="28"/>
      <c r="K990" s="41"/>
      <c r="L990" s="40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5"/>
        <v>08</v>
      </c>
      <c r="B991" s="59">
        <v>41144.083333333336</v>
      </c>
      <c r="C991" s="58">
        <v>74.553749999999994</v>
      </c>
      <c r="D991" s="58">
        <v>50.284250000000007</v>
      </c>
      <c r="E991" s="34"/>
      <c r="F991" s="34"/>
      <c r="G991" s="13"/>
      <c r="J991" s="28"/>
      <c r="K991" s="41"/>
      <c r="L991" s="40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5"/>
        <v>08</v>
      </c>
      <c r="B992" s="59">
        <v>41144.125</v>
      </c>
      <c r="C992" s="58">
        <v>74.359499999999997</v>
      </c>
      <c r="D992" s="58">
        <v>50.150999999999996</v>
      </c>
      <c r="E992" s="34"/>
      <c r="F992" s="34"/>
      <c r="G992" s="13"/>
      <c r="J992" s="28"/>
      <c r="K992" s="41"/>
      <c r="L992" s="40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5"/>
        <v>08</v>
      </c>
      <c r="B993" s="59">
        <v>41144.166666666664</v>
      </c>
      <c r="C993" s="58">
        <v>74.294250000000005</v>
      </c>
      <c r="D993" s="58">
        <v>52.498000000000005</v>
      </c>
      <c r="E993" s="34"/>
      <c r="F993" s="34"/>
      <c r="G993" s="13"/>
      <c r="J993" s="28"/>
      <c r="K993" s="41"/>
      <c r="L993" s="40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5"/>
        <v>08</v>
      </c>
      <c r="B994" s="59">
        <v>41144.208333333336</v>
      </c>
      <c r="C994" s="58">
        <v>74.294499999999999</v>
      </c>
      <c r="D994" s="58">
        <v>54.231999999999999</v>
      </c>
      <c r="E994" s="34"/>
      <c r="F994" s="34"/>
      <c r="G994" s="13"/>
      <c r="J994" s="28"/>
      <c r="K994" s="41"/>
      <c r="L994" s="40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ref="A995:A1058" si="16">TEXT(B995,"mm")</f>
        <v>08</v>
      </c>
      <c r="B995" s="59">
        <v>41144.25</v>
      </c>
      <c r="C995" s="58">
        <v>74.272750000000002</v>
      </c>
      <c r="D995" s="58">
        <v>54.824249999999999</v>
      </c>
      <c r="E995" s="34"/>
      <c r="F995" s="34"/>
      <c r="G995" s="13"/>
      <c r="J995" s="28"/>
      <c r="K995" s="41"/>
      <c r="L995" s="40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59">
        <v>41144.291666666664</v>
      </c>
      <c r="C996" s="58">
        <v>74.294499999999999</v>
      </c>
      <c r="D996" s="58">
        <v>55.168999999999997</v>
      </c>
      <c r="E996" s="34"/>
      <c r="F996" s="34"/>
      <c r="G996" s="13"/>
      <c r="J996" s="28"/>
      <c r="K996" s="41"/>
      <c r="L996" s="40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59">
        <v>41144.333333333336</v>
      </c>
      <c r="C997" s="58">
        <v>74.629249999999999</v>
      </c>
      <c r="D997" s="58">
        <v>56.221249999999998</v>
      </c>
      <c r="E997" s="34"/>
      <c r="F997" s="34"/>
      <c r="G997" s="13"/>
      <c r="J997" s="28"/>
      <c r="K997" s="41"/>
      <c r="L997" s="40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59">
        <v>41144.375</v>
      </c>
      <c r="C998" s="58">
        <v>74.629500000000007</v>
      </c>
      <c r="D998" s="58">
        <v>55.016000000000005</v>
      </c>
      <c r="E998" s="34"/>
      <c r="F998" s="34"/>
      <c r="G998" s="13"/>
      <c r="J998" s="28"/>
      <c r="K998" s="41"/>
      <c r="L998" s="40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59">
        <v>41144.416666666664</v>
      </c>
      <c r="C999" s="58">
        <v>74.564749999999989</v>
      </c>
      <c r="D999" s="58">
        <v>53.854999999999997</v>
      </c>
      <c r="E999" s="34"/>
      <c r="F999" s="34"/>
      <c r="G999" s="13"/>
      <c r="J999" s="28"/>
      <c r="K999" s="41"/>
      <c r="L999" s="40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59">
        <v>41144.458333333336</v>
      </c>
      <c r="C1000" s="58">
        <v>74.780500000000004</v>
      </c>
      <c r="D1000" s="58">
        <v>54.224249999999998</v>
      </c>
      <c r="E1000" s="34"/>
      <c r="F1000" s="34"/>
      <c r="G1000" s="13"/>
      <c r="J1000" s="28"/>
      <c r="K1000" s="41"/>
      <c r="L1000" s="40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59">
        <v>41144.5</v>
      </c>
      <c r="C1001" s="58">
        <v>74.986249999999998</v>
      </c>
      <c r="D1001" s="58">
        <v>53.927250000000001</v>
      </c>
      <c r="E1001" s="34"/>
      <c r="F1001" s="34"/>
      <c r="G1001" s="13"/>
      <c r="J1001" s="28"/>
      <c r="K1001" s="41"/>
      <c r="L1001" s="40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59">
        <v>41144.541666666664</v>
      </c>
      <c r="C1002" s="58">
        <v>75.268249999999995</v>
      </c>
      <c r="D1002" s="58">
        <v>54.990499999999997</v>
      </c>
      <c r="E1002" s="34"/>
      <c r="F1002" s="34"/>
      <c r="G1002" s="13"/>
      <c r="J1002" s="28"/>
      <c r="K1002" s="41"/>
      <c r="L1002" s="40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59">
        <v>41144.583333333336</v>
      </c>
      <c r="C1003" s="58">
        <v>75.441749999999999</v>
      </c>
      <c r="D1003" s="58">
        <v>54.519750000000002</v>
      </c>
      <c r="E1003" s="34"/>
      <c r="F1003" s="34"/>
      <c r="G1003" s="13"/>
      <c r="J1003" s="28"/>
      <c r="K1003" s="41"/>
      <c r="L1003" s="40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59">
        <v>41144.625</v>
      </c>
      <c r="C1004" s="58">
        <v>75.594250000000002</v>
      </c>
      <c r="D1004" s="58">
        <v>54.750749999999996</v>
      </c>
      <c r="E1004" s="34"/>
      <c r="F1004" s="34"/>
      <c r="G1004" s="13"/>
      <c r="J1004" s="28"/>
      <c r="K1004" s="41"/>
      <c r="L1004" s="40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59">
        <v>41144.666666666664</v>
      </c>
      <c r="C1005" s="58">
        <v>75.64824999999999</v>
      </c>
      <c r="D1005" s="58">
        <v>54.379249999999999</v>
      </c>
      <c r="E1005" s="34"/>
      <c r="F1005" s="34"/>
      <c r="G1005" s="13"/>
      <c r="J1005" s="28"/>
      <c r="K1005" s="41"/>
      <c r="L1005" s="40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59">
        <v>41144.708333333336</v>
      </c>
      <c r="C1006" s="58">
        <v>75.561749999999989</v>
      </c>
      <c r="D1006" s="58">
        <v>53.359749999999998</v>
      </c>
      <c r="E1006" s="34"/>
      <c r="F1006" s="34"/>
      <c r="G1006" s="13"/>
      <c r="J1006" s="28"/>
      <c r="K1006" s="41"/>
      <c r="L1006" s="40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59">
        <v>41144.75</v>
      </c>
      <c r="C1007" s="58">
        <v>75.518249999999995</v>
      </c>
      <c r="D1007" s="58">
        <v>53.246000000000002</v>
      </c>
      <c r="E1007" s="34"/>
      <c r="F1007" s="34"/>
      <c r="G1007" s="13"/>
      <c r="J1007" s="28"/>
      <c r="K1007" s="41"/>
      <c r="L1007" s="40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59">
        <v>41144.791666666664</v>
      </c>
      <c r="C1008" s="58">
        <v>75.419750000000008</v>
      </c>
      <c r="D1008" s="58">
        <v>53.341249999999995</v>
      </c>
      <c r="E1008" s="34"/>
      <c r="F1008" s="34"/>
      <c r="G1008" s="13"/>
      <c r="J1008" s="28"/>
      <c r="K1008" s="41"/>
      <c r="L1008" s="40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59">
        <v>41144.833333333336</v>
      </c>
      <c r="C1009" s="58">
        <v>75.289999999999992</v>
      </c>
      <c r="D1009" s="58">
        <v>53.550750000000001</v>
      </c>
      <c r="E1009" s="34"/>
      <c r="F1009" s="34"/>
      <c r="G1009" s="13"/>
      <c r="J1009" s="28"/>
      <c r="K1009" s="41"/>
      <c r="L1009" s="40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59">
        <v>41144.875</v>
      </c>
      <c r="C1010" s="58">
        <v>75.19274999999999</v>
      </c>
      <c r="D1010" s="58">
        <v>53.252499999999998</v>
      </c>
      <c r="E1010" s="34"/>
      <c r="F1010" s="34"/>
      <c r="G1010" s="13"/>
      <c r="J1010" s="28"/>
      <c r="K1010" s="41"/>
      <c r="L1010" s="40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59">
        <v>41144.916666666664</v>
      </c>
      <c r="C1011" s="58">
        <v>75.03</v>
      </c>
      <c r="D1011" s="58">
        <v>52.209249999999997</v>
      </c>
      <c r="E1011" s="34"/>
      <c r="F1011" s="34"/>
      <c r="G1011" s="13"/>
      <c r="J1011" s="28"/>
      <c r="K1011" s="41"/>
      <c r="L1011" s="40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59">
        <v>41144.958333333336</v>
      </c>
      <c r="C1012" s="58">
        <v>74.855999999999995</v>
      </c>
      <c r="D1012" s="58">
        <v>51.746000000000002</v>
      </c>
      <c r="E1012" s="34"/>
      <c r="F1012" s="34"/>
      <c r="G1012" s="13"/>
      <c r="J1012" s="28"/>
      <c r="K1012" s="41"/>
      <c r="L1012" s="40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59">
        <v>41145</v>
      </c>
      <c r="C1013" s="58">
        <v>74.780499999999989</v>
      </c>
      <c r="D1013" s="58">
        <v>52.055999999999997</v>
      </c>
      <c r="E1013" s="34"/>
      <c r="F1013" s="34"/>
      <c r="G1013" s="13"/>
      <c r="J1013" s="28"/>
      <c r="K1013" s="41"/>
      <c r="L1013" s="40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59">
        <v>41145.041666666664</v>
      </c>
      <c r="C1014" s="58">
        <v>74.575500000000005</v>
      </c>
      <c r="D1014" s="58">
        <v>51.133000000000003</v>
      </c>
      <c r="E1014" s="34"/>
      <c r="F1014" s="34"/>
      <c r="G1014" s="13"/>
      <c r="J1014" s="28"/>
      <c r="K1014" s="41"/>
      <c r="L1014" s="40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59">
        <v>41145.083333333336</v>
      </c>
      <c r="C1015" s="58">
        <v>74.5</v>
      </c>
      <c r="D1015" s="58">
        <v>51.151000000000003</v>
      </c>
      <c r="E1015" s="34"/>
      <c r="F1015" s="34"/>
      <c r="G1015" s="13"/>
      <c r="J1015" s="28"/>
      <c r="K1015" s="41"/>
      <c r="L1015" s="40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59">
        <v>41145.125</v>
      </c>
      <c r="C1016" s="58">
        <v>74.391750000000002</v>
      </c>
      <c r="D1016" s="58">
        <v>51.213750000000005</v>
      </c>
      <c r="E1016" s="34"/>
      <c r="F1016" s="34"/>
      <c r="G1016" s="13"/>
      <c r="J1016" s="28"/>
      <c r="K1016" s="41"/>
      <c r="L1016" s="40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59">
        <v>41145.166666666664</v>
      </c>
      <c r="C1017" s="58">
        <v>74.294499999999999</v>
      </c>
      <c r="D1017" s="58">
        <v>50.755749999999999</v>
      </c>
      <c r="E1017" s="34"/>
      <c r="F1017" s="34"/>
      <c r="G1017" s="13"/>
      <c r="J1017" s="28"/>
      <c r="K1017" s="41"/>
      <c r="L1017" s="40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59">
        <v>41145.208333333336</v>
      </c>
      <c r="C1018" s="58">
        <v>74.228250000000003</v>
      </c>
      <c r="D1018" s="58">
        <v>52.092750000000002</v>
      </c>
      <c r="E1018" s="34"/>
      <c r="F1018" s="34"/>
      <c r="G1018" s="13"/>
      <c r="J1018" s="28"/>
      <c r="K1018" s="41"/>
      <c r="L1018" s="40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59">
        <v>41145.25</v>
      </c>
      <c r="C1019" s="58">
        <v>74.217500000000001</v>
      </c>
      <c r="D1019" s="58">
        <v>54.132000000000005</v>
      </c>
      <c r="E1019" s="34"/>
      <c r="F1019" s="34"/>
      <c r="G1019" s="13"/>
      <c r="J1019" s="28"/>
      <c r="K1019" s="41"/>
      <c r="L1019" s="40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59">
        <v>41145.291666666664</v>
      </c>
      <c r="C1020" s="58">
        <v>74.283500000000004</v>
      </c>
      <c r="D1020" s="58">
        <v>54.972749999999998</v>
      </c>
      <c r="E1020" s="34"/>
      <c r="F1020" s="34"/>
      <c r="G1020" s="13"/>
      <c r="J1020" s="28"/>
      <c r="K1020" s="41"/>
      <c r="L1020" s="40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59">
        <v>41145.333333333336</v>
      </c>
      <c r="C1021" s="58">
        <v>74.694249999999997</v>
      </c>
      <c r="D1021" s="58">
        <v>56.10125</v>
      </c>
      <c r="E1021" s="34"/>
      <c r="F1021" s="34"/>
      <c r="G1021" s="13"/>
      <c r="J1021" s="28"/>
      <c r="K1021" s="41"/>
      <c r="L1021" s="40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59">
        <v>41145.375</v>
      </c>
      <c r="C1022" s="58">
        <v>74.564750000000004</v>
      </c>
      <c r="D1022" s="58">
        <v>53.243000000000002</v>
      </c>
      <c r="E1022" s="34"/>
      <c r="F1022" s="34"/>
      <c r="G1022" s="13"/>
      <c r="J1022" s="28"/>
      <c r="K1022" s="41"/>
      <c r="L1022" s="40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59">
        <v>41145.416666666664</v>
      </c>
      <c r="C1023" s="58">
        <v>74.618499999999997</v>
      </c>
      <c r="D1023" s="58">
        <v>52.854500000000002</v>
      </c>
      <c r="E1023" s="34"/>
      <c r="F1023" s="34"/>
      <c r="G1023" s="13"/>
      <c r="J1023" s="28"/>
      <c r="K1023" s="41"/>
      <c r="L1023" s="40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59">
        <v>41145.458333333336</v>
      </c>
      <c r="C1024" s="58">
        <v>74.953749999999999</v>
      </c>
      <c r="D1024" s="58">
        <v>53.28125</v>
      </c>
      <c r="E1024" s="34"/>
      <c r="F1024" s="34"/>
      <c r="G1024" s="13"/>
      <c r="J1024" s="28"/>
      <c r="K1024" s="41"/>
      <c r="L1024" s="40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59">
        <v>41145.5</v>
      </c>
      <c r="C1025" s="58">
        <v>75.203500000000005</v>
      </c>
      <c r="D1025" s="58">
        <v>53.394999999999996</v>
      </c>
      <c r="E1025" s="34"/>
      <c r="F1025" s="34"/>
      <c r="G1025" s="13"/>
      <c r="J1025" s="28"/>
      <c r="K1025" s="41"/>
      <c r="L1025" s="40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59">
        <v>41145.541666666664</v>
      </c>
      <c r="C1026" s="58">
        <v>75.343999999999994</v>
      </c>
      <c r="D1026" s="58">
        <v>54.205749999999995</v>
      </c>
      <c r="E1026" s="34"/>
      <c r="F1026" s="34"/>
      <c r="G1026" s="13"/>
      <c r="J1026" s="28"/>
      <c r="K1026" s="41"/>
      <c r="L1026" s="40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59">
        <v>41145.583333333336</v>
      </c>
      <c r="C1027" s="58">
        <v>75.354500000000002</v>
      </c>
      <c r="D1027" s="58">
        <v>53.979750000000003</v>
      </c>
      <c r="E1027" s="34"/>
      <c r="F1027" s="34"/>
      <c r="G1027" s="13"/>
      <c r="J1027" s="28"/>
      <c r="K1027" s="41"/>
      <c r="L1027" s="40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59">
        <v>41145.625</v>
      </c>
      <c r="C1028" s="58">
        <v>75.182000000000002</v>
      </c>
      <c r="D1028" s="58">
        <v>52.881999999999998</v>
      </c>
      <c r="E1028" s="34"/>
      <c r="F1028" s="34"/>
      <c r="G1028" s="13"/>
      <c r="J1028" s="28"/>
      <c r="K1028" s="41"/>
      <c r="L1028" s="40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59">
        <v>41145.666666666664</v>
      </c>
      <c r="C1029" s="58">
        <v>75.008250000000004</v>
      </c>
      <c r="D1029" s="58">
        <v>51.844500000000004</v>
      </c>
      <c r="E1029" s="34"/>
      <c r="F1029" s="34"/>
      <c r="G1029" s="13"/>
      <c r="J1029" s="28"/>
      <c r="K1029" s="41"/>
      <c r="L1029" s="40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59">
        <v>41145.708333333336</v>
      </c>
      <c r="C1030" s="58">
        <v>74.953749999999999</v>
      </c>
      <c r="D1030" s="58">
        <v>52.518000000000001</v>
      </c>
      <c r="E1030" s="34"/>
      <c r="F1030" s="34"/>
      <c r="G1030" s="13"/>
      <c r="J1030" s="28"/>
      <c r="K1030" s="41"/>
      <c r="L1030" s="40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59">
        <v>41145.75</v>
      </c>
      <c r="C1031" s="58">
        <v>74.877499999999998</v>
      </c>
      <c r="D1031" s="58">
        <v>52.236750000000001</v>
      </c>
      <c r="E1031" s="34"/>
      <c r="F1031" s="34"/>
      <c r="G1031" s="13"/>
      <c r="J1031" s="28"/>
      <c r="K1031" s="41"/>
      <c r="L1031" s="40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si="16"/>
        <v>08</v>
      </c>
      <c r="B1032" s="59">
        <v>41145.791666666664</v>
      </c>
      <c r="C1032" s="58">
        <v>74.72675000000001</v>
      </c>
      <c r="D1032" s="58">
        <v>51.626249999999999</v>
      </c>
      <c r="E1032" s="34"/>
      <c r="F1032" s="34"/>
      <c r="G1032" s="13"/>
      <c r="J1032" s="28"/>
      <c r="K1032" s="41"/>
      <c r="L1032" s="40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6"/>
        <v>08</v>
      </c>
      <c r="B1033" s="59">
        <v>41145.833333333336</v>
      </c>
      <c r="C1033" s="58">
        <v>74.672250000000005</v>
      </c>
      <c r="D1033" s="58">
        <v>51.535249999999998</v>
      </c>
      <c r="E1033" s="34"/>
      <c r="F1033" s="34"/>
      <c r="G1033" s="13"/>
      <c r="J1033" s="28"/>
      <c r="K1033" s="41"/>
      <c r="L1033" s="40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6"/>
        <v>08</v>
      </c>
      <c r="B1034" s="59">
        <v>41145.875</v>
      </c>
      <c r="C1034" s="58">
        <v>74.629249999999999</v>
      </c>
      <c r="D1034" s="58">
        <v>51.224000000000004</v>
      </c>
      <c r="E1034" s="34"/>
      <c r="F1034" s="34"/>
      <c r="G1034" s="13"/>
      <c r="J1034" s="28"/>
      <c r="K1034" s="41"/>
      <c r="L1034" s="40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6"/>
        <v>08</v>
      </c>
      <c r="B1035" s="59">
        <v>41145.916666666664</v>
      </c>
      <c r="C1035" s="58">
        <v>74.489000000000004</v>
      </c>
      <c r="D1035" s="58">
        <v>50.731000000000009</v>
      </c>
      <c r="E1035" s="34"/>
      <c r="F1035" s="34"/>
      <c r="G1035" s="13"/>
      <c r="J1035" s="28"/>
      <c r="K1035" s="41"/>
      <c r="L1035" s="40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6"/>
        <v>08</v>
      </c>
      <c r="B1036" s="59">
        <v>41145.958333333336</v>
      </c>
      <c r="C1036" s="58">
        <v>74.413250000000005</v>
      </c>
      <c r="D1036" s="58">
        <v>51.270499999999998</v>
      </c>
      <c r="E1036" s="34"/>
      <c r="F1036" s="34"/>
      <c r="G1036" s="13"/>
      <c r="J1036" s="28"/>
      <c r="K1036" s="41"/>
      <c r="L1036" s="40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6"/>
        <v>08</v>
      </c>
      <c r="B1037" s="59">
        <v>41146</v>
      </c>
      <c r="C1037" s="58">
        <v>74.370249999999999</v>
      </c>
      <c r="D1037" s="58">
        <v>51.456499999999998</v>
      </c>
      <c r="E1037" s="34"/>
      <c r="F1037" s="34"/>
      <c r="G1037" s="13"/>
      <c r="J1037" s="28"/>
      <c r="K1037" s="41"/>
      <c r="L1037" s="40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6"/>
        <v>08</v>
      </c>
      <c r="B1038" s="59">
        <v>41146.041666666664</v>
      </c>
      <c r="C1038" s="58">
        <v>74.413250000000005</v>
      </c>
      <c r="D1038" s="58">
        <v>51.862250000000003</v>
      </c>
      <c r="E1038" s="34"/>
      <c r="F1038" s="34"/>
      <c r="G1038" s="13"/>
      <c r="J1038" s="28"/>
      <c r="K1038" s="41"/>
      <c r="L1038" s="40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6"/>
        <v>08</v>
      </c>
      <c r="B1039" s="59">
        <v>41146.083333333336</v>
      </c>
      <c r="C1039" s="58">
        <v>74.261500000000012</v>
      </c>
      <c r="D1039" s="58">
        <v>51.156750000000002</v>
      </c>
      <c r="E1039" s="34"/>
      <c r="F1039" s="34"/>
      <c r="G1039" s="13"/>
      <c r="J1039" s="28"/>
      <c r="K1039" s="41"/>
      <c r="L1039" s="40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6"/>
        <v>08</v>
      </c>
      <c r="B1040" s="59">
        <v>41146.125</v>
      </c>
      <c r="C1040" s="58">
        <v>74.098500000000001</v>
      </c>
      <c r="D1040" s="58">
        <v>52.947500000000005</v>
      </c>
      <c r="E1040" s="34"/>
      <c r="F1040" s="34"/>
      <c r="G1040" s="13"/>
      <c r="J1040" s="28"/>
      <c r="K1040" s="41"/>
      <c r="L1040" s="40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6"/>
        <v>08</v>
      </c>
      <c r="B1041" s="59">
        <v>41146.166666666664</v>
      </c>
      <c r="C1041" s="58">
        <v>74.012</v>
      </c>
      <c r="D1041" s="58">
        <v>54.662999999999997</v>
      </c>
      <c r="E1041" s="34"/>
      <c r="F1041" s="34"/>
      <c r="G1041" s="13"/>
      <c r="J1041" s="28"/>
      <c r="K1041" s="41"/>
      <c r="L1041" s="40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6"/>
        <v>08</v>
      </c>
      <c r="B1042" s="59">
        <v>41146.208333333336</v>
      </c>
      <c r="C1042" s="58">
        <v>74.055250000000001</v>
      </c>
      <c r="D1042" s="58">
        <v>56.386000000000003</v>
      </c>
      <c r="E1042" s="34"/>
      <c r="F1042" s="34"/>
      <c r="G1042" s="13"/>
      <c r="J1042" s="28"/>
      <c r="K1042" s="41"/>
      <c r="L1042" s="40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6"/>
        <v>08</v>
      </c>
      <c r="B1043" s="59">
        <v>41146.25</v>
      </c>
      <c r="C1043" s="58">
        <v>74.08775</v>
      </c>
      <c r="D1043" s="58">
        <v>56.482500000000002</v>
      </c>
      <c r="E1043" s="34"/>
      <c r="F1043" s="34"/>
      <c r="G1043" s="13"/>
      <c r="J1043" s="28"/>
      <c r="K1043" s="41"/>
      <c r="L1043" s="40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6"/>
        <v>08</v>
      </c>
      <c r="B1044" s="59">
        <v>41146.291666666664</v>
      </c>
      <c r="C1044" s="58">
        <v>74.173749999999998</v>
      </c>
      <c r="D1044" s="58">
        <v>56.753250000000001</v>
      </c>
      <c r="E1044" s="34"/>
      <c r="F1044" s="34"/>
      <c r="G1044" s="13"/>
      <c r="J1044" s="28"/>
      <c r="K1044" s="41"/>
      <c r="L1044" s="40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6"/>
        <v>08</v>
      </c>
      <c r="B1045" s="59">
        <v>41146.333333333336</v>
      </c>
      <c r="C1045" s="58">
        <v>74.294499999999999</v>
      </c>
      <c r="D1045" s="58">
        <v>56.895249999999997</v>
      </c>
      <c r="E1045" s="34"/>
      <c r="F1045" s="34"/>
      <c r="G1045" s="13"/>
      <c r="J1045" s="28"/>
      <c r="K1045" s="41"/>
      <c r="L1045" s="40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6"/>
        <v>08</v>
      </c>
      <c r="B1046" s="59">
        <v>41146.375</v>
      </c>
      <c r="C1046" s="58">
        <v>74.359499999999997</v>
      </c>
      <c r="D1046" s="58">
        <v>56.830749999999995</v>
      </c>
      <c r="E1046" s="34"/>
      <c r="F1046" s="34"/>
      <c r="G1046" s="13"/>
      <c r="J1046" s="28"/>
      <c r="K1046" s="41"/>
      <c r="L1046" s="40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6"/>
        <v>08</v>
      </c>
      <c r="B1047" s="59">
        <v>41146.416666666664</v>
      </c>
      <c r="C1047" s="58">
        <v>74.532250000000005</v>
      </c>
      <c r="D1047" s="58">
        <v>56.457499999999996</v>
      </c>
      <c r="E1047" s="34"/>
      <c r="F1047" s="34"/>
      <c r="G1047" s="13"/>
      <c r="J1047" s="28"/>
      <c r="K1047" s="41"/>
      <c r="L1047" s="40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6"/>
        <v>08</v>
      </c>
      <c r="B1048" s="59">
        <v>41146.458333333336</v>
      </c>
      <c r="C1048" s="58">
        <v>75.0625</v>
      </c>
      <c r="D1048" s="58">
        <v>57.417249999999996</v>
      </c>
      <c r="E1048" s="34"/>
      <c r="F1048" s="34"/>
      <c r="G1048" s="13"/>
      <c r="J1048" s="28"/>
      <c r="K1048" s="41"/>
      <c r="L1048" s="40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6"/>
        <v>08</v>
      </c>
      <c r="B1049" s="59">
        <v>41146.5</v>
      </c>
      <c r="C1049" s="58">
        <v>75.376000000000005</v>
      </c>
      <c r="D1049" s="58">
        <v>56.122249999999994</v>
      </c>
      <c r="E1049" s="34"/>
      <c r="F1049" s="34"/>
      <c r="G1049" s="13"/>
      <c r="J1049" s="28"/>
      <c r="K1049" s="41"/>
      <c r="L1049" s="40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6"/>
        <v>08</v>
      </c>
      <c r="B1050" s="59">
        <v>41146.541666666664</v>
      </c>
      <c r="C1050" s="58">
        <v>75.441999999999993</v>
      </c>
      <c r="D1050" s="58">
        <v>55.699249999999999</v>
      </c>
      <c r="E1050" s="34"/>
      <c r="F1050" s="34"/>
      <c r="G1050" s="13"/>
      <c r="J1050" s="28"/>
      <c r="K1050" s="41"/>
      <c r="L1050" s="40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6"/>
        <v>08</v>
      </c>
      <c r="B1051" s="59">
        <v>41146.583333333336</v>
      </c>
      <c r="C1051" s="58">
        <v>75.593999999999994</v>
      </c>
      <c r="D1051" s="58">
        <v>56.085749999999997</v>
      </c>
      <c r="E1051" s="34"/>
      <c r="F1051" s="34"/>
      <c r="G1051" s="13"/>
      <c r="J1051" s="28"/>
      <c r="K1051" s="41"/>
      <c r="L1051" s="40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6"/>
        <v>08</v>
      </c>
      <c r="B1052" s="59">
        <v>41146.625</v>
      </c>
      <c r="C1052" s="58">
        <v>75.724000000000004</v>
      </c>
      <c r="D1052" s="58">
        <v>55.870749999999994</v>
      </c>
      <c r="E1052" s="34"/>
      <c r="F1052" s="34"/>
      <c r="G1052" s="13"/>
      <c r="J1052" s="28"/>
      <c r="K1052" s="41"/>
      <c r="L1052" s="40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6"/>
        <v>08</v>
      </c>
      <c r="B1053" s="59">
        <v>41146.666666666664</v>
      </c>
      <c r="C1053" s="58">
        <v>75.788499999999999</v>
      </c>
      <c r="D1053" s="58">
        <v>55.743000000000002</v>
      </c>
      <c r="E1053" s="34"/>
      <c r="F1053" s="34"/>
      <c r="G1053" s="13"/>
      <c r="J1053" s="28"/>
      <c r="K1053" s="41"/>
      <c r="L1053" s="40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6"/>
        <v>08</v>
      </c>
      <c r="B1054" s="59">
        <v>41146.708333333336</v>
      </c>
      <c r="C1054" s="58">
        <v>75.842749999999995</v>
      </c>
      <c r="D1054" s="58">
        <v>54.942750000000004</v>
      </c>
      <c r="E1054" s="34"/>
      <c r="F1054" s="34"/>
      <c r="G1054" s="13"/>
      <c r="J1054" s="28"/>
      <c r="K1054" s="41"/>
      <c r="L1054" s="40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6"/>
        <v>08</v>
      </c>
      <c r="B1055" s="59">
        <v>41146.75</v>
      </c>
      <c r="C1055" s="58">
        <v>75.702250000000006</v>
      </c>
      <c r="D1055" s="58">
        <v>54.022750000000002</v>
      </c>
      <c r="E1055" s="34"/>
      <c r="F1055" s="34"/>
      <c r="G1055" s="13"/>
      <c r="J1055" s="28"/>
      <c r="K1055" s="41"/>
      <c r="L1055" s="40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6"/>
        <v>08</v>
      </c>
      <c r="B1056" s="59">
        <v>41146.791666666664</v>
      </c>
      <c r="C1056" s="58">
        <v>75.615499999999997</v>
      </c>
      <c r="D1056" s="58">
        <v>53.733750000000001</v>
      </c>
      <c r="E1056" s="34"/>
      <c r="F1056" s="34"/>
      <c r="G1056" s="13"/>
      <c r="J1056" s="28"/>
      <c r="K1056" s="41"/>
      <c r="L1056" s="40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6"/>
        <v>08</v>
      </c>
      <c r="B1057" s="59">
        <v>41146.833333333336</v>
      </c>
      <c r="C1057" s="58">
        <v>75.604749999999996</v>
      </c>
      <c r="D1057" s="58">
        <v>53.528500000000001</v>
      </c>
      <c r="E1057" s="34"/>
      <c r="F1057" s="34"/>
      <c r="G1057" s="13"/>
      <c r="J1057" s="28"/>
      <c r="K1057" s="41"/>
      <c r="L1057" s="40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6"/>
        <v>08</v>
      </c>
      <c r="B1058" s="59">
        <v>41146.875</v>
      </c>
      <c r="C1058" s="58">
        <v>75.442000000000007</v>
      </c>
      <c r="D1058" s="58">
        <v>53.319249999999997</v>
      </c>
      <c r="E1058" s="34"/>
      <c r="F1058" s="34"/>
      <c r="G1058" s="13"/>
      <c r="J1058" s="28"/>
      <c r="K1058" s="41"/>
      <c r="L1058" s="40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ref="A1059:A1122" si="17">TEXT(B1059,"mm")</f>
        <v>08</v>
      </c>
      <c r="B1059" s="59">
        <v>41146.916666666664</v>
      </c>
      <c r="C1059" s="58">
        <v>75.376249999999999</v>
      </c>
      <c r="D1059" s="58">
        <v>52.968249999999998</v>
      </c>
      <c r="E1059" s="34"/>
      <c r="F1059" s="34"/>
      <c r="G1059" s="13"/>
      <c r="J1059" s="28"/>
      <c r="K1059" s="41"/>
      <c r="L1059" s="40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59">
        <v>41146.958333333336</v>
      </c>
      <c r="C1060" s="58">
        <v>75.268500000000003</v>
      </c>
      <c r="D1060" s="58">
        <v>52.274500000000003</v>
      </c>
      <c r="E1060" s="34"/>
      <c r="F1060" s="34"/>
      <c r="G1060" s="13"/>
      <c r="J1060" s="28"/>
      <c r="K1060" s="41"/>
      <c r="L1060" s="40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59">
        <v>41147</v>
      </c>
      <c r="C1061" s="58">
        <v>75.116749999999996</v>
      </c>
      <c r="D1061" s="58">
        <v>51.695250000000001</v>
      </c>
      <c r="E1061" s="34"/>
      <c r="F1061" s="34"/>
      <c r="G1061" s="13"/>
      <c r="J1061" s="28"/>
      <c r="K1061" s="41"/>
      <c r="L1061" s="40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59">
        <v>41147.041666666664</v>
      </c>
      <c r="C1062" s="58">
        <v>75.029499999999999</v>
      </c>
      <c r="D1062" s="58">
        <v>52.744500000000002</v>
      </c>
      <c r="E1062" s="34"/>
      <c r="F1062" s="34"/>
      <c r="G1062" s="13"/>
      <c r="J1062" s="28"/>
      <c r="K1062" s="41"/>
      <c r="L1062" s="40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59">
        <v>41147.083333333336</v>
      </c>
      <c r="C1063" s="58">
        <v>74.921000000000006</v>
      </c>
      <c r="D1063" s="58">
        <v>52.0745</v>
      </c>
      <c r="E1063" s="34"/>
      <c r="F1063" s="34"/>
      <c r="G1063" s="13"/>
      <c r="J1063" s="28"/>
      <c r="K1063" s="41"/>
      <c r="L1063" s="40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59">
        <v>41147.125</v>
      </c>
      <c r="C1064" s="58">
        <v>74.791499999999999</v>
      </c>
      <c r="D1064" s="58">
        <v>52.969749999999998</v>
      </c>
      <c r="E1064" s="34"/>
      <c r="F1064" s="34"/>
      <c r="G1064" s="13"/>
      <c r="J1064" s="28"/>
      <c r="K1064" s="41"/>
      <c r="L1064" s="40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59">
        <v>41147.166666666664</v>
      </c>
      <c r="C1065" s="58">
        <v>74.694249999999997</v>
      </c>
      <c r="D1065" s="58">
        <v>52.529499999999999</v>
      </c>
      <c r="E1065" s="34"/>
      <c r="F1065" s="34"/>
      <c r="G1065" s="13"/>
      <c r="J1065" s="28"/>
      <c r="K1065" s="41"/>
      <c r="L1065" s="40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59">
        <v>41147.208333333336</v>
      </c>
      <c r="C1066" s="58">
        <v>74.478000000000009</v>
      </c>
      <c r="D1066" s="58">
        <v>51.765000000000001</v>
      </c>
      <c r="E1066" s="34"/>
      <c r="F1066" s="34"/>
      <c r="G1066" s="13"/>
      <c r="J1066" s="28"/>
      <c r="K1066" s="41"/>
      <c r="L1066" s="40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59">
        <v>41147.25</v>
      </c>
      <c r="C1067" s="58">
        <v>74.337999999999994</v>
      </c>
      <c r="D1067" s="58">
        <v>52.210750000000004</v>
      </c>
      <c r="E1067" s="34"/>
      <c r="F1067" s="34"/>
      <c r="G1067" s="13"/>
      <c r="J1067" s="28"/>
      <c r="K1067" s="41"/>
      <c r="L1067" s="40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59">
        <v>41147.291666666664</v>
      </c>
      <c r="C1068" s="58">
        <v>74.316499999999991</v>
      </c>
      <c r="D1068" s="58">
        <v>53.45</v>
      </c>
      <c r="E1068" s="34"/>
      <c r="F1068" s="34"/>
      <c r="G1068" s="13"/>
      <c r="J1068" s="28"/>
      <c r="K1068" s="41"/>
      <c r="L1068" s="40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59">
        <v>41147.333333333336</v>
      </c>
      <c r="C1069" s="58">
        <v>74.337999999999994</v>
      </c>
      <c r="D1069" s="58">
        <v>53.993249999999996</v>
      </c>
      <c r="E1069" s="34"/>
      <c r="F1069" s="34"/>
      <c r="G1069" s="13"/>
      <c r="J1069" s="28"/>
      <c r="K1069" s="41"/>
      <c r="L1069" s="40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59">
        <v>41147.375</v>
      </c>
      <c r="C1070" s="58">
        <v>74.435000000000002</v>
      </c>
      <c r="D1070" s="58">
        <v>54.766500000000001</v>
      </c>
      <c r="E1070" s="34"/>
      <c r="F1070" s="34"/>
      <c r="G1070" s="13"/>
      <c r="J1070" s="28"/>
      <c r="K1070" s="41"/>
      <c r="L1070" s="40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59">
        <v>41147.416666666664</v>
      </c>
      <c r="C1071" s="58">
        <v>74.651250000000005</v>
      </c>
      <c r="D1071" s="58">
        <v>56.100499999999997</v>
      </c>
      <c r="E1071" s="34"/>
      <c r="F1071" s="34"/>
      <c r="G1071" s="13"/>
      <c r="J1071" s="28"/>
      <c r="K1071" s="41"/>
      <c r="L1071" s="40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59">
        <v>41147.458333333336</v>
      </c>
      <c r="C1072" s="58">
        <v>74.812999999999988</v>
      </c>
      <c r="D1072" s="58">
        <v>54.469250000000002</v>
      </c>
      <c r="E1072" s="34"/>
      <c r="F1072" s="34"/>
      <c r="G1072" s="13"/>
      <c r="J1072" s="28"/>
      <c r="K1072" s="41"/>
      <c r="L1072" s="40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59">
        <v>41147.5</v>
      </c>
      <c r="C1073" s="58">
        <v>75.008250000000004</v>
      </c>
      <c r="D1073" s="58">
        <v>54.054250000000003</v>
      </c>
      <c r="E1073" s="34"/>
      <c r="F1073" s="34"/>
      <c r="G1073" s="13"/>
      <c r="J1073" s="28"/>
      <c r="K1073" s="41"/>
      <c r="L1073" s="40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59">
        <v>41147.541666666664</v>
      </c>
      <c r="C1074" s="58">
        <v>75.46374999999999</v>
      </c>
      <c r="D1074" s="58">
        <v>55.723999999999997</v>
      </c>
      <c r="E1074" s="34"/>
      <c r="F1074" s="34"/>
      <c r="G1074" s="13"/>
      <c r="J1074" s="28"/>
      <c r="K1074" s="41"/>
      <c r="L1074" s="40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59">
        <v>41147.583333333336</v>
      </c>
      <c r="C1075" s="58">
        <v>75.626249999999999</v>
      </c>
      <c r="D1075" s="58">
        <v>55.292749999999998</v>
      </c>
      <c r="E1075" s="34"/>
      <c r="F1075" s="34"/>
      <c r="G1075" s="13"/>
      <c r="J1075" s="28"/>
      <c r="K1075" s="41"/>
      <c r="L1075" s="40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59">
        <v>41147.625</v>
      </c>
      <c r="C1076" s="58">
        <v>75.712999999999994</v>
      </c>
      <c r="D1076" s="58">
        <v>55.830500000000001</v>
      </c>
      <c r="E1076" s="34"/>
      <c r="F1076" s="34"/>
      <c r="G1076" s="13"/>
      <c r="J1076" s="28"/>
      <c r="K1076" s="41"/>
      <c r="L1076" s="40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59">
        <v>41147.666666666664</v>
      </c>
      <c r="C1077" s="58">
        <v>75.930250000000001</v>
      </c>
      <c r="D1077" s="58">
        <v>55.497</v>
      </c>
      <c r="E1077" s="34"/>
      <c r="F1077" s="34"/>
      <c r="G1077" s="13"/>
      <c r="J1077" s="28"/>
      <c r="K1077" s="41"/>
      <c r="L1077" s="40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59">
        <v>41147.708333333336</v>
      </c>
      <c r="C1078" s="58">
        <v>75.995750000000001</v>
      </c>
      <c r="D1078" s="58">
        <v>54.688749999999999</v>
      </c>
      <c r="E1078" s="34"/>
      <c r="F1078" s="34"/>
      <c r="G1078" s="13"/>
      <c r="J1078" s="28"/>
      <c r="K1078" s="41"/>
      <c r="L1078" s="40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59">
        <v>41147.75</v>
      </c>
      <c r="C1079" s="58">
        <v>75.919499999999999</v>
      </c>
      <c r="D1079" s="58">
        <v>53.608000000000004</v>
      </c>
      <c r="E1079" s="34"/>
      <c r="F1079" s="34"/>
      <c r="G1079" s="13"/>
      <c r="J1079" s="28"/>
      <c r="K1079" s="41"/>
      <c r="L1079" s="40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59">
        <v>41147.791666666664</v>
      </c>
      <c r="C1080" s="58">
        <v>75.853999999999999</v>
      </c>
      <c r="D1080" s="58">
        <v>53.107500000000002</v>
      </c>
      <c r="E1080" s="34"/>
      <c r="F1080" s="34"/>
      <c r="G1080" s="13"/>
      <c r="J1080" s="28"/>
      <c r="K1080" s="41"/>
      <c r="L1080" s="40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59">
        <v>41147.833333333336</v>
      </c>
      <c r="C1081" s="58">
        <v>75.821249999999992</v>
      </c>
      <c r="D1081" s="58">
        <v>52.915999999999997</v>
      </c>
      <c r="E1081" s="34"/>
      <c r="F1081" s="34"/>
      <c r="G1081" s="13"/>
      <c r="J1081" s="28"/>
      <c r="K1081" s="41"/>
      <c r="L1081" s="40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59">
        <v>41147.875</v>
      </c>
      <c r="C1082" s="58">
        <v>75.799750000000003</v>
      </c>
      <c r="D1082" s="58">
        <v>52.433499999999995</v>
      </c>
      <c r="E1082" s="34"/>
      <c r="F1082" s="34"/>
      <c r="G1082" s="13"/>
      <c r="J1082" s="28"/>
      <c r="K1082" s="41"/>
      <c r="L1082" s="40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59">
        <v>41147.916666666664</v>
      </c>
      <c r="C1083" s="58">
        <v>75.626499999999993</v>
      </c>
      <c r="D1083" s="58">
        <v>52.380749999999999</v>
      </c>
      <c r="E1083" s="34"/>
      <c r="F1083" s="34"/>
      <c r="G1083" s="13"/>
      <c r="J1083" s="28"/>
      <c r="K1083" s="41"/>
      <c r="L1083" s="40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59">
        <v>41147.958333333336</v>
      </c>
      <c r="C1084" s="58">
        <v>75.496749999999992</v>
      </c>
      <c r="D1084" s="58">
        <v>52.670249999999996</v>
      </c>
      <c r="E1084" s="34"/>
      <c r="F1084" s="34"/>
      <c r="G1084" s="13"/>
      <c r="J1084" s="28"/>
      <c r="K1084" s="41"/>
      <c r="L1084" s="40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59">
        <v>41148</v>
      </c>
      <c r="C1085" s="58">
        <v>75.397999999999996</v>
      </c>
      <c r="D1085" s="58">
        <v>52.560749999999999</v>
      </c>
      <c r="E1085" s="34"/>
      <c r="F1085" s="34"/>
      <c r="G1085" s="13"/>
      <c r="J1085" s="28"/>
      <c r="K1085" s="41"/>
      <c r="L1085" s="40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59">
        <v>41148.041666666664</v>
      </c>
      <c r="C1086" s="58">
        <v>75.397999999999996</v>
      </c>
      <c r="D1086" s="58">
        <v>52.749499999999998</v>
      </c>
      <c r="E1086" s="34"/>
      <c r="F1086" s="34"/>
      <c r="G1086" s="13"/>
      <c r="J1086" s="28"/>
      <c r="K1086" s="41"/>
      <c r="L1086" s="40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59">
        <v>41148.083333333336</v>
      </c>
      <c r="C1087" s="58">
        <v>75.300749999999994</v>
      </c>
      <c r="D1087" s="58">
        <v>52.600249999999996</v>
      </c>
      <c r="E1087" s="34"/>
      <c r="F1087" s="34"/>
      <c r="G1087" s="13"/>
      <c r="J1087" s="28"/>
      <c r="K1087" s="41"/>
      <c r="L1087" s="40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59">
        <v>41148.125</v>
      </c>
      <c r="C1088" s="58">
        <v>74.997</v>
      </c>
      <c r="D1088" s="58">
        <v>52.206500000000005</v>
      </c>
      <c r="E1088" s="34"/>
      <c r="F1088" s="34"/>
      <c r="G1088" s="13"/>
      <c r="J1088" s="28"/>
      <c r="K1088" s="41"/>
      <c r="L1088" s="40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59">
        <v>41148.166666666664</v>
      </c>
      <c r="C1089" s="58">
        <v>74.812999999999988</v>
      </c>
      <c r="D1089" s="58">
        <v>51.450999999999993</v>
      </c>
      <c r="E1089" s="34"/>
      <c r="F1089" s="34"/>
      <c r="G1089" s="13"/>
      <c r="J1089" s="28"/>
      <c r="K1089" s="41"/>
      <c r="L1089" s="40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59">
        <v>41148.208333333336</v>
      </c>
      <c r="C1090" s="58">
        <v>74.629250000000013</v>
      </c>
      <c r="D1090" s="58">
        <v>50.931249999999999</v>
      </c>
      <c r="E1090" s="34"/>
      <c r="F1090" s="34"/>
      <c r="G1090" s="13"/>
      <c r="J1090" s="28"/>
      <c r="K1090" s="41"/>
      <c r="L1090" s="40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59">
        <v>41148.25</v>
      </c>
      <c r="C1091" s="58">
        <v>74.71575</v>
      </c>
      <c r="D1091" s="58">
        <v>51.616749999999996</v>
      </c>
      <c r="E1091" s="34"/>
      <c r="F1091" s="34"/>
      <c r="G1091" s="13"/>
      <c r="J1091" s="28"/>
      <c r="K1091" s="41"/>
      <c r="L1091" s="40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59">
        <v>41148.291666666664</v>
      </c>
      <c r="C1092" s="58">
        <v>74.683250000000001</v>
      </c>
      <c r="D1092" s="58">
        <v>52.221750000000007</v>
      </c>
      <c r="E1092" s="34"/>
      <c r="F1092" s="34"/>
      <c r="G1092" s="13"/>
      <c r="J1092" s="28"/>
      <c r="K1092" s="41"/>
      <c r="L1092" s="40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59">
        <v>41148.333333333336</v>
      </c>
      <c r="C1093" s="58">
        <v>74.60775000000001</v>
      </c>
      <c r="D1093" s="58">
        <v>51.609000000000002</v>
      </c>
      <c r="E1093" s="34"/>
      <c r="F1093" s="34"/>
      <c r="G1093" s="13"/>
      <c r="J1093" s="28"/>
      <c r="K1093" s="41"/>
      <c r="L1093" s="40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59">
        <v>41148.375</v>
      </c>
      <c r="C1094" s="58">
        <v>74.596999999999994</v>
      </c>
      <c r="D1094" s="58">
        <v>51.726749999999996</v>
      </c>
      <c r="E1094" s="34"/>
      <c r="F1094" s="34"/>
      <c r="G1094" s="13"/>
      <c r="J1094" s="28"/>
      <c r="K1094" s="41"/>
      <c r="L1094" s="40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59">
        <v>41148.416666666664</v>
      </c>
      <c r="C1095" s="58">
        <v>74.845249999999993</v>
      </c>
      <c r="D1095" s="58">
        <v>51.690249999999999</v>
      </c>
      <c r="E1095" s="34"/>
      <c r="F1095" s="34"/>
      <c r="G1095" s="13"/>
      <c r="J1095" s="28"/>
      <c r="K1095" s="41"/>
      <c r="L1095" s="40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si="17"/>
        <v>08</v>
      </c>
      <c r="B1096" s="59">
        <v>41148.458333333336</v>
      </c>
      <c r="C1096" s="58">
        <v>74.996749999999992</v>
      </c>
      <c r="D1096" s="58">
        <v>51.899000000000001</v>
      </c>
      <c r="E1096" s="34"/>
      <c r="F1096" s="34"/>
      <c r="G1096" s="13"/>
      <c r="J1096" s="28"/>
      <c r="K1096" s="41"/>
      <c r="L1096" s="40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7"/>
        <v>08</v>
      </c>
      <c r="B1097" s="59">
        <v>41148.5</v>
      </c>
      <c r="C1097" s="58">
        <v>75.138249999999999</v>
      </c>
      <c r="D1097" s="58">
        <v>52.878749999999997</v>
      </c>
      <c r="E1097" s="34"/>
      <c r="F1097" s="34"/>
      <c r="G1097" s="13"/>
      <c r="J1097" s="28"/>
      <c r="K1097" s="41"/>
      <c r="L1097" s="40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7"/>
        <v>08</v>
      </c>
      <c r="B1098" s="59">
        <v>41148.541666666664</v>
      </c>
      <c r="C1098" s="58">
        <v>75.42</v>
      </c>
      <c r="D1098" s="58">
        <v>53.866250000000001</v>
      </c>
      <c r="E1098" s="34"/>
      <c r="F1098" s="34"/>
      <c r="G1098" s="13"/>
      <c r="J1098" s="28"/>
      <c r="K1098" s="41"/>
      <c r="L1098" s="40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7"/>
        <v>08</v>
      </c>
      <c r="B1099" s="59">
        <v>41148.583333333336</v>
      </c>
      <c r="C1099" s="58">
        <v>76.180250000000001</v>
      </c>
      <c r="D1099" s="58">
        <v>58.601999999999997</v>
      </c>
      <c r="E1099" s="34"/>
      <c r="F1099" s="34"/>
      <c r="G1099" s="13"/>
      <c r="J1099" s="28"/>
      <c r="K1099" s="41"/>
      <c r="L1099" s="40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7"/>
        <v>08</v>
      </c>
      <c r="B1100" s="59">
        <v>41148.625</v>
      </c>
      <c r="C1100" s="58">
        <v>75.853750000000005</v>
      </c>
      <c r="D1100" s="58">
        <v>54.332499999999996</v>
      </c>
      <c r="E1100" s="34"/>
      <c r="F1100" s="34"/>
      <c r="G1100" s="13"/>
      <c r="J1100" s="28"/>
      <c r="K1100" s="41"/>
      <c r="L1100" s="40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7"/>
        <v>08</v>
      </c>
      <c r="B1101" s="59">
        <v>41148.666666666664</v>
      </c>
      <c r="C1101" s="58">
        <v>75.865250000000003</v>
      </c>
      <c r="D1101" s="58">
        <v>54.372500000000002</v>
      </c>
      <c r="E1101" s="34"/>
      <c r="F1101" s="34"/>
      <c r="G1101" s="13"/>
      <c r="J1101" s="28"/>
      <c r="K1101" s="41"/>
      <c r="L1101" s="40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7"/>
        <v>08</v>
      </c>
      <c r="B1102" s="59">
        <v>41148.708333333336</v>
      </c>
      <c r="C1102" s="58">
        <v>75.930749999999989</v>
      </c>
      <c r="D1102" s="58">
        <v>54.174250000000001</v>
      </c>
      <c r="E1102" s="34"/>
      <c r="F1102" s="34"/>
      <c r="G1102" s="13"/>
      <c r="J1102" s="28"/>
      <c r="K1102" s="41"/>
      <c r="L1102" s="40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7"/>
        <v>08</v>
      </c>
      <c r="B1103" s="59">
        <v>41148.75</v>
      </c>
      <c r="C1103" s="58">
        <v>75.799750000000003</v>
      </c>
      <c r="D1103" s="58">
        <v>53.449249999999999</v>
      </c>
      <c r="E1103" s="34"/>
      <c r="F1103" s="34"/>
      <c r="G1103" s="13"/>
      <c r="J1103" s="28"/>
      <c r="K1103" s="41"/>
      <c r="L1103" s="40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7"/>
        <v>08</v>
      </c>
      <c r="B1104" s="59">
        <v>41148.791666666664</v>
      </c>
      <c r="C1104" s="58">
        <v>75.941999999999993</v>
      </c>
      <c r="D1104" s="58">
        <v>54.707749999999997</v>
      </c>
      <c r="E1104" s="34"/>
      <c r="F1104" s="34"/>
      <c r="G1104" s="13"/>
      <c r="J1104" s="28"/>
      <c r="K1104" s="41"/>
      <c r="L1104" s="40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7"/>
        <v>08</v>
      </c>
      <c r="B1105" s="59">
        <v>41148.833333333336</v>
      </c>
      <c r="C1105" s="58">
        <v>75.995499999999993</v>
      </c>
      <c r="D1105" s="58">
        <v>54.406500000000001</v>
      </c>
      <c r="E1105" s="34"/>
      <c r="F1105" s="34"/>
      <c r="G1105" s="13"/>
      <c r="J1105" s="28"/>
      <c r="K1105" s="41"/>
      <c r="L1105" s="40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7"/>
        <v>08</v>
      </c>
      <c r="B1106" s="59">
        <v>41148.875</v>
      </c>
      <c r="C1106" s="58">
        <v>75.984999999999999</v>
      </c>
      <c r="D1106" s="58">
        <v>53.777999999999999</v>
      </c>
      <c r="E1106" s="34"/>
      <c r="F1106" s="34"/>
      <c r="G1106" s="13"/>
      <c r="J1106" s="28"/>
      <c r="K1106" s="41"/>
      <c r="L1106" s="40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7"/>
        <v>08</v>
      </c>
      <c r="B1107" s="59">
        <v>41148.916666666664</v>
      </c>
      <c r="C1107" s="58">
        <v>75.8215</v>
      </c>
      <c r="D1107" s="58">
        <v>52.687750000000001</v>
      </c>
      <c r="E1107" s="34"/>
      <c r="F1107" s="34"/>
      <c r="G1107" s="13"/>
      <c r="J1107" s="28"/>
      <c r="K1107" s="41"/>
      <c r="L1107" s="40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7"/>
        <v>08</v>
      </c>
      <c r="B1108" s="59">
        <v>41148.958333333336</v>
      </c>
      <c r="C1108" s="58">
        <v>75.647999999999996</v>
      </c>
      <c r="D1108" s="58">
        <v>52.917999999999999</v>
      </c>
      <c r="E1108" s="34"/>
      <c r="F1108" s="34"/>
      <c r="G1108" s="13"/>
      <c r="J1108" s="28"/>
      <c r="K1108" s="41"/>
      <c r="L1108" s="40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7"/>
        <v>08</v>
      </c>
      <c r="B1109" s="59">
        <v>41149</v>
      </c>
      <c r="C1109" s="58">
        <v>75.463499999999996</v>
      </c>
      <c r="D1109" s="58">
        <v>53.147999999999996</v>
      </c>
      <c r="E1109" s="34"/>
      <c r="F1109" s="34"/>
      <c r="G1109" s="13"/>
      <c r="J1109" s="28"/>
      <c r="K1109" s="41"/>
      <c r="L1109" s="40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7"/>
        <v>09</v>
      </c>
      <c r="B1110" s="59">
        <v>41155.041666666664</v>
      </c>
      <c r="C1110" s="58">
        <v>77.028999999999996</v>
      </c>
      <c r="D1110" s="58">
        <v>50.546250000000001</v>
      </c>
      <c r="E1110" s="34"/>
      <c r="F1110" s="34"/>
      <c r="G1110" s="13"/>
      <c r="J1110" s="28"/>
      <c r="K1110" s="41"/>
      <c r="L1110" s="40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7"/>
        <v>09</v>
      </c>
      <c r="B1111" s="59">
        <v>41155.083333333336</v>
      </c>
      <c r="C1111" s="58">
        <v>76.256</v>
      </c>
      <c r="D1111" s="58">
        <v>50.425749999999994</v>
      </c>
      <c r="E1111" s="34"/>
      <c r="F1111" s="34"/>
      <c r="G1111" s="13"/>
      <c r="J1111" s="28"/>
      <c r="K1111" s="41"/>
      <c r="L1111" s="40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7"/>
        <v>09</v>
      </c>
      <c r="B1112" s="59">
        <v>41155.125</v>
      </c>
      <c r="C1112" s="58">
        <v>75.767250000000004</v>
      </c>
      <c r="D1112" s="58">
        <v>51.110749999999996</v>
      </c>
      <c r="E1112" s="34"/>
      <c r="F1112" s="34"/>
      <c r="G1112" s="13"/>
      <c r="J1112" s="28"/>
      <c r="K1112" s="41"/>
      <c r="L1112" s="40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7"/>
        <v>09</v>
      </c>
      <c r="B1113" s="59">
        <v>41155.166666666664</v>
      </c>
      <c r="C1113" s="58">
        <v>75.506999999999991</v>
      </c>
      <c r="D1113" s="58">
        <v>52.339999999999996</v>
      </c>
      <c r="E1113" s="34"/>
      <c r="F1113" s="34"/>
      <c r="G1113" s="13"/>
      <c r="J1113" s="28"/>
      <c r="K1113" s="41"/>
      <c r="L1113" s="40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7"/>
        <v>09</v>
      </c>
      <c r="B1114" s="59">
        <v>41155.208333333336</v>
      </c>
      <c r="C1114" s="58">
        <v>75.290000000000006</v>
      </c>
      <c r="D1114" s="58">
        <v>53.086999999999996</v>
      </c>
      <c r="E1114" s="34"/>
      <c r="F1114" s="34"/>
      <c r="G1114" s="13"/>
      <c r="J1114" s="28"/>
      <c r="K1114" s="41"/>
      <c r="L1114" s="40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7"/>
        <v>09</v>
      </c>
      <c r="B1115" s="59">
        <v>41155.25</v>
      </c>
      <c r="C1115" s="58">
        <v>75.084249999999997</v>
      </c>
      <c r="D1115" s="58">
        <v>53.000500000000002</v>
      </c>
      <c r="E1115" s="34"/>
      <c r="F1115" s="34"/>
      <c r="G1115" s="13"/>
      <c r="J1115" s="28"/>
      <c r="K1115" s="41"/>
      <c r="L1115" s="40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7"/>
        <v>09</v>
      </c>
      <c r="B1116" s="59">
        <v>41155.291666666664</v>
      </c>
      <c r="C1116" s="58">
        <v>74.899500000000003</v>
      </c>
      <c r="D1116" s="58">
        <v>52.506749999999997</v>
      </c>
      <c r="E1116" s="34"/>
      <c r="F1116" s="34"/>
      <c r="G1116" s="13"/>
      <c r="J1116" s="28"/>
      <c r="K1116" s="41"/>
      <c r="L1116" s="40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7"/>
        <v>09</v>
      </c>
      <c r="B1117" s="59">
        <v>41155.333333333336</v>
      </c>
      <c r="C1117" s="58">
        <v>74.737500000000011</v>
      </c>
      <c r="D1117" s="58">
        <v>52.438500000000005</v>
      </c>
      <c r="E1117" s="34"/>
      <c r="F1117" s="34"/>
      <c r="G1117" s="13"/>
      <c r="J1117" s="28"/>
      <c r="K1117" s="41"/>
      <c r="L1117" s="40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7"/>
        <v>09</v>
      </c>
      <c r="B1118" s="59">
        <v>41155.375</v>
      </c>
      <c r="C1118" s="58">
        <v>74.716000000000008</v>
      </c>
      <c r="D1118" s="58">
        <v>52.657250000000005</v>
      </c>
      <c r="E1118" s="34"/>
      <c r="F1118" s="34"/>
      <c r="G1118" s="13"/>
      <c r="J1118" s="28"/>
      <c r="K1118" s="41"/>
      <c r="L1118" s="40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7"/>
        <v>09</v>
      </c>
      <c r="B1119" s="59">
        <v>41155.416666666664</v>
      </c>
      <c r="C1119" s="58">
        <v>74.72675000000001</v>
      </c>
      <c r="D1119" s="58">
        <v>52.957249999999995</v>
      </c>
      <c r="E1119" s="34"/>
      <c r="F1119" s="34"/>
      <c r="G1119" s="13"/>
      <c r="J1119" s="28"/>
      <c r="K1119" s="41"/>
      <c r="L1119" s="40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7"/>
        <v>09</v>
      </c>
      <c r="B1120" s="59">
        <v>41155.458333333336</v>
      </c>
      <c r="C1120" s="58">
        <v>74.802250000000001</v>
      </c>
      <c r="D1120" s="58">
        <v>53.41075</v>
      </c>
      <c r="E1120" s="34"/>
      <c r="F1120" s="34"/>
      <c r="G1120" s="13"/>
      <c r="J1120" s="28"/>
      <c r="K1120" s="41"/>
      <c r="L1120" s="40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7"/>
        <v>09</v>
      </c>
      <c r="B1121" s="59">
        <v>41155.5</v>
      </c>
      <c r="C1121" s="58">
        <v>74.942499999999995</v>
      </c>
      <c r="D1121" s="58">
        <v>54.182249999999996</v>
      </c>
      <c r="E1121" s="34"/>
      <c r="F1121" s="34"/>
      <c r="G1121" s="13"/>
      <c r="J1121" s="28"/>
      <c r="K1121" s="41"/>
      <c r="L1121" s="40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7"/>
        <v>09</v>
      </c>
      <c r="B1122" s="59">
        <v>41155.541666666664</v>
      </c>
      <c r="C1122" s="58">
        <v>75.149500000000003</v>
      </c>
      <c r="D1122" s="58">
        <v>55.1995</v>
      </c>
      <c r="E1122" s="34"/>
      <c r="F1122" s="34"/>
      <c r="G1122" s="13"/>
      <c r="J1122" s="28"/>
      <c r="K1122" s="41"/>
      <c r="L1122" s="40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ref="A1123:A1186" si="18">TEXT(B1123,"mm")</f>
        <v>09</v>
      </c>
      <c r="B1123" s="59">
        <v>41155.583333333336</v>
      </c>
      <c r="C1123" s="58">
        <v>75.452500000000001</v>
      </c>
      <c r="D1123" s="58">
        <v>56.999749999999999</v>
      </c>
      <c r="E1123" s="34"/>
      <c r="F1123" s="34"/>
      <c r="G1123" s="13"/>
      <c r="J1123" s="28"/>
      <c r="K1123" s="41"/>
      <c r="L1123" s="40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09</v>
      </c>
      <c r="B1124" s="59">
        <v>41155.625</v>
      </c>
      <c r="C1124" s="58">
        <v>75.821249999999992</v>
      </c>
      <c r="D1124" s="58">
        <v>57.720999999999997</v>
      </c>
      <c r="E1124" s="34"/>
      <c r="F1124" s="34"/>
      <c r="G1124" s="13"/>
      <c r="J1124" s="28"/>
      <c r="K1124" s="41"/>
      <c r="L1124" s="40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09</v>
      </c>
      <c r="B1125" s="59">
        <v>41155.666666666664</v>
      </c>
      <c r="C1125" s="58">
        <v>76.060249999999996</v>
      </c>
      <c r="D1125" s="58">
        <v>57.927500000000002</v>
      </c>
      <c r="E1125" s="34"/>
      <c r="F1125" s="34"/>
      <c r="G1125" s="13"/>
      <c r="J1125" s="28"/>
      <c r="K1125" s="41"/>
      <c r="L1125" s="40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09</v>
      </c>
      <c r="B1126" s="59">
        <v>41155.708333333336</v>
      </c>
      <c r="C1126" s="58">
        <v>76.191749999999999</v>
      </c>
      <c r="D1126" s="58">
        <v>57.340999999999994</v>
      </c>
      <c r="E1126" s="34"/>
      <c r="F1126" s="34"/>
      <c r="G1126" s="13"/>
      <c r="J1126" s="28"/>
      <c r="K1126" s="41"/>
      <c r="L1126" s="40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09</v>
      </c>
      <c r="B1127" s="59">
        <v>41155.75</v>
      </c>
      <c r="C1127" s="58">
        <v>76.136500000000012</v>
      </c>
      <c r="D1127" s="58">
        <v>56.901000000000003</v>
      </c>
      <c r="E1127" s="34"/>
      <c r="F1127" s="34"/>
      <c r="G1127" s="13"/>
      <c r="J1127" s="28"/>
      <c r="K1127" s="41"/>
      <c r="L1127" s="40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09</v>
      </c>
      <c r="B1128" s="59">
        <v>41155.791666666664</v>
      </c>
      <c r="C1128" s="58">
        <v>76.082000000000008</v>
      </c>
      <c r="D1128" s="58">
        <v>56.312750000000001</v>
      </c>
      <c r="E1128" s="34"/>
      <c r="F1128" s="34"/>
      <c r="G1128" s="13"/>
      <c r="J1128" s="28"/>
      <c r="K1128" s="41"/>
      <c r="L1128" s="40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09</v>
      </c>
      <c r="B1129" s="59">
        <v>41155.833333333336</v>
      </c>
      <c r="C1129" s="58">
        <v>76.027749999999997</v>
      </c>
      <c r="D1129" s="58">
        <v>55.754750000000001</v>
      </c>
      <c r="E1129" s="34"/>
      <c r="F1129" s="34"/>
      <c r="G1129" s="13"/>
      <c r="J1129" s="28"/>
      <c r="K1129" s="41"/>
      <c r="L1129" s="40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09</v>
      </c>
      <c r="B1130" s="59">
        <v>41155.875</v>
      </c>
      <c r="C1130" s="58">
        <v>75.81</v>
      </c>
      <c r="D1130" s="58">
        <v>55.573</v>
      </c>
      <c r="E1130" s="34"/>
      <c r="F1130" s="34"/>
      <c r="G1130" s="13"/>
      <c r="J1130" s="28"/>
      <c r="K1130" s="41"/>
      <c r="L1130" s="40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09</v>
      </c>
      <c r="B1131" s="59">
        <v>41155.916666666664</v>
      </c>
      <c r="C1131" s="58">
        <v>75.756249999999994</v>
      </c>
      <c r="D1131" s="58">
        <v>55.194000000000003</v>
      </c>
      <c r="E1131" s="34"/>
      <c r="F1131" s="34"/>
      <c r="G1131" s="13"/>
      <c r="J1131" s="28"/>
      <c r="K1131" s="41"/>
      <c r="L1131" s="40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09</v>
      </c>
      <c r="B1132" s="59">
        <v>41155.958333333336</v>
      </c>
      <c r="C1132" s="58">
        <v>75.669749999999993</v>
      </c>
      <c r="D1132" s="58">
        <v>55.576750000000004</v>
      </c>
      <c r="E1132" s="34"/>
      <c r="F1132" s="34"/>
      <c r="G1132" s="13"/>
      <c r="J1132" s="28"/>
      <c r="K1132" s="41"/>
      <c r="L1132" s="40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59">
        <v>41156</v>
      </c>
      <c r="C1133" s="58">
        <v>75.658999999999992</v>
      </c>
      <c r="D1133" s="58">
        <v>56.363500000000002</v>
      </c>
      <c r="E1133" s="34"/>
      <c r="F1133" s="34"/>
      <c r="G1133" s="13"/>
      <c r="J1133" s="28"/>
      <c r="K1133" s="41"/>
      <c r="L1133" s="40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59">
        <v>41156.041666666664</v>
      </c>
      <c r="C1134" s="58">
        <v>75.572499999999991</v>
      </c>
      <c r="D1134" s="58">
        <v>55.959499999999998</v>
      </c>
      <c r="E1134" s="34"/>
      <c r="F1134" s="34"/>
      <c r="G1134" s="13"/>
      <c r="J1134" s="28"/>
      <c r="K1134" s="41"/>
      <c r="L1134" s="40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59">
        <v>41156.083333333336</v>
      </c>
      <c r="C1135" s="58">
        <v>75.430750000000003</v>
      </c>
      <c r="D1135" s="58">
        <v>55.511250000000004</v>
      </c>
      <c r="E1135" s="34"/>
      <c r="F1135" s="34"/>
      <c r="G1135" s="13"/>
      <c r="J1135" s="28"/>
      <c r="K1135" s="41"/>
      <c r="L1135" s="40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59">
        <v>41156.125</v>
      </c>
      <c r="C1136" s="58">
        <v>75.214500000000001</v>
      </c>
      <c r="D1136" s="58">
        <v>54.939250000000001</v>
      </c>
      <c r="E1136" s="34"/>
      <c r="F1136" s="34"/>
      <c r="G1136" s="13"/>
      <c r="J1136" s="28"/>
      <c r="K1136" s="41"/>
      <c r="L1136" s="40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59">
        <v>41156.166666666664</v>
      </c>
      <c r="C1137" s="58">
        <v>74.975499999999997</v>
      </c>
      <c r="D1137" s="58">
        <v>53.753999999999998</v>
      </c>
      <c r="E1137" s="34"/>
      <c r="F1137" s="34"/>
      <c r="G1137" s="13"/>
      <c r="J1137" s="28"/>
      <c r="K1137" s="41"/>
      <c r="L1137" s="40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59">
        <v>41156.208333333336</v>
      </c>
      <c r="C1138" s="58">
        <v>74.877749999999992</v>
      </c>
      <c r="D1138" s="58">
        <v>53.4405</v>
      </c>
      <c r="E1138" s="34"/>
      <c r="F1138" s="34"/>
      <c r="G1138" s="13"/>
      <c r="J1138" s="28"/>
      <c r="K1138" s="41"/>
      <c r="L1138" s="40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59">
        <v>41156.25</v>
      </c>
      <c r="C1139" s="58">
        <v>74.737750000000005</v>
      </c>
      <c r="D1139" s="58">
        <v>52.989499999999992</v>
      </c>
      <c r="E1139" s="34"/>
      <c r="F1139" s="34"/>
      <c r="G1139" s="13"/>
      <c r="J1139" s="28"/>
      <c r="K1139" s="41"/>
      <c r="L1139" s="40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59">
        <v>41156.291666666664</v>
      </c>
      <c r="C1140" s="58">
        <v>74.855999999999995</v>
      </c>
      <c r="D1140" s="58">
        <v>53.030500000000004</v>
      </c>
      <c r="E1140" s="34"/>
      <c r="F1140" s="34"/>
      <c r="G1140" s="13"/>
      <c r="J1140" s="28"/>
      <c r="K1140" s="41"/>
      <c r="L1140" s="40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59">
        <v>41156.333333333336</v>
      </c>
      <c r="C1141" s="58">
        <v>74.780749999999998</v>
      </c>
      <c r="D1141" s="58">
        <v>52.835499999999996</v>
      </c>
      <c r="E1141" s="34"/>
      <c r="F1141" s="34"/>
      <c r="G1141" s="13"/>
      <c r="J1141" s="28"/>
      <c r="K1141" s="41"/>
      <c r="L1141" s="40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59">
        <v>41156.375</v>
      </c>
      <c r="C1142" s="58">
        <v>74.694000000000017</v>
      </c>
      <c r="D1142" s="58">
        <v>53.111750000000001</v>
      </c>
      <c r="E1142" s="34"/>
      <c r="F1142" s="34"/>
      <c r="G1142" s="13"/>
      <c r="J1142" s="28"/>
      <c r="K1142" s="41"/>
      <c r="L1142" s="40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59">
        <v>41156.416666666664</v>
      </c>
      <c r="C1143" s="58">
        <v>74.72675000000001</v>
      </c>
      <c r="D1143" s="58">
        <v>53.405000000000001</v>
      </c>
      <c r="E1143" s="34"/>
      <c r="F1143" s="34"/>
      <c r="G1143" s="13"/>
      <c r="J1143" s="28"/>
      <c r="K1143" s="41"/>
      <c r="L1143" s="40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59">
        <v>41156.458333333336</v>
      </c>
      <c r="C1144" s="58">
        <v>74.802250000000001</v>
      </c>
      <c r="D1144" s="58">
        <v>53.810749999999999</v>
      </c>
      <c r="E1144" s="34"/>
      <c r="F1144" s="34"/>
      <c r="G1144" s="13"/>
      <c r="J1144" s="28"/>
      <c r="K1144" s="41"/>
      <c r="L1144" s="40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59">
        <v>41156.5</v>
      </c>
      <c r="C1145" s="58">
        <v>75.007750000000001</v>
      </c>
      <c r="D1145" s="58">
        <v>54.6175</v>
      </c>
      <c r="E1145" s="34"/>
      <c r="F1145" s="34"/>
      <c r="G1145" s="13"/>
      <c r="J1145" s="28"/>
      <c r="K1145" s="41"/>
      <c r="L1145" s="40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59">
        <v>41156.541666666664</v>
      </c>
      <c r="C1146" s="58">
        <v>75.23599999999999</v>
      </c>
      <c r="D1146" s="58">
        <v>55.260999999999996</v>
      </c>
      <c r="E1146" s="34"/>
      <c r="F1146" s="34"/>
      <c r="G1146" s="13"/>
      <c r="J1146" s="28"/>
      <c r="K1146" s="41"/>
      <c r="L1146" s="40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59">
        <v>41156.583333333336</v>
      </c>
      <c r="C1147" s="58">
        <v>75.615499999999997</v>
      </c>
      <c r="D1147" s="58">
        <v>56.91225</v>
      </c>
      <c r="E1147" s="34"/>
      <c r="F1147" s="34"/>
      <c r="G1147" s="13"/>
      <c r="J1147" s="28"/>
      <c r="K1147" s="41"/>
      <c r="L1147" s="40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59">
        <v>41156.625</v>
      </c>
      <c r="C1148" s="58">
        <v>75.81</v>
      </c>
      <c r="D1148" s="58">
        <v>57.200749999999999</v>
      </c>
      <c r="E1148" s="34"/>
      <c r="F1148" s="34"/>
      <c r="G1148" s="13"/>
      <c r="J1148" s="28"/>
      <c r="K1148" s="41"/>
      <c r="L1148" s="40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59">
        <v>41156.666666666664</v>
      </c>
      <c r="C1149" s="58">
        <v>75.984999999999985</v>
      </c>
      <c r="D1149" s="58">
        <v>57.043750000000003</v>
      </c>
      <c r="E1149" s="34"/>
      <c r="F1149" s="34"/>
      <c r="G1149" s="13"/>
      <c r="J1149" s="28"/>
      <c r="K1149" s="41"/>
      <c r="L1149" s="40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59">
        <v>41156.708333333336</v>
      </c>
      <c r="C1150" s="58">
        <v>76.092749999999995</v>
      </c>
      <c r="D1150" s="58">
        <v>56.414749999999998</v>
      </c>
      <c r="E1150" s="34"/>
      <c r="F1150" s="34"/>
      <c r="G1150" s="13"/>
      <c r="J1150" s="28"/>
      <c r="K1150" s="41"/>
      <c r="L1150" s="40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59">
        <v>41156.75</v>
      </c>
      <c r="C1151" s="58">
        <v>76.103499999999997</v>
      </c>
      <c r="D1151" s="58">
        <v>55.963750000000005</v>
      </c>
      <c r="E1151" s="34"/>
      <c r="F1151" s="34"/>
      <c r="G1151" s="13"/>
      <c r="J1151" s="28"/>
      <c r="K1151" s="41"/>
      <c r="L1151" s="40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59">
        <v>41156.791666666664</v>
      </c>
      <c r="C1152" s="58">
        <v>76.028000000000006</v>
      </c>
      <c r="D1152" s="58">
        <v>55.926500000000004</v>
      </c>
      <c r="E1152" s="34"/>
      <c r="F1152" s="34"/>
      <c r="G1152" s="13"/>
      <c r="J1152" s="28"/>
      <c r="K1152" s="41"/>
      <c r="L1152" s="40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59">
        <v>41156.833333333336</v>
      </c>
      <c r="C1153" s="58">
        <v>76.038749999999993</v>
      </c>
      <c r="D1153" s="58">
        <v>55.466750000000005</v>
      </c>
      <c r="E1153" s="34"/>
      <c r="F1153" s="34"/>
      <c r="G1153" s="13"/>
      <c r="J1153" s="28"/>
      <c r="K1153" s="41"/>
      <c r="L1153" s="40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59">
        <v>41156.875</v>
      </c>
      <c r="C1154" s="58">
        <v>75.995500000000007</v>
      </c>
      <c r="D1154" s="58">
        <v>55.173999999999999</v>
      </c>
      <c r="E1154" s="34"/>
      <c r="F1154" s="34"/>
      <c r="G1154" s="13"/>
      <c r="J1154" s="28"/>
      <c r="K1154" s="41"/>
      <c r="L1154" s="40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59">
        <v>41156.916666666664</v>
      </c>
      <c r="C1155" s="58">
        <v>75.918750000000003</v>
      </c>
      <c r="D1155" s="58">
        <v>54.737000000000002</v>
      </c>
      <c r="E1155" s="34"/>
      <c r="F1155" s="34"/>
      <c r="G1155" s="13"/>
      <c r="J1155" s="28"/>
      <c r="K1155" s="41"/>
      <c r="L1155" s="40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59">
        <v>41156.958333333336</v>
      </c>
      <c r="C1156" s="58">
        <v>75.745499999999993</v>
      </c>
      <c r="D1156" s="58">
        <v>54.6845</v>
      </c>
      <c r="E1156" s="34"/>
      <c r="F1156" s="34"/>
      <c r="G1156" s="13"/>
      <c r="J1156" s="28"/>
      <c r="K1156" s="41"/>
      <c r="L1156" s="40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59">
        <v>41157</v>
      </c>
      <c r="C1157" s="58">
        <v>75.713250000000002</v>
      </c>
      <c r="D1157" s="58">
        <v>55.292000000000002</v>
      </c>
      <c r="E1157" s="34"/>
      <c r="F1157" s="34"/>
      <c r="G1157" s="13"/>
      <c r="J1157" s="28"/>
      <c r="K1157" s="41"/>
      <c r="L1157" s="40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59">
        <v>41157.041666666664</v>
      </c>
      <c r="C1158" s="58">
        <v>75.561250000000001</v>
      </c>
      <c r="D1158" s="58">
        <v>54.286000000000001</v>
      </c>
      <c r="E1158" s="34"/>
      <c r="F1158" s="34"/>
      <c r="G1158" s="13"/>
      <c r="J1158" s="28"/>
      <c r="K1158" s="41"/>
      <c r="L1158" s="40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59">
        <v>41157.083333333336</v>
      </c>
      <c r="C1159" s="58">
        <v>75.408749999999998</v>
      </c>
      <c r="D1159" s="58">
        <v>53.858499999999999</v>
      </c>
      <c r="E1159" s="34"/>
      <c r="F1159" s="34"/>
      <c r="G1159" s="13"/>
      <c r="J1159" s="28"/>
      <c r="K1159" s="41"/>
      <c r="L1159" s="40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si="18"/>
        <v>09</v>
      </c>
      <c r="B1160" s="59">
        <v>41157.125</v>
      </c>
      <c r="C1160" s="58">
        <v>75.311499999999995</v>
      </c>
      <c r="D1160" s="58">
        <v>53.905500000000004</v>
      </c>
      <c r="E1160" s="34"/>
      <c r="F1160" s="34"/>
      <c r="G1160" s="13"/>
      <c r="J1160" s="28"/>
      <c r="K1160" s="41"/>
      <c r="L1160" s="40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8"/>
        <v>09</v>
      </c>
      <c r="B1161" s="59">
        <v>41157.166666666664</v>
      </c>
      <c r="C1161" s="58">
        <v>75.203499999999991</v>
      </c>
      <c r="D1161" s="58">
        <v>54.226249999999993</v>
      </c>
      <c r="K1161" s="41"/>
      <c r="L1161" s="40"/>
      <c r="M1161" s="40"/>
    </row>
    <row r="1162" spans="1:27" ht="15">
      <c r="A1162" s="33" t="str">
        <f t="shared" si="18"/>
        <v>09</v>
      </c>
      <c r="B1162" s="59">
        <v>41157.208333333336</v>
      </c>
      <c r="C1162" s="58">
        <v>74.975249999999988</v>
      </c>
      <c r="D1162" s="58">
        <v>53.031499999999994</v>
      </c>
      <c r="K1162" s="41"/>
      <c r="L1162" s="40"/>
      <c r="M1162" s="40"/>
    </row>
    <row r="1163" spans="1:27" ht="15">
      <c r="A1163" s="33" t="str">
        <f t="shared" si="18"/>
        <v>09</v>
      </c>
      <c r="B1163" s="59">
        <v>41157.25</v>
      </c>
      <c r="C1163" s="58">
        <v>74.82374999999999</v>
      </c>
      <c r="D1163" s="58">
        <v>52.894000000000005</v>
      </c>
      <c r="K1163" s="41"/>
      <c r="L1163" s="40"/>
      <c r="M1163" s="40"/>
    </row>
    <row r="1164" spans="1:27" ht="15">
      <c r="A1164" s="33" t="str">
        <f t="shared" si="18"/>
        <v>09</v>
      </c>
      <c r="B1164" s="59">
        <v>41157.291666666664</v>
      </c>
      <c r="C1164" s="58">
        <v>75.040500000000009</v>
      </c>
      <c r="D1164" s="58">
        <v>53.664249999999996</v>
      </c>
      <c r="K1164" s="41"/>
      <c r="L1164" s="40"/>
      <c r="M1164" s="40"/>
    </row>
    <row r="1165" spans="1:27" ht="15">
      <c r="A1165" s="33" t="str">
        <f t="shared" si="18"/>
        <v>09</v>
      </c>
      <c r="B1165" s="59">
        <v>41157.333333333336</v>
      </c>
      <c r="C1165" s="58">
        <v>74.86699999999999</v>
      </c>
      <c r="D1165" s="58">
        <v>53.09375</v>
      </c>
      <c r="K1165" s="41"/>
      <c r="L1165" s="40"/>
      <c r="M1165" s="40"/>
    </row>
    <row r="1166" spans="1:27" ht="15">
      <c r="A1166" s="33" t="str">
        <f t="shared" si="18"/>
        <v>09</v>
      </c>
      <c r="B1166" s="59">
        <v>41157.375</v>
      </c>
      <c r="C1166" s="58">
        <v>74.737750000000005</v>
      </c>
      <c r="D1166" s="58">
        <v>53.067999999999998</v>
      </c>
      <c r="K1166" s="41"/>
      <c r="L1166" s="40"/>
      <c r="M1166" s="40"/>
    </row>
    <row r="1167" spans="1:27" ht="15">
      <c r="A1167" s="33" t="str">
        <f t="shared" si="18"/>
        <v>09</v>
      </c>
      <c r="B1167" s="59">
        <v>41157.416666666664</v>
      </c>
      <c r="C1167" s="58">
        <v>74.748500000000007</v>
      </c>
      <c r="D1167" s="58">
        <v>53.516249999999999</v>
      </c>
      <c r="K1167" s="41"/>
      <c r="L1167" s="40"/>
      <c r="M1167" s="40"/>
    </row>
    <row r="1168" spans="1:27" ht="15">
      <c r="A1168" s="33" t="str">
        <f t="shared" si="18"/>
        <v>09</v>
      </c>
      <c r="B1168" s="59">
        <v>41157.458333333336</v>
      </c>
      <c r="C1168" s="58">
        <v>74.759249999999994</v>
      </c>
      <c r="D1168" s="58">
        <v>53.736750000000001</v>
      </c>
      <c r="K1168" s="41"/>
      <c r="L1168" s="40"/>
      <c r="M1168" s="40"/>
    </row>
    <row r="1169" spans="1:13" ht="15">
      <c r="A1169" s="33" t="str">
        <f t="shared" si="18"/>
        <v>09</v>
      </c>
      <c r="B1169" s="59">
        <v>41157.5</v>
      </c>
      <c r="C1169" s="58">
        <v>74.813000000000002</v>
      </c>
      <c r="D1169" s="58">
        <v>54.172250000000005</v>
      </c>
      <c r="K1169" s="41"/>
      <c r="L1169" s="40"/>
      <c r="M1169" s="40"/>
    </row>
    <row r="1170" spans="1:13" ht="15">
      <c r="A1170" s="33" t="str">
        <f t="shared" si="18"/>
        <v>09</v>
      </c>
      <c r="B1170" s="59">
        <v>41157.541666666664</v>
      </c>
      <c r="C1170" s="58">
        <v>74.974999999999994</v>
      </c>
      <c r="D1170" s="58">
        <v>54.59174999999999</v>
      </c>
      <c r="K1170" s="41"/>
      <c r="L1170" s="40"/>
      <c r="M1170" s="40"/>
    </row>
    <row r="1171" spans="1:13" ht="15">
      <c r="A1171" s="33" t="str">
        <f t="shared" si="18"/>
        <v>09</v>
      </c>
      <c r="B1171" s="59">
        <v>41157.583333333336</v>
      </c>
      <c r="C1171" s="58">
        <v>75.203249999999997</v>
      </c>
      <c r="D1171" s="58">
        <v>55.515999999999998</v>
      </c>
      <c r="K1171" s="41"/>
      <c r="L1171" s="40"/>
      <c r="M1171" s="40"/>
    </row>
    <row r="1172" spans="1:13" ht="15">
      <c r="A1172" s="33" t="str">
        <f t="shared" si="18"/>
        <v>09</v>
      </c>
      <c r="B1172" s="59">
        <v>41157.625</v>
      </c>
      <c r="C1172" s="58">
        <v>75.637500000000003</v>
      </c>
      <c r="D1172" s="58">
        <v>56.283999999999999</v>
      </c>
      <c r="K1172" s="41"/>
      <c r="L1172" s="40"/>
      <c r="M1172" s="40"/>
    </row>
    <row r="1173" spans="1:13" ht="15">
      <c r="A1173" s="33" t="str">
        <f t="shared" si="18"/>
        <v>09</v>
      </c>
      <c r="B1173" s="59">
        <v>41157.666666666664</v>
      </c>
      <c r="C1173" s="58">
        <v>75.766999999999996</v>
      </c>
      <c r="D1173" s="58">
        <v>56.177999999999997</v>
      </c>
      <c r="K1173" s="41"/>
      <c r="L1173" s="40"/>
      <c r="M1173" s="40"/>
    </row>
    <row r="1174" spans="1:13" ht="15">
      <c r="A1174" s="33" t="str">
        <f t="shared" si="18"/>
        <v>09</v>
      </c>
      <c r="B1174" s="59">
        <v>41157.708333333336</v>
      </c>
      <c r="C1174" s="58">
        <v>75.853499999999997</v>
      </c>
      <c r="D1174" s="58">
        <v>56.192749999999997</v>
      </c>
      <c r="K1174" s="41"/>
      <c r="L1174" s="40"/>
      <c r="M1174" s="40"/>
    </row>
    <row r="1175" spans="1:13" ht="15">
      <c r="A1175" s="33" t="str">
        <f t="shared" si="18"/>
        <v>09</v>
      </c>
      <c r="B1175" s="59">
        <v>41157.75</v>
      </c>
      <c r="C1175" s="58">
        <v>75.908749999999998</v>
      </c>
      <c r="D1175" s="58">
        <v>56.119250000000001</v>
      </c>
      <c r="K1175" s="41"/>
      <c r="L1175" s="40"/>
      <c r="M1175" s="40"/>
    </row>
    <row r="1176" spans="1:13" ht="15">
      <c r="A1176" s="33" t="str">
        <f t="shared" si="18"/>
        <v>09</v>
      </c>
      <c r="B1176" s="59">
        <v>41157.791666666664</v>
      </c>
      <c r="C1176" s="58">
        <v>75.842749999999995</v>
      </c>
      <c r="D1176" s="58">
        <v>55.935000000000002</v>
      </c>
      <c r="K1176" s="41"/>
      <c r="L1176" s="40"/>
      <c r="M1176" s="40"/>
    </row>
    <row r="1177" spans="1:13" ht="15">
      <c r="A1177" s="33" t="str">
        <f t="shared" si="18"/>
        <v>09</v>
      </c>
      <c r="B1177" s="59">
        <v>41157.833333333336</v>
      </c>
      <c r="C1177" s="58">
        <v>75.658999999999992</v>
      </c>
      <c r="D1177" s="58">
        <v>54.96725</v>
      </c>
      <c r="K1177" s="41"/>
      <c r="L1177" s="40"/>
      <c r="M1177" s="40"/>
    </row>
    <row r="1178" spans="1:13" ht="15">
      <c r="A1178" s="33" t="str">
        <f t="shared" si="18"/>
        <v>09</v>
      </c>
      <c r="B1178" s="59">
        <v>41157.875</v>
      </c>
      <c r="C1178" s="58">
        <v>75.615499999999997</v>
      </c>
      <c r="D1178" s="58">
        <v>55.127749999999992</v>
      </c>
      <c r="K1178" s="41"/>
      <c r="L1178" s="40"/>
      <c r="M1178" s="40"/>
    </row>
    <row r="1179" spans="1:13" ht="15">
      <c r="A1179" s="33" t="str">
        <f t="shared" si="18"/>
        <v>09</v>
      </c>
      <c r="B1179" s="59">
        <v>41157.916666666664</v>
      </c>
      <c r="C1179" s="58">
        <v>75.658999999999992</v>
      </c>
      <c r="D1179" s="58">
        <v>55.474999999999994</v>
      </c>
      <c r="K1179" s="41"/>
      <c r="L1179" s="40"/>
      <c r="M1179" s="40"/>
    </row>
    <row r="1180" spans="1:13" ht="15">
      <c r="A1180" s="33" t="str">
        <f t="shared" si="18"/>
        <v>09</v>
      </c>
      <c r="B1180" s="59">
        <v>41157.958333333336</v>
      </c>
      <c r="C1180" s="58">
        <v>75.615499999999997</v>
      </c>
      <c r="D1180" s="58">
        <v>54.947999999999993</v>
      </c>
      <c r="K1180" s="41"/>
      <c r="L1180" s="40"/>
      <c r="M1180" s="40"/>
    </row>
    <row r="1181" spans="1:13" ht="15">
      <c r="A1181" s="33" t="str">
        <f t="shared" si="18"/>
        <v>09</v>
      </c>
      <c r="B1181" s="59">
        <v>41158</v>
      </c>
      <c r="C1181" s="58">
        <v>75.474249999999998</v>
      </c>
      <c r="D1181" s="58">
        <v>54.631499999999996</v>
      </c>
      <c r="K1181" s="41"/>
      <c r="L1181" s="40"/>
      <c r="M1181" s="40"/>
    </row>
    <row r="1182" spans="1:13" ht="15">
      <c r="A1182" s="33" t="str">
        <f t="shared" si="18"/>
        <v>09</v>
      </c>
      <c r="B1182" s="59">
        <v>41158.041666666664</v>
      </c>
      <c r="C1182" s="58">
        <v>75.397750000000002</v>
      </c>
      <c r="D1182" s="58">
        <v>54.656999999999996</v>
      </c>
      <c r="K1182" s="41"/>
      <c r="L1182" s="40"/>
      <c r="M1182" s="40"/>
    </row>
    <row r="1183" spans="1:13" ht="15">
      <c r="A1183" s="33" t="str">
        <f t="shared" si="18"/>
        <v>09</v>
      </c>
      <c r="B1183" s="59">
        <v>41158.083333333336</v>
      </c>
      <c r="C1183" s="58">
        <v>75.290000000000006</v>
      </c>
      <c r="D1183" s="58">
        <v>54.468500000000006</v>
      </c>
      <c r="K1183" s="41"/>
      <c r="L1183" s="40"/>
      <c r="M1183" s="40"/>
    </row>
    <row r="1184" spans="1:13" ht="15">
      <c r="A1184" s="33" t="str">
        <f t="shared" si="18"/>
        <v>09</v>
      </c>
      <c r="B1184" s="59">
        <v>41158.125</v>
      </c>
      <c r="C1184" s="58">
        <v>75.073499999999996</v>
      </c>
      <c r="D1184" s="58">
        <v>54.638499999999993</v>
      </c>
      <c r="K1184" s="41"/>
      <c r="L1184" s="40"/>
      <c r="M1184" s="40"/>
    </row>
    <row r="1185" spans="1:13" ht="15">
      <c r="A1185" s="33" t="str">
        <f t="shared" si="18"/>
        <v>09</v>
      </c>
      <c r="B1185" s="59">
        <v>41158.166666666664</v>
      </c>
      <c r="C1185" s="58">
        <v>75.007499999999993</v>
      </c>
      <c r="D1185" s="58">
        <v>54.022999999999996</v>
      </c>
      <c r="K1185" s="41"/>
      <c r="L1185" s="40"/>
      <c r="M1185" s="40"/>
    </row>
    <row r="1186" spans="1:13" ht="15">
      <c r="A1186" s="33" t="str">
        <f t="shared" si="18"/>
        <v>09</v>
      </c>
      <c r="B1186" s="59">
        <v>41158.208333333336</v>
      </c>
      <c r="C1186" s="58">
        <v>74.964500000000001</v>
      </c>
      <c r="D1186" s="58">
        <v>53.650999999999996</v>
      </c>
      <c r="K1186" s="41"/>
      <c r="L1186" s="40"/>
      <c r="M1186" s="40"/>
    </row>
    <row r="1187" spans="1:13" ht="15">
      <c r="A1187" s="33" t="str">
        <f t="shared" ref="A1187:A1250" si="19">TEXT(B1187,"mm")</f>
        <v>09</v>
      </c>
      <c r="B1187" s="59">
        <v>41158.25</v>
      </c>
      <c r="C1187" s="58">
        <v>74.964249999999993</v>
      </c>
      <c r="D1187" s="58">
        <v>53.384250000000002</v>
      </c>
      <c r="K1187" s="41"/>
      <c r="L1187" s="40"/>
      <c r="M1187" s="40"/>
    </row>
    <row r="1188" spans="1:13" ht="15">
      <c r="A1188" s="33" t="str">
        <f t="shared" si="19"/>
        <v>09</v>
      </c>
      <c r="B1188" s="59">
        <v>41158.291666666664</v>
      </c>
      <c r="C1188" s="58">
        <v>75.029499999999999</v>
      </c>
      <c r="D1188" s="58">
        <v>53.593249999999998</v>
      </c>
      <c r="K1188" s="41"/>
      <c r="L1188" s="40"/>
      <c r="M1188" s="40"/>
    </row>
    <row r="1189" spans="1:13" ht="15">
      <c r="A1189" s="33" t="str">
        <f t="shared" si="19"/>
        <v>09</v>
      </c>
      <c r="B1189" s="59">
        <v>41158.333333333336</v>
      </c>
      <c r="C1189" s="58">
        <v>74.920999999999992</v>
      </c>
      <c r="D1189" s="58">
        <v>52.972499999999997</v>
      </c>
      <c r="K1189" s="41"/>
      <c r="L1189" s="40"/>
      <c r="M1189" s="40"/>
    </row>
    <row r="1190" spans="1:13" ht="15">
      <c r="A1190" s="33" t="str">
        <f t="shared" si="19"/>
        <v>09</v>
      </c>
      <c r="B1190" s="59">
        <v>41158.375</v>
      </c>
      <c r="C1190" s="58">
        <v>74.855999999999995</v>
      </c>
      <c r="D1190" s="58">
        <v>52.91225</v>
      </c>
      <c r="K1190" s="41"/>
      <c r="L1190" s="40"/>
      <c r="M1190" s="40"/>
    </row>
    <row r="1191" spans="1:13" ht="15">
      <c r="A1191" s="33" t="str">
        <f t="shared" si="19"/>
        <v>09</v>
      </c>
      <c r="B1191" s="59">
        <v>41158.416666666664</v>
      </c>
      <c r="C1191" s="58">
        <v>74.866749999999996</v>
      </c>
      <c r="D1191" s="58">
        <v>53.085750000000004</v>
      </c>
      <c r="K1191" s="41"/>
      <c r="L1191" s="40"/>
      <c r="M1191" s="40"/>
    </row>
    <row r="1192" spans="1:13" ht="15">
      <c r="A1192" s="33" t="str">
        <f t="shared" si="19"/>
        <v>09</v>
      </c>
      <c r="B1192" s="59">
        <v>41158.458333333336</v>
      </c>
      <c r="C1192" s="58">
        <v>74.997249999999994</v>
      </c>
      <c r="D1192" s="58">
        <v>53.637749999999997</v>
      </c>
      <c r="K1192" s="41"/>
      <c r="L1192" s="40"/>
      <c r="M1192" s="40"/>
    </row>
    <row r="1193" spans="1:13" ht="15">
      <c r="A1193" s="33" t="str">
        <f t="shared" si="19"/>
        <v>09</v>
      </c>
      <c r="B1193" s="59">
        <v>41158.5</v>
      </c>
      <c r="C1193" s="58">
        <v>75.246749999999992</v>
      </c>
      <c r="D1193" s="58">
        <v>54.52675</v>
      </c>
      <c r="K1193" s="41"/>
      <c r="L1193" s="40"/>
      <c r="M1193" s="40"/>
    </row>
    <row r="1194" spans="1:13" ht="15">
      <c r="A1194" s="33" t="str">
        <f t="shared" si="19"/>
        <v>09</v>
      </c>
      <c r="B1194" s="59">
        <v>41158.541666666664</v>
      </c>
      <c r="C1194" s="58">
        <v>75.5505</v>
      </c>
      <c r="D1194" s="58">
        <v>56.362499999999997</v>
      </c>
      <c r="K1194" s="41"/>
      <c r="L1194" s="40"/>
      <c r="M1194" s="40"/>
    </row>
    <row r="1195" spans="1:13" ht="15">
      <c r="A1195" s="33" t="str">
        <f t="shared" si="19"/>
        <v>09</v>
      </c>
      <c r="B1195" s="59">
        <v>41158.583333333336</v>
      </c>
      <c r="C1195" s="58">
        <v>75.788499999999999</v>
      </c>
      <c r="D1195" s="58">
        <v>57.283999999999999</v>
      </c>
      <c r="K1195" s="41"/>
      <c r="L1195" s="40"/>
      <c r="M1195" s="40"/>
    </row>
    <row r="1196" spans="1:13" ht="15">
      <c r="A1196" s="33" t="str">
        <f t="shared" si="19"/>
        <v>09</v>
      </c>
      <c r="B1196" s="59">
        <v>41158.625</v>
      </c>
      <c r="C1196" s="58">
        <v>75.963250000000002</v>
      </c>
      <c r="D1196" s="58">
        <v>57.555000000000007</v>
      </c>
      <c r="K1196" s="41"/>
      <c r="L1196" s="40"/>
      <c r="M1196" s="40"/>
    </row>
    <row r="1197" spans="1:13" ht="15">
      <c r="A1197" s="33" t="str">
        <f t="shared" si="19"/>
        <v>09</v>
      </c>
      <c r="B1197" s="59">
        <v>41158.666666666664</v>
      </c>
      <c r="C1197" s="58">
        <v>76.191000000000003</v>
      </c>
      <c r="D1197" s="58">
        <v>57.418750000000003</v>
      </c>
      <c r="K1197" s="41"/>
      <c r="L1197" s="40"/>
      <c r="M1197" s="40"/>
    </row>
    <row r="1198" spans="1:13" ht="15">
      <c r="A1198" s="33" t="str">
        <f t="shared" si="19"/>
        <v>09</v>
      </c>
      <c r="B1198" s="59">
        <v>41158.708333333336</v>
      </c>
      <c r="C1198" s="58">
        <v>76.3215</v>
      </c>
      <c r="D1198" s="58">
        <v>56.823250000000002</v>
      </c>
      <c r="K1198" s="41"/>
      <c r="L1198" s="40"/>
      <c r="M1198" s="40"/>
    </row>
    <row r="1199" spans="1:13" ht="15">
      <c r="A1199" s="33" t="str">
        <f t="shared" si="19"/>
        <v>09</v>
      </c>
      <c r="B1199" s="59">
        <v>41158.75</v>
      </c>
      <c r="C1199" s="58">
        <v>76.582999999999998</v>
      </c>
      <c r="D1199" s="58">
        <v>57.992500000000007</v>
      </c>
      <c r="K1199" s="41"/>
      <c r="L1199" s="40"/>
      <c r="M1199" s="40"/>
    </row>
    <row r="1200" spans="1:13" ht="15">
      <c r="A1200" s="33" t="str">
        <f t="shared" si="19"/>
        <v>09</v>
      </c>
      <c r="B1200" s="59">
        <v>41158.791666666664</v>
      </c>
      <c r="C1200" s="58">
        <v>76.5715</v>
      </c>
      <c r="D1200" s="58">
        <v>55.993750000000006</v>
      </c>
      <c r="K1200" s="41"/>
      <c r="L1200" s="40"/>
      <c r="M1200" s="40"/>
    </row>
    <row r="1201" spans="1:13" ht="15">
      <c r="A1201" s="33" t="str">
        <f t="shared" si="19"/>
        <v>09</v>
      </c>
      <c r="B1201" s="59">
        <v>41158.833333333336</v>
      </c>
      <c r="C1201" s="58">
        <v>76.364999999999995</v>
      </c>
      <c r="D1201" s="58">
        <v>55.335749999999997</v>
      </c>
      <c r="K1201" s="41"/>
      <c r="L1201" s="40"/>
      <c r="M1201" s="40"/>
    </row>
    <row r="1202" spans="1:13" ht="15">
      <c r="A1202" s="33" t="str">
        <f t="shared" si="19"/>
        <v>09</v>
      </c>
      <c r="B1202" s="59">
        <v>41158.875</v>
      </c>
      <c r="C1202" s="58">
        <v>76.039500000000004</v>
      </c>
      <c r="D1202" s="58">
        <v>53.853000000000002</v>
      </c>
      <c r="K1202" s="41"/>
      <c r="L1202" s="40"/>
      <c r="M1202" s="40"/>
    </row>
    <row r="1203" spans="1:13" ht="15">
      <c r="A1203" s="33" t="str">
        <f t="shared" si="19"/>
        <v>09</v>
      </c>
      <c r="B1203" s="59">
        <v>41158.916666666664</v>
      </c>
      <c r="C1203" s="58">
        <v>75.951999999999998</v>
      </c>
      <c r="D1203" s="58">
        <v>54.183499999999995</v>
      </c>
      <c r="K1203" s="41"/>
      <c r="L1203" s="40"/>
      <c r="M1203" s="40"/>
    </row>
    <row r="1204" spans="1:13" ht="15">
      <c r="A1204" s="33" t="str">
        <f t="shared" si="19"/>
        <v>09</v>
      </c>
      <c r="B1204" s="59">
        <v>41158.958333333336</v>
      </c>
      <c r="C1204" s="58">
        <v>75.756249999999994</v>
      </c>
      <c r="D1204" s="58">
        <v>53.878</v>
      </c>
      <c r="K1204" s="41"/>
      <c r="L1204" s="40"/>
      <c r="M1204" s="40"/>
    </row>
    <row r="1205" spans="1:13" ht="15">
      <c r="A1205" s="33" t="str">
        <f t="shared" si="19"/>
        <v>09</v>
      </c>
      <c r="B1205" s="59">
        <v>41159</v>
      </c>
      <c r="C1205" s="58">
        <v>75.582999999999998</v>
      </c>
      <c r="D1205" s="58">
        <v>53.644500000000008</v>
      </c>
      <c r="K1205" s="41"/>
      <c r="L1205" s="40"/>
      <c r="M1205" s="40"/>
    </row>
    <row r="1206" spans="1:13" ht="15">
      <c r="A1206" s="33" t="str">
        <f t="shared" si="19"/>
        <v>09</v>
      </c>
      <c r="B1206" s="59">
        <v>41159.041666666664</v>
      </c>
      <c r="C1206" s="58">
        <v>75.430750000000003</v>
      </c>
      <c r="D1206" s="58">
        <v>53.522750000000002</v>
      </c>
      <c r="K1206" s="41"/>
      <c r="L1206" s="40"/>
      <c r="M1206" s="40"/>
    </row>
    <row r="1207" spans="1:13" ht="15">
      <c r="A1207" s="33" t="str">
        <f t="shared" si="19"/>
        <v>09</v>
      </c>
      <c r="B1207" s="59">
        <v>41159.083333333336</v>
      </c>
      <c r="C1207" s="58">
        <v>75.290000000000006</v>
      </c>
      <c r="D1207" s="58">
        <v>53.032249999999998</v>
      </c>
      <c r="K1207" s="41"/>
      <c r="L1207" s="40"/>
      <c r="M1207" s="40"/>
    </row>
    <row r="1208" spans="1:13" ht="15">
      <c r="A1208" s="33" t="str">
        <f t="shared" si="19"/>
        <v>09</v>
      </c>
      <c r="B1208" s="59">
        <v>41159.125</v>
      </c>
      <c r="C1208" s="58">
        <v>75.182000000000002</v>
      </c>
      <c r="D1208" s="58">
        <v>52.866500000000002</v>
      </c>
      <c r="K1208" s="41"/>
      <c r="L1208" s="40"/>
      <c r="M1208" s="40"/>
    </row>
    <row r="1209" spans="1:13" ht="15">
      <c r="A1209" s="33" t="str">
        <f t="shared" si="19"/>
        <v>09</v>
      </c>
      <c r="B1209" s="59">
        <v>41159.166666666664</v>
      </c>
      <c r="C1209" s="58">
        <v>74.953499999999991</v>
      </c>
      <c r="D1209" s="58">
        <v>52.298000000000002</v>
      </c>
      <c r="K1209" s="41"/>
      <c r="L1209" s="40"/>
      <c r="M1209" s="40"/>
    </row>
    <row r="1210" spans="1:13" ht="15">
      <c r="A1210" s="33" t="str">
        <f t="shared" si="19"/>
        <v>09</v>
      </c>
      <c r="B1210" s="59">
        <v>41159.208333333336</v>
      </c>
      <c r="C1210" s="58">
        <v>74.791499999999999</v>
      </c>
      <c r="D1210" s="58">
        <v>51.709999999999994</v>
      </c>
      <c r="K1210" s="41"/>
      <c r="L1210" s="40"/>
      <c r="M1210" s="40"/>
    </row>
    <row r="1211" spans="1:13" ht="15">
      <c r="A1211" s="33" t="str">
        <f t="shared" si="19"/>
        <v>09</v>
      </c>
      <c r="B1211" s="59">
        <v>41159.25</v>
      </c>
      <c r="C1211" s="58">
        <v>74.672499999999999</v>
      </c>
      <c r="D1211" s="58">
        <v>52.212499999999999</v>
      </c>
      <c r="K1211" s="41"/>
      <c r="L1211" s="40"/>
      <c r="M1211" s="40"/>
    </row>
    <row r="1212" spans="1:13" ht="15">
      <c r="A1212" s="33" t="str">
        <f t="shared" si="19"/>
        <v>09</v>
      </c>
      <c r="B1212" s="59">
        <v>41159.291666666664</v>
      </c>
      <c r="C1212" s="58">
        <v>74.877749999999992</v>
      </c>
      <c r="D1212" s="58">
        <v>52.512499999999996</v>
      </c>
      <c r="K1212" s="41"/>
      <c r="L1212" s="40"/>
      <c r="M1212" s="40"/>
    </row>
    <row r="1213" spans="1:13" ht="15">
      <c r="A1213" s="33" t="str">
        <f t="shared" si="19"/>
        <v>09</v>
      </c>
      <c r="B1213" s="59">
        <v>41159.333333333336</v>
      </c>
      <c r="C1213" s="58">
        <v>74.834499999999991</v>
      </c>
      <c r="D1213" s="58">
        <v>52.162750000000003</v>
      </c>
      <c r="K1213" s="41"/>
      <c r="L1213" s="40"/>
      <c r="M1213" s="40"/>
    </row>
    <row r="1214" spans="1:13" ht="15">
      <c r="A1214" s="33" t="str">
        <f t="shared" si="19"/>
        <v>09</v>
      </c>
      <c r="B1214" s="59">
        <v>41159.375</v>
      </c>
      <c r="C1214" s="58">
        <v>74.748500000000007</v>
      </c>
      <c r="D1214" s="58">
        <v>52.384500000000003</v>
      </c>
      <c r="K1214" s="41"/>
      <c r="L1214" s="40"/>
      <c r="M1214" s="40"/>
    </row>
    <row r="1215" spans="1:13" ht="15">
      <c r="A1215" s="33" t="str">
        <f t="shared" si="19"/>
        <v>09</v>
      </c>
      <c r="B1215" s="59">
        <v>41159.416666666664</v>
      </c>
      <c r="C1215" s="58">
        <v>74.791499999999999</v>
      </c>
      <c r="D1215" s="58">
        <v>52.411749999999998</v>
      </c>
      <c r="K1215" s="41"/>
      <c r="L1215" s="40"/>
      <c r="M1215" s="40"/>
    </row>
    <row r="1216" spans="1:13" ht="15">
      <c r="A1216" s="33" t="str">
        <f t="shared" si="19"/>
        <v>09</v>
      </c>
      <c r="B1216" s="59">
        <v>41159.458333333336</v>
      </c>
      <c r="C1216" s="58">
        <v>74.964500000000001</v>
      </c>
      <c r="D1216" s="58">
        <v>52.857500000000002</v>
      </c>
      <c r="K1216" s="41"/>
      <c r="L1216" s="40"/>
      <c r="M1216" s="40"/>
    </row>
    <row r="1217" spans="1:13" ht="15">
      <c r="A1217" s="33" t="str">
        <f t="shared" si="19"/>
        <v>09</v>
      </c>
      <c r="B1217" s="59">
        <v>41159.5</v>
      </c>
      <c r="C1217" s="58">
        <v>75.160249999999991</v>
      </c>
      <c r="D1217" s="58">
        <v>53.964500000000001</v>
      </c>
      <c r="K1217" s="41"/>
      <c r="L1217" s="40"/>
      <c r="M1217" s="40"/>
    </row>
    <row r="1218" spans="1:13" ht="15">
      <c r="A1218" s="33" t="str">
        <f t="shared" si="19"/>
        <v>09</v>
      </c>
      <c r="B1218" s="59">
        <v>41159.541666666664</v>
      </c>
      <c r="C1218" s="58">
        <v>75.355000000000004</v>
      </c>
      <c r="D1218" s="58">
        <v>54.879500000000007</v>
      </c>
      <c r="K1218" s="41"/>
      <c r="L1218" s="40"/>
      <c r="M1218" s="40"/>
    </row>
    <row r="1219" spans="1:13" ht="15">
      <c r="A1219" s="33" t="str">
        <f t="shared" si="19"/>
        <v>09</v>
      </c>
      <c r="B1219" s="59">
        <v>41159.583333333336</v>
      </c>
      <c r="C1219" s="58">
        <v>75.637499999999989</v>
      </c>
      <c r="D1219" s="58">
        <v>56.175250000000005</v>
      </c>
      <c r="K1219" s="41"/>
      <c r="L1219" s="40"/>
      <c r="M1219" s="40"/>
    </row>
    <row r="1220" spans="1:13" ht="15">
      <c r="A1220" s="33" t="str">
        <f t="shared" si="19"/>
        <v>09</v>
      </c>
      <c r="B1220" s="59">
        <v>41159.625</v>
      </c>
      <c r="C1220" s="58">
        <v>75.951999999999998</v>
      </c>
      <c r="D1220" s="58">
        <v>56.33325</v>
      </c>
      <c r="K1220" s="41"/>
      <c r="L1220" s="40"/>
      <c r="M1220" s="40"/>
    </row>
    <row r="1221" spans="1:13" ht="15">
      <c r="A1221" s="33" t="str">
        <f t="shared" si="19"/>
        <v>09</v>
      </c>
      <c r="B1221" s="59">
        <v>41159.666666666664</v>
      </c>
      <c r="C1221" s="58">
        <v>76.146999999999991</v>
      </c>
      <c r="D1221" s="58">
        <v>55.850500000000004</v>
      </c>
      <c r="K1221" s="41"/>
      <c r="L1221" s="40"/>
      <c r="M1221" s="40"/>
    </row>
    <row r="1222" spans="1:13" ht="15">
      <c r="A1222" s="33" t="str">
        <f t="shared" si="19"/>
        <v>09</v>
      </c>
      <c r="B1222" s="59">
        <v>41159.708333333336</v>
      </c>
      <c r="C1222" s="58">
        <v>76.15825000000001</v>
      </c>
      <c r="D1222" s="58">
        <v>56.007250000000006</v>
      </c>
      <c r="K1222" s="41"/>
      <c r="L1222" s="40"/>
      <c r="M1222" s="40"/>
    </row>
    <row r="1223" spans="1:13" ht="15">
      <c r="A1223" s="33" t="str">
        <f t="shared" si="19"/>
        <v>09</v>
      </c>
      <c r="B1223" s="59">
        <v>41159.75</v>
      </c>
      <c r="C1223" s="58">
        <v>76.061000000000007</v>
      </c>
      <c r="D1223" s="58">
        <v>55.351249999999993</v>
      </c>
      <c r="K1223" s="41"/>
      <c r="L1223" s="40"/>
      <c r="M1223" s="40"/>
    </row>
    <row r="1224" spans="1:13" ht="15">
      <c r="A1224" s="33" t="str">
        <f t="shared" si="19"/>
        <v>09</v>
      </c>
      <c r="B1224" s="59">
        <v>41159.791666666664</v>
      </c>
      <c r="C1224" s="58">
        <v>75.875749999999996</v>
      </c>
      <c r="D1224" s="58">
        <v>55.172249999999998</v>
      </c>
      <c r="K1224" s="41"/>
      <c r="L1224" s="40"/>
      <c r="M1224" s="40"/>
    </row>
    <row r="1225" spans="1:13" ht="15">
      <c r="A1225" s="33" t="str">
        <f t="shared" si="19"/>
        <v>09</v>
      </c>
      <c r="B1225" s="59">
        <v>41159.833333333336</v>
      </c>
      <c r="C1225" s="58">
        <v>75.886499999999998</v>
      </c>
      <c r="D1225" s="58">
        <v>55.672249999999998</v>
      </c>
      <c r="K1225" s="41"/>
      <c r="L1225" s="40"/>
      <c r="M1225" s="40"/>
    </row>
    <row r="1226" spans="1:13" ht="15">
      <c r="A1226" s="33" t="str">
        <f t="shared" si="19"/>
        <v>09</v>
      </c>
      <c r="B1226" s="59">
        <v>41159.875</v>
      </c>
      <c r="C1226" s="58">
        <v>76.060500000000005</v>
      </c>
      <c r="D1226" s="58">
        <v>55.8035</v>
      </c>
      <c r="K1226" s="41"/>
      <c r="L1226" s="40"/>
      <c r="M1226" s="40"/>
    </row>
    <row r="1227" spans="1:13" ht="15">
      <c r="A1227" s="33" t="str">
        <f t="shared" si="19"/>
        <v>09</v>
      </c>
      <c r="B1227" s="59">
        <v>41159.916666666664</v>
      </c>
      <c r="C1227" s="58">
        <v>75.97399999999999</v>
      </c>
      <c r="D1227" s="58">
        <v>54.499000000000002</v>
      </c>
      <c r="K1227" s="41"/>
      <c r="L1227" s="40"/>
      <c r="M1227" s="40"/>
    </row>
    <row r="1228" spans="1:13" ht="15">
      <c r="A1228" s="33" t="str">
        <f t="shared" si="19"/>
        <v>09</v>
      </c>
      <c r="B1228" s="59">
        <v>41159.958333333336</v>
      </c>
      <c r="C1228" s="58">
        <v>75.658999999999992</v>
      </c>
      <c r="D1228" s="58">
        <v>53.681999999999995</v>
      </c>
      <c r="K1228" s="41"/>
      <c r="L1228" s="40"/>
      <c r="M1228" s="40"/>
    </row>
    <row r="1229" spans="1:13" ht="15">
      <c r="A1229" s="33" t="str">
        <f t="shared" si="19"/>
        <v>09</v>
      </c>
      <c r="B1229" s="59">
        <v>41160</v>
      </c>
      <c r="C1229" s="58">
        <v>75.419749999999993</v>
      </c>
      <c r="D1229" s="58">
        <v>53.953499999999998</v>
      </c>
      <c r="K1229" s="41"/>
      <c r="L1229" s="40"/>
      <c r="M1229" s="40"/>
    </row>
    <row r="1230" spans="1:13" ht="15">
      <c r="A1230" s="33" t="str">
        <f t="shared" si="19"/>
        <v>09</v>
      </c>
      <c r="B1230" s="59">
        <v>41160.041666666664</v>
      </c>
      <c r="C1230" s="58">
        <v>75.441499999999991</v>
      </c>
      <c r="D1230" s="58">
        <v>54.386499999999998</v>
      </c>
      <c r="K1230" s="41"/>
      <c r="L1230" s="40"/>
      <c r="M1230" s="40"/>
    </row>
    <row r="1231" spans="1:13" ht="15">
      <c r="A1231" s="33" t="str">
        <f t="shared" si="19"/>
        <v>09</v>
      </c>
      <c r="B1231" s="59">
        <v>41160.083333333336</v>
      </c>
      <c r="C1231" s="58">
        <v>75.290000000000006</v>
      </c>
      <c r="D1231" s="58">
        <v>54.1785</v>
      </c>
      <c r="K1231" s="41"/>
      <c r="L1231" s="40"/>
      <c r="M1231" s="40"/>
    </row>
    <row r="1232" spans="1:13" ht="15">
      <c r="A1232" s="33" t="str">
        <f t="shared" si="19"/>
        <v>09</v>
      </c>
      <c r="B1232" s="59">
        <v>41160.125</v>
      </c>
      <c r="C1232" s="58">
        <v>75.0625</v>
      </c>
      <c r="D1232" s="58">
        <v>53.643000000000008</v>
      </c>
      <c r="K1232" s="41"/>
      <c r="L1232" s="40"/>
      <c r="M1232" s="40"/>
    </row>
    <row r="1233" spans="1:13" ht="15">
      <c r="A1233" s="33" t="str">
        <f t="shared" si="19"/>
        <v>09</v>
      </c>
      <c r="B1233" s="59">
        <v>41160.166666666664</v>
      </c>
      <c r="C1233" s="58">
        <v>74.82374999999999</v>
      </c>
      <c r="D1233" s="58">
        <v>52.713000000000001</v>
      </c>
      <c r="K1233" s="41"/>
      <c r="L1233" s="40"/>
      <c r="M1233" s="40"/>
    </row>
    <row r="1234" spans="1:13" ht="15">
      <c r="A1234" s="33" t="str">
        <f t="shared" si="19"/>
        <v>09</v>
      </c>
      <c r="B1234" s="59">
        <v>41160.208333333336</v>
      </c>
      <c r="C1234" s="58">
        <v>74.661500000000004</v>
      </c>
      <c r="D1234" s="58">
        <v>52.488249999999994</v>
      </c>
      <c r="K1234" s="41"/>
      <c r="L1234" s="40"/>
      <c r="M1234" s="40"/>
    </row>
    <row r="1235" spans="1:13" ht="15">
      <c r="A1235" s="33" t="str">
        <f t="shared" si="19"/>
        <v>09</v>
      </c>
      <c r="B1235" s="59">
        <v>41160.25</v>
      </c>
      <c r="C1235" s="58">
        <v>74.60775000000001</v>
      </c>
      <c r="D1235" s="58">
        <v>52.412999999999997</v>
      </c>
      <c r="K1235" s="41"/>
      <c r="L1235" s="40"/>
      <c r="M1235" s="40"/>
    </row>
    <row r="1236" spans="1:13" ht="15">
      <c r="A1236" s="33" t="str">
        <f t="shared" si="19"/>
        <v>09</v>
      </c>
      <c r="B1236" s="59">
        <v>41160.291666666664</v>
      </c>
      <c r="C1236" s="58">
        <v>74.521749999999997</v>
      </c>
      <c r="D1236" s="58">
        <v>52.280749999999998</v>
      </c>
      <c r="K1236" s="41"/>
      <c r="L1236" s="40"/>
      <c r="M1236" s="40"/>
    </row>
    <row r="1237" spans="1:13" ht="15">
      <c r="A1237" s="33" t="str">
        <f t="shared" si="19"/>
        <v>09</v>
      </c>
      <c r="B1237" s="59">
        <v>41160.333333333336</v>
      </c>
      <c r="C1237" s="58">
        <v>74.510999999999996</v>
      </c>
      <c r="D1237" s="58">
        <v>52.492500000000007</v>
      </c>
      <c r="K1237" s="41"/>
      <c r="L1237" s="40"/>
      <c r="M1237" s="40"/>
    </row>
    <row r="1238" spans="1:13" ht="15">
      <c r="A1238" s="33" t="str">
        <f t="shared" si="19"/>
        <v>09</v>
      </c>
      <c r="B1238" s="59">
        <v>41160.375</v>
      </c>
      <c r="C1238" s="58">
        <v>74.575500000000005</v>
      </c>
      <c r="D1238" s="58">
        <v>52.654499999999999</v>
      </c>
      <c r="K1238" s="41"/>
      <c r="L1238" s="40"/>
      <c r="M1238" s="40"/>
    </row>
    <row r="1239" spans="1:13" ht="15">
      <c r="A1239" s="33" t="str">
        <f t="shared" si="19"/>
        <v>09</v>
      </c>
      <c r="B1239" s="59">
        <v>41160.416666666664</v>
      </c>
      <c r="C1239" s="58">
        <v>74.694000000000003</v>
      </c>
      <c r="D1239" s="58">
        <v>53.040999999999997</v>
      </c>
      <c r="K1239" s="41"/>
      <c r="L1239" s="40"/>
      <c r="M1239" s="40"/>
    </row>
    <row r="1240" spans="1:13" ht="15">
      <c r="A1240" s="33" t="str">
        <f t="shared" si="19"/>
        <v>09</v>
      </c>
      <c r="B1240" s="59">
        <v>41160.458333333336</v>
      </c>
      <c r="C1240" s="58">
        <v>74.910249999999991</v>
      </c>
      <c r="D1240" s="58">
        <v>53.560500000000005</v>
      </c>
      <c r="K1240" s="41"/>
      <c r="L1240" s="40"/>
      <c r="M1240" s="40"/>
    </row>
    <row r="1241" spans="1:13" ht="15">
      <c r="A1241" s="33" t="str">
        <f t="shared" si="19"/>
        <v>09</v>
      </c>
      <c r="B1241" s="59">
        <v>41160.5</v>
      </c>
      <c r="C1241" s="58">
        <v>75.127499999999998</v>
      </c>
      <c r="D1241" s="58">
        <v>54.048000000000002</v>
      </c>
      <c r="K1241" s="41"/>
      <c r="L1241" s="40"/>
      <c r="M1241" s="40"/>
    </row>
    <row r="1242" spans="1:13" ht="15">
      <c r="A1242" s="33" t="str">
        <f t="shared" si="19"/>
        <v>09</v>
      </c>
      <c r="B1242" s="59">
        <v>41160.541666666664</v>
      </c>
      <c r="C1242" s="58">
        <v>75.376499999999993</v>
      </c>
      <c r="D1242" s="58">
        <v>54.623750000000001</v>
      </c>
      <c r="K1242" s="41"/>
      <c r="L1242" s="40"/>
      <c r="M1242" s="40"/>
    </row>
    <row r="1243" spans="1:13" ht="15">
      <c r="A1243" s="33" t="str">
        <f t="shared" si="19"/>
        <v>09</v>
      </c>
      <c r="B1243" s="59">
        <v>41160.583333333336</v>
      </c>
      <c r="C1243" s="58">
        <v>75.669749999999993</v>
      </c>
      <c r="D1243" s="58">
        <v>55.686999999999998</v>
      </c>
      <c r="K1243" s="41"/>
      <c r="L1243" s="40"/>
      <c r="M1243" s="40"/>
    </row>
    <row r="1244" spans="1:13" ht="15">
      <c r="A1244" s="33" t="str">
        <f t="shared" si="19"/>
        <v>09</v>
      </c>
      <c r="B1244" s="59">
        <v>41160.625</v>
      </c>
      <c r="C1244" s="58">
        <v>75.951750000000004</v>
      </c>
      <c r="D1244" s="58">
        <v>56.660499999999999</v>
      </c>
      <c r="K1244" s="41"/>
      <c r="L1244" s="40"/>
      <c r="M1244" s="40"/>
    </row>
    <row r="1245" spans="1:13" ht="15">
      <c r="A1245" s="33" t="str">
        <f t="shared" si="19"/>
        <v>09</v>
      </c>
      <c r="B1245" s="59">
        <v>41160.666666666664</v>
      </c>
      <c r="C1245" s="58">
        <v>76.321249999999992</v>
      </c>
      <c r="D1245" s="58">
        <v>56.604999999999997</v>
      </c>
      <c r="K1245" s="41"/>
      <c r="L1245" s="40"/>
      <c r="M1245" s="40"/>
    </row>
    <row r="1246" spans="1:13" ht="15">
      <c r="A1246" s="33" t="str">
        <f t="shared" si="19"/>
        <v>09</v>
      </c>
      <c r="B1246" s="59">
        <v>41160.708333333336</v>
      </c>
      <c r="C1246" s="58">
        <v>76.484750000000005</v>
      </c>
      <c r="D1246" s="58">
        <v>56.477999999999994</v>
      </c>
      <c r="K1246" s="41"/>
      <c r="L1246" s="40"/>
      <c r="M1246" s="40"/>
    </row>
    <row r="1247" spans="1:13" ht="15">
      <c r="A1247" s="33" t="str">
        <f t="shared" si="19"/>
        <v>09</v>
      </c>
      <c r="B1247" s="59">
        <v>41160.75</v>
      </c>
      <c r="C1247" s="58">
        <v>76.331999999999994</v>
      </c>
      <c r="D1247" s="58">
        <v>54.260249999999999</v>
      </c>
      <c r="K1247" s="41"/>
      <c r="L1247" s="40"/>
      <c r="M1247" s="40"/>
    </row>
    <row r="1248" spans="1:13" ht="15">
      <c r="A1248" s="33" t="str">
        <f t="shared" si="19"/>
        <v>09</v>
      </c>
      <c r="B1248" s="59">
        <v>41160.791666666664</v>
      </c>
      <c r="C1248" s="58">
        <v>75.984749999999991</v>
      </c>
      <c r="D1248" s="58">
        <v>53.322249999999997</v>
      </c>
      <c r="K1248" s="41"/>
      <c r="L1248" s="40"/>
      <c r="M1248" s="40"/>
    </row>
    <row r="1249" spans="1:13" ht="15">
      <c r="A1249" s="33" t="str">
        <f t="shared" si="19"/>
        <v>09</v>
      </c>
      <c r="B1249" s="59">
        <v>41160.833333333336</v>
      </c>
      <c r="C1249" s="58">
        <v>75.799250000000001</v>
      </c>
      <c r="D1249" s="58">
        <v>53.244749999999996</v>
      </c>
      <c r="K1249" s="41"/>
      <c r="L1249" s="40"/>
      <c r="M1249" s="40"/>
    </row>
    <row r="1250" spans="1:13" ht="15">
      <c r="A1250" s="33" t="str">
        <f t="shared" si="19"/>
        <v>09</v>
      </c>
      <c r="B1250" s="59">
        <v>41160.875</v>
      </c>
      <c r="C1250" s="58">
        <v>75.658999999999992</v>
      </c>
      <c r="D1250" s="58">
        <v>53.485500000000002</v>
      </c>
      <c r="K1250" s="41"/>
      <c r="L1250" s="40"/>
      <c r="M1250" s="40"/>
    </row>
    <row r="1251" spans="1:13" ht="15">
      <c r="A1251" s="33" t="str">
        <f t="shared" ref="A1251:A1314" si="20">TEXT(B1251,"mm")</f>
        <v>09</v>
      </c>
      <c r="B1251" s="59">
        <v>41160.916666666664</v>
      </c>
      <c r="C1251" s="58">
        <v>75.604749999999996</v>
      </c>
      <c r="D1251" s="58">
        <v>54.195500000000003</v>
      </c>
      <c r="K1251" s="41"/>
      <c r="L1251" s="40"/>
      <c r="M1251" s="40"/>
    </row>
    <row r="1252" spans="1:13" ht="15">
      <c r="A1252" s="33" t="str">
        <f t="shared" si="20"/>
        <v>09</v>
      </c>
      <c r="B1252" s="59">
        <v>41160.958333333336</v>
      </c>
      <c r="C1252" s="58">
        <v>75.593999999999994</v>
      </c>
      <c r="D1252" s="58">
        <v>54.797249999999998</v>
      </c>
      <c r="K1252" s="41"/>
      <c r="L1252" s="40"/>
      <c r="M1252" s="40"/>
    </row>
    <row r="1253" spans="1:13" ht="15">
      <c r="A1253" s="33" t="str">
        <f t="shared" si="20"/>
        <v>09</v>
      </c>
      <c r="B1253" s="59">
        <v>41161</v>
      </c>
      <c r="C1253" s="58">
        <v>75.496250000000003</v>
      </c>
      <c r="D1253" s="58">
        <v>54.868000000000002</v>
      </c>
      <c r="K1253" s="41"/>
      <c r="L1253" s="40"/>
      <c r="M1253" s="40"/>
    </row>
    <row r="1254" spans="1:13" ht="15">
      <c r="A1254" s="33" t="str">
        <f t="shared" si="20"/>
        <v>09</v>
      </c>
      <c r="B1254" s="59">
        <v>41161.041666666664</v>
      </c>
      <c r="C1254" s="58">
        <v>75.376249999999999</v>
      </c>
      <c r="D1254" s="58">
        <v>54.733000000000004</v>
      </c>
      <c r="K1254" s="41"/>
      <c r="L1254" s="40"/>
      <c r="M1254" s="40"/>
    </row>
    <row r="1255" spans="1:13" ht="15">
      <c r="A1255" s="33" t="str">
        <f t="shared" si="20"/>
        <v>09</v>
      </c>
      <c r="B1255" s="59">
        <v>41161.083333333336</v>
      </c>
      <c r="C1255" s="58">
        <v>75.225249999999988</v>
      </c>
      <c r="D1255" s="58">
        <v>54.259499999999996</v>
      </c>
      <c r="K1255" s="41"/>
      <c r="L1255" s="40"/>
      <c r="M1255" s="40"/>
    </row>
    <row r="1256" spans="1:13" ht="15">
      <c r="A1256" s="33" t="str">
        <f t="shared" si="20"/>
        <v>09</v>
      </c>
      <c r="B1256" s="59">
        <v>41161.125</v>
      </c>
      <c r="C1256" s="58">
        <v>75.01925</v>
      </c>
      <c r="D1256" s="58">
        <v>53.254499999999993</v>
      </c>
      <c r="K1256" s="41"/>
      <c r="L1256" s="40"/>
      <c r="M1256" s="40"/>
    </row>
    <row r="1257" spans="1:13" ht="15">
      <c r="A1257" s="33" t="str">
        <f t="shared" si="20"/>
        <v>09</v>
      </c>
      <c r="B1257" s="59">
        <v>41161.166666666664</v>
      </c>
      <c r="C1257" s="58">
        <v>74.834499999999991</v>
      </c>
      <c r="D1257" s="58">
        <v>52.280999999999999</v>
      </c>
      <c r="K1257" s="41"/>
      <c r="L1257" s="40"/>
      <c r="M1257" s="40"/>
    </row>
    <row r="1258" spans="1:13" ht="15">
      <c r="A1258" s="33" t="str">
        <f t="shared" si="20"/>
        <v>09</v>
      </c>
      <c r="B1258" s="59">
        <v>41161.208333333336</v>
      </c>
      <c r="C1258" s="58">
        <v>74.629249999999999</v>
      </c>
      <c r="D1258" s="58">
        <v>51.776749999999993</v>
      </c>
      <c r="K1258" s="41"/>
      <c r="L1258" s="40"/>
      <c r="M1258" s="40"/>
    </row>
    <row r="1259" spans="1:13" ht="15">
      <c r="A1259" s="33" t="str">
        <f t="shared" si="20"/>
        <v>09</v>
      </c>
      <c r="B1259" s="59">
        <v>41161.25</v>
      </c>
      <c r="C1259" s="58">
        <v>74.434750000000008</v>
      </c>
      <c r="D1259" s="58">
        <v>51.509500000000003</v>
      </c>
      <c r="K1259" s="41"/>
      <c r="L1259" s="40"/>
      <c r="M1259" s="40"/>
    </row>
    <row r="1260" spans="1:13" ht="15">
      <c r="A1260" s="33" t="str">
        <f t="shared" si="20"/>
        <v>09</v>
      </c>
      <c r="B1260" s="59">
        <v>41161.291666666664</v>
      </c>
      <c r="C1260" s="58">
        <v>74.294499999999999</v>
      </c>
      <c r="D1260" s="58">
        <v>51.419750000000001</v>
      </c>
      <c r="K1260" s="41"/>
      <c r="L1260" s="40"/>
      <c r="M1260" s="40"/>
    </row>
    <row r="1261" spans="1:13" ht="15">
      <c r="A1261" s="33" t="str">
        <f t="shared" si="20"/>
        <v>09</v>
      </c>
      <c r="B1261" s="59">
        <v>41161.333333333336</v>
      </c>
      <c r="C1261" s="58">
        <v>74.206500000000005</v>
      </c>
      <c r="D1261" s="58">
        <v>52.764250000000004</v>
      </c>
      <c r="K1261" s="41"/>
      <c r="L1261" s="40"/>
      <c r="M1261" s="40"/>
    </row>
    <row r="1262" spans="1:13" ht="15">
      <c r="A1262" s="33" t="str">
        <f t="shared" si="20"/>
        <v>09</v>
      </c>
      <c r="B1262" s="59">
        <v>41161.375</v>
      </c>
      <c r="C1262" s="58">
        <v>74.217250000000007</v>
      </c>
      <c r="D1262" s="58">
        <v>54.576000000000001</v>
      </c>
      <c r="K1262" s="41"/>
      <c r="L1262" s="40"/>
      <c r="M1262" s="40"/>
    </row>
    <row r="1263" spans="1:13" ht="15">
      <c r="A1263" s="33" t="str">
        <f t="shared" si="20"/>
        <v>09</v>
      </c>
      <c r="B1263" s="59">
        <v>41161.416666666664</v>
      </c>
      <c r="C1263" s="58">
        <v>74.370249999999999</v>
      </c>
      <c r="D1263" s="58">
        <v>55.649750000000004</v>
      </c>
      <c r="K1263" s="41"/>
      <c r="L1263" s="40"/>
      <c r="M1263" s="40"/>
    </row>
    <row r="1264" spans="1:13" ht="15">
      <c r="A1264" s="33" t="str">
        <f t="shared" si="20"/>
        <v>09</v>
      </c>
      <c r="B1264" s="59">
        <v>41161.458333333336</v>
      </c>
      <c r="C1264" s="58">
        <v>74.467250000000007</v>
      </c>
      <c r="D1264" s="58">
        <v>55.230499999999999</v>
      </c>
      <c r="K1264" s="41"/>
      <c r="L1264" s="40"/>
      <c r="M1264" s="40"/>
    </row>
    <row r="1265" spans="1:13" ht="15">
      <c r="A1265" s="33" t="str">
        <f t="shared" si="20"/>
        <v>09</v>
      </c>
      <c r="B1265" s="59">
        <v>41161.5</v>
      </c>
      <c r="C1265" s="58">
        <v>74.532499999999999</v>
      </c>
      <c r="D1265" s="58">
        <v>54.423750000000005</v>
      </c>
      <c r="K1265" s="41"/>
      <c r="L1265" s="40"/>
      <c r="M1265" s="40"/>
    </row>
    <row r="1266" spans="1:13" ht="15">
      <c r="A1266" s="33" t="str">
        <f t="shared" si="20"/>
        <v>09</v>
      </c>
      <c r="B1266" s="59">
        <v>41161.541666666664</v>
      </c>
      <c r="C1266" s="58">
        <v>74.672750000000008</v>
      </c>
      <c r="D1266" s="58">
        <v>54.152999999999999</v>
      </c>
      <c r="K1266" s="41"/>
      <c r="L1266" s="40"/>
      <c r="M1266" s="40"/>
    </row>
    <row r="1267" spans="1:13" ht="15">
      <c r="A1267" s="33" t="str">
        <f t="shared" si="20"/>
        <v>09</v>
      </c>
      <c r="B1267" s="59">
        <v>41161.583333333336</v>
      </c>
      <c r="C1267" s="58">
        <v>74.877749999999992</v>
      </c>
      <c r="D1267" s="58">
        <v>54.216500000000003</v>
      </c>
      <c r="K1267" s="41"/>
      <c r="L1267" s="40"/>
      <c r="M1267" s="40"/>
    </row>
    <row r="1268" spans="1:13" ht="15">
      <c r="A1268" s="33" t="str">
        <f t="shared" si="20"/>
        <v>09</v>
      </c>
      <c r="B1268" s="59">
        <v>41161.625</v>
      </c>
      <c r="C1268" s="58">
        <v>75.095250000000007</v>
      </c>
      <c r="D1268" s="58">
        <v>54.1785</v>
      </c>
      <c r="K1268" s="41"/>
      <c r="L1268" s="40"/>
      <c r="M1268" s="40"/>
    </row>
    <row r="1269" spans="1:13" ht="15">
      <c r="A1269" s="33" t="str">
        <f t="shared" si="20"/>
        <v>09</v>
      </c>
      <c r="B1269" s="59">
        <v>41161.666666666664</v>
      </c>
      <c r="C1269" s="58">
        <v>75.311750000000004</v>
      </c>
      <c r="D1269" s="58">
        <v>54.477249999999998</v>
      </c>
      <c r="K1269" s="41"/>
      <c r="L1269" s="40"/>
      <c r="M1269" s="40"/>
    </row>
    <row r="1270" spans="1:13" ht="15">
      <c r="A1270" s="33" t="str">
        <f t="shared" si="20"/>
        <v>09</v>
      </c>
      <c r="B1270" s="59">
        <v>41161.708333333336</v>
      </c>
      <c r="C1270" s="58">
        <v>75.40925</v>
      </c>
      <c r="D1270" s="58">
        <v>55.048749999999998</v>
      </c>
      <c r="K1270" s="41"/>
      <c r="L1270" s="40"/>
      <c r="M1270" s="40"/>
    </row>
    <row r="1271" spans="1:13" ht="15">
      <c r="A1271" s="33" t="str">
        <f t="shared" si="20"/>
        <v>09</v>
      </c>
      <c r="B1271" s="59">
        <v>41161.75</v>
      </c>
      <c r="C1271" s="58">
        <v>75.507999999999996</v>
      </c>
      <c r="D1271" s="58">
        <v>54.72025</v>
      </c>
      <c r="K1271" s="41"/>
      <c r="L1271" s="40"/>
      <c r="M1271" s="40"/>
    </row>
    <row r="1272" spans="1:13" ht="15">
      <c r="A1272" s="33" t="str">
        <f t="shared" si="20"/>
        <v>09</v>
      </c>
      <c r="B1272" s="59">
        <v>41161.791666666664</v>
      </c>
      <c r="C1272" s="58">
        <v>75.485500000000002</v>
      </c>
      <c r="D1272" s="58">
        <v>54.319250000000004</v>
      </c>
      <c r="K1272" s="41"/>
      <c r="L1272" s="40"/>
      <c r="M1272" s="40"/>
    </row>
    <row r="1273" spans="1:13" ht="15">
      <c r="A1273" s="33" t="str">
        <f t="shared" si="20"/>
        <v>09</v>
      </c>
      <c r="B1273" s="59">
        <v>41161.833333333336</v>
      </c>
      <c r="C1273" s="58">
        <v>75.462999999999994</v>
      </c>
      <c r="D1273" s="58">
        <v>53.988250000000001</v>
      </c>
      <c r="K1273" s="41"/>
      <c r="L1273" s="40"/>
      <c r="M1273" s="40"/>
    </row>
    <row r="1274" spans="1:13" ht="15">
      <c r="A1274" s="33" t="str">
        <f t="shared" si="20"/>
        <v>09</v>
      </c>
      <c r="B1274" s="59">
        <v>41161.875</v>
      </c>
      <c r="C1274" s="58">
        <v>75.397999999999996</v>
      </c>
      <c r="D1274" s="58">
        <v>54.022500000000001</v>
      </c>
      <c r="K1274" s="41"/>
      <c r="L1274" s="40"/>
      <c r="M1274" s="40"/>
    </row>
    <row r="1275" spans="1:13" ht="15">
      <c r="A1275" s="33" t="str">
        <f t="shared" si="20"/>
        <v>09</v>
      </c>
      <c r="B1275" s="59">
        <v>41161.916666666664</v>
      </c>
      <c r="C1275" s="58">
        <v>75.289999999999992</v>
      </c>
      <c r="D1275" s="58">
        <v>53.990500000000004</v>
      </c>
      <c r="K1275" s="41"/>
      <c r="L1275" s="40"/>
      <c r="M1275" s="40"/>
    </row>
    <row r="1276" spans="1:13" ht="15">
      <c r="A1276" s="33" t="str">
        <f t="shared" si="20"/>
        <v>09</v>
      </c>
      <c r="B1276" s="59">
        <v>41161.958333333336</v>
      </c>
      <c r="C1276" s="58">
        <v>75.257499999999993</v>
      </c>
      <c r="D1276" s="58">
        <v>53.422750000000001</v>
      </c>
      <c r="K1276" s="41"/>
      <c r="L1276" s="40"/>
      <c r="M1276" s="40"/>
    </row>
    <row r="1277" spans="1:13" ht="15">
      <c r="A1277" s="33" t="str">
        <f t="shared" si="20"/>
        <v>09</v>
      </c>
      <c r="B1277" s="59">
        <v>41162</v>
      </c>
      <c r="C1277" s="58">
        <v>75.094999999999999</v>
      </c>
      <c r="D1277" s="58">
        <v>52.45</v>
      </c>
      <c r="K1277" s="41"/>
      <c r="L1277" s="40"/>
      <c r="M1277" s="40"/>
    </row>
    <row r="1278" spans="1:13" ht="15">
      <c r="A1278" s="33" t="str">
        <f t="shared" si="20"/>
        <v>09</v>
      </c>
      <c r="B1278" s="59">
        <v>41162.041666666664</v>
      </c>
      <c r="C1278" s="58">
        <v>74.855999999999995</v>
      </c>
      <c r="D1278" s="58">
        <v>51.383249999999997</v>
      </c>
      <c r="K1278" s="41"/>
      <c r="L1278" s="40"/>
      <c r="M1278" s="40"/>
    </row>
    <row r="1279" spans="1:13" ht="15">
      <c r="A1279" s="33" t="str">
        <f t="shared" si="20"/>
        <v>09</v>
      </c>
      <c r="B1279" s="59">
        <v>41162.083333333336</v>
      </c>
      <c r="C1279" s="58">
        <v>74.683499999999995</v>
      </c>
      <c r="D1279" s="58">
        <v>50.967000000000006</v>
      </c>
      <c r="K1279" s="41"/>
      <c r="L1279" s="40"/>
      <c r="M1279" s="40"/>
    </row>
    <row r="1280" spans="1:13" ht="15">
      <c r="A1280" s="33" t="str">
        <f t="shared" si="20"/>
        <v>09</v>
      </c>
      <c r="B1280" s="59">
        <v>41162.125</v>
      </c>
      <c r="C1280" s="58">
        <v>74.488749999999996</v>
      </c>
      <c r="D1280" s="58">
        <v>51.204499999999996</v>
      </c>
      <c r="K1280" s="41"/>
      <c r="L1280" s="40"/>
      <c r="M1280" s="40"/>
    </row>
    <row r="1281" spans="1:13" ht="15">
      <c r="A1281" s="33" t="str">
        <f t="shared" si="20"/>
        <v>09</v>
      </c>
      <c r="B1281" s="59">
        <v>41162.166666666664</v>
      </c>
      <c r="C1281" s="58">
        <v>74.402500000000003</v>
      </c>
      <c r="D1281" s="58">
        <v>51.774750000000004</v>
      </c>
      <c r="K1281" s="41"/>
      <c r="L1281" s="40"/>
      <c r="M1281" s="40"/>
    </row>
    <row r="1282" spans="1:13" ht="15">
      <c r="A1282" s="33" t="str">
        <f t="shared" si="20"/>
        <v>09</v>
      </c>
      <c r="B1282" s="59">
        <v>41162.208333333336</v>
      </c>
      <c r="C1282" s="58">
        <v>74.19550000000001</v>
      </c>
      <c r="D1282" s="58">
        <v>52.316500000000005</v>
      </c>
      <c r="K1282" s="41"/>
      <c r="L1282" s="40"/>
      <c r="M1282" s="40"/>
    </row>
    <row r="1283" spans="1:13" ht="15">
      <c r="A1283" s="33" t="str">
        <f t="shared" si="20"/>
        <v>09</v>
      </c>
      <c r="B1283" s="59">
        <v>41162.25</v>
      </c>
      <c r="C1283" s="58">
        <v>74.12</v>
      </c>
      <c r="D1283" s="58">
        <v>54.621000000000002</v>
      </c>
      <c r="K1283" s="41"/>
      <c r="L1283" s="40"/>
      <c r="M1283" s="40"/>
    </row>
    <row r="1284" spans="1:13" ht="15">
      <c r="A1284" s="33" t="str">
        <f t="shared" si="20"/>
        <v>09</v>
      </c>
      <c r="B1284" s="59">
        <v>41162.291666666664</v>
      </c>
      <c r="C1284" s="58">
        <v>74.359499999999997</v>
      </c>
      <c r="D1284" s="58">
        <v>56.216000000000001</v>
      </c>
      <c r="K1284" s="41"/>
      <c r="L1284" s="40"/>
      <c r="M1284" s="40"/>
    </row>
    <row r="1285" spans="1:13" ht="15">
      <c r="A1285" s="33" t="str">
        <f t="shared" si="20"/>
        <v>09</v>
      </c>
      <c r="B1285" s="59">
        <v>41162.333333333336</v>
      </c>
      <c r="C1285" s="58">
        <v>74.402500000000003</v>
      </c>
      <c r="D1285" s="58">
        <v>55.965000000000003</v>
      </c>
      <c r="K1285" s="41"/>
      <c r="L1285" s="40"/>
      <c r="M1285" s="40"/>
    </row>
    <row r="1286" spans="1:13" ht="15">
      <c r="A1286" s="33" t="str">
        <f t="shared" si="20"/>
        <v>09</v>
      </c>
      <c r="B1286" s="59">
        <v>41162.375</v>
      </c>
      <c r="C1286" s="58">
        <v>74.370249999999999</v>
      </c>
      <c r="D1286" s="58">
        <v>56.015749999999997</v>
      </c>
      <c r="K1286" s="41"/>
      <c r="L1286" s="40"/>
      <c r="M1286" s="40"/>
    </row>
    <row r="1287" spans="1:13" ht="15">
      <c r="A1287" s="33" t="str">
        <f t="shared" si="20"/>
        <v>09</v>
      </c>
      <c r="B1287" s="59">
        <v>41162.416666666664</v>
      </c>
      <c r="C1287" s="58">
        <v>74.586500000000001</v>
      </c>
      <c r="D1287" s="58">
        <v>56.445250000000001</v>
      </c>
      <c r="K1287" s="41"/>
      <c r="L1287" s="40"/>
      <c r="M1287" s="40"/>
    </row>
    <row r="1288" spans="1:13" ht="15">
      <c r="A1288" s="33" t="str">
        <f t="shared" si="20"/>
        <v>09</v>
      </c>
      <c r="B1288" s="59">
        <v>41162.458333333336</v>
      </c>
      <c r="C1288" s="58">
        <v>74.759249999999994</v>
      </c>
      <c r="D1288" s="58">
        <v>55.268999999999998</v>
      </c>
      <c r="K1288" s="41"/>
      <c r="L1288" s="40"/>
      <c r="M1288" s="40"/>
    </row>
    <row r="1289" spans="1:13" ht="15">
      <c r="A1289" s="33" t="str">
        <f t="shared" si="20"/>
        <v>09</v>
      </c>
      <c r="B1289" s="59">
        <v>41162.5</v>
      </c>
      <c r="C1289" s="58">
        <v>74.791499999999999</v>
      </c>
      <c r="D1289" s="58">
        <v>54.209499999999998</v>
      </c>
      <c r="K1289" s="41"/>
      <c r="L1289" s="40"/>
      <c r="M1289" s="40"/>
    </row>
    <row r="1290" spans="1:13" ht="15">
      <c r="A1290" s="33" t="str">
        <f t="shared" si="20"/>
        <v>09</v>
      </c>
      <c r="B1290" s="59">
        <v>41162.541666666664</v>
      </c>
      <c r="C1290" s="58">
        <v>74.920999999999992</v>
      </c>
      <c r="D1290" s="58">
        <v>54.282249999999991</v>
      </c>
      <c r="K1290" s="41"/>
      <c r="L1290" s="40"/>
      <c r="M1290" s="40"/>
    </row>
    <row r="1291" spans="1:13" ht="15">
      <c r="A1291" s="33" t="str">
        <f t="shared" si="20"/>
        <v>09</v>
      </c>
      <c r="B1291" s="59">
        <v>41162.583333333336</v>
      </c>
      <c r="C1291" s="58">
        <v>75.10575</v>
      </c>
      <c r="D1291" s="58">
        <v>54.015000000000001</v>
      </c>
      <c r="K1291" s="41"/>
      <c r="L1291" s="40"/>
      <c r="M1291" s="40"/>
    </row>
    <row r="1292" spans="1:13" ht="15">
      <c r="A1292" s="33" t="str">
        <f t="shared" si="20"/>
        <v>09</v>
      </c>
      <c r="B1292" s="59">
        <v>41162.625</v>
      </c>
      <c r="C1292" s="58">
        <v>75.27924999999999</v>
      </c>
      <c r="D1292" s="58">
        <v>54.41225</v>
      </c>
      <c r="K1292" s="41"/>
      <c r="L1292" s="40"/>
      <c r="M1292" s="40"/>
    </row>
    <row r="1293" spans="1:13" ht="15">
      <c r="A1293" s="33" t="str">
        <f t="shared" si="20"/>
        <v>09</v>
      </c>
      <c r="B1293" s="59">
        <v>41162.666666666664</v>
      </c>
      <c r="C1293" s="58">
        <v>75.495749999999987</v>
      </c>
      <c r="D1293" s="58">
        <v>55.789499999999997</v>
      </c>
      <c r="K1293" s="41"/>
      <c r="L1293" s="40"/>
      <c r="M1293" s="40"/>
    </row>
    <row r="1294" spans="1:13" ht="15">
      <c r="A1294" s="33" t="str">
        <f t="shared" si="20"/>
        <v>09</v>
      </c>
      <c r="B1294" s="59">
        <v>41162.708333333336</v>
      </c>
      <c r="C1294" s="58">
        <v>75.637249999999995</v>
      </c>
      <c r="D1294" s="58">
        <v>55.356250000000003</v>
      </c>
      <c r="K1294" s="41"/>
      <c r="L1294" s="40"/>
      <c r="M1294" s="40"/>
    </row>
    <row r="1295" spans="1:13" ht="15">
      <c r="A1295" s="33" t="str">
        <f t="shared" si="20"/>
        <v>09</v>
      </c>
      <c r="B1295" s="59">
        <v>41162.75</v>
      </c>
      <c r="C1295" s="58">
        <v>75.637249999999995</v>
      </c>
      <c r="D1295" s="58">
        <v>54.8795</v>
      </c>
      <c r="K1295" s="41"/>
      <c r="L1295" s="40"/>
      <c r="M1295" s="40"/>
    </row>
    <row r="1296" spans="1:13" ht="15">
      <c r="A1296" s="33" t="str">
        <f t="shared" si="20"/>
        <v>09</v>
      </c>
      <c r="B1296" s="59">
        <v>41162.791666666664</v>
      </c>
      <c r="C1296" s="58">
        <v>75.518249999999995</v>
      </c>
      <c r="D1296" s="58">
        <v>54.251000000000005</v>
      </c>
      <c r="K1296" s="41"/>
      <c r="L1296" s="40"/>
      <c r="M1296" s="40"/>
    </row>
    <row r="1297" spans="1:13" ht="15">
      <c r="A1297" s="33" t="str">
        <f t="shared" si="20"/>
        <v>09</v>
      </c>
      <c r="B1297" s="59">
        <v>41162.833333333336</v>
      </c>
      <c r="C1297" s="58">
        <v>75.47475</v>
      </c>
      <c r="D1297" s="58">
        <v>54.420250000000003</v>
      </c>
      <c r="K1297" s="41"/>
      <c r="L1297" s="40"/>
      <c r="M1297" s="40"/>
    </row>
    <row r="1298" spans="1:13" ht="15">
      <c r="A1298" s="33" t="str">
        <f t="shared" si="20"/>
        <v>09</v>
      </c>
      <c r="B1298" s="59">
        <v>41162.875</v>
      </c>
      <c r="C1298" s="58">
        <v>75.279250000000005</v>
      </c>
      <c r="D1298" s="58">
        <v>53.502749999999999</v>
      </c>
      <c r="K1298" s="41"/>
      <c r="L1298" s="40"/>
      <c r="M1298" s="40"/>
    </row>
    <row r="1299" spans="1:13" ht="15">
      <c r="A1299" s="33" t="str">
        <f t="shared" si="20"/>
        <v>09</v>
      </c>
      <c r="B1299" s="59">
        <v>41162.916666666664</v>
      </c>
      <c r="C1299" s="58">
        <v>75.279250000000005</v>
      </c>
      <c r="D1299" s="58">
        <v>54.326000000000001</v>
      </c>
      <c r="K1299" s="41"/>
      <c r="L1299" s="40"/>
      <c r="M1299" s="40"/>
    </row>
    <row r="1300" spans="1:13" ht="15">
      <c r="A1300" s="33" t="str">
        <f t="shared" si="20"/>
        <v>09</v>
      </c>
      <c r="B1300" s="59">
        <v>41162.958333333336</v>
      </c>
      <c r="C1300" s="58">
        <v>75.268500000000003</v>
      </c>
      <c r="D1300" s="58">
        <v>55.46725</v>
      </c>
      <c r="K1300" s="41"/>
      <c r="L1300" s="40"/>
      <c r="M1300" s="40"/>
    </row>
    <row r="1301" spans="1:13" ht="15">
      <c r="A1301" s="33" t="str">
        <f t="shared" si="20"/>
        <v>09</v>
      </c>
      <c r="B1301" s="59">
        <v>41163</v>
      </c>
      <c r="C1301" s="58">
        <v>75.029750000000007</v>
      </c>
      <c r="D1301" s="58">
        <v>53.176749999999998</v>
      </c>
      <c r="K1301" s="41"/>
      <c r="L1301" s="40"/>
      <c r="M1301" s="40"/>
    </row>
    <row r="1302" spans="1:13" ht="15">
      <c r="A1302" s="33" t="str">
        <f t="shared" si="20"/>
        <v>09</v>
      </c>
      <c r="B1302" s="59">
        <v>41163.041666666664</v>
      </c>
      <c r="C1302" s="58">
        <v>74.780500000000004</v>
      </c>
      <c r="D1302" s="58">
        <v>51.7485</v>
      </c>
      <c r="K1302" s="41"/>
      <c r="L1302" s="40"/>
      <c r="M1302" s="40"/>
    </row>
    <row r="1303" spans="1:13" ht="15">
      <c r="A1303" s="33" t="str">
        <f t="shared" si="20"/>
        <v>09</v>
      </c>
      <c r="B1303" s="59">
        <v>41163.083333333336</v>
      </c>
      <c r="C1303" s="58">
        <v>74.532250000000005</v>
      </c>
      <c r="D1303" s="58">
        <v>51.177000000000007</v>
      </c>
      <c r="K1303" s="41"/>
      <c r="L1303" s="40"/>
      <c r="M1303" s="40"/>
    </row>
    <row r="1304" spans="1:13" ht="15">
      <c r="A1304" s="33" t="str">
        <f t="shared" si="20"/>
        <v>09</v>
      </c>
      <c r="B1304" s="59">
        <v>41163.125</v>
      </c>
      <c r="C1304" s="58">
        <v>74.327250000000006</v>
      </c>
      <c r="D1304" s="58">
        <v>51.492500000000007</v>
      </c>
      <c r="K1304" s="41"/>
      <c r="L1304" s="40"/>
      <c r="M1304" s="40"/>
    </row>
    <row r="1305" spans="1:13" ht="15">
      <c r="A1305" s="33" t="str">
        <f t="shared" si="20"/>
        <v>09</v>
      </c>
      <c r="B1305" s="59">
        <v>41163.166666666664</v>
      </c>
      <c r="C1305" s="58">
        <v>74.109250000000003</v>
      </c>
      <c r="D1305" s="58">
        <v>52.444250000000004</v>
      </c>
      <c r="K1305" s="41"/>
      <c r="L1305" s="40"/>
      <c r="M1305" s="40"/>
    </row>
    <row r="1306" spans="1:13" ht="15">
      <c r="A1306" s="33" t="str">
        <f t="shared" si="20"/>
        <v>09</v>
      </c>
      <c r="B1306" s="59">
        <v>41163.208333333336</v>
      </c>
      <c r="C1306" s="58">
        <v>73.947249999999997</v>
      </c>
      <c r="D1306" s="58">
        <v>54.58475</v>
      </c>
      <c r="K1306" s="41"/>
      <c r="L1306" s="40"/>
      <c r="M1306" s="40"/>
    </row>
    <row r="1307" spans="1:13" ht="15">
      <c r="A1307" s="33" t="str">
        <f t="shared" si="20"/>
        <v>09</v>
      </c>
      <c r="B1307" s="59">
        <v>41163.25</v>
      </c>
      <c r="C1307" s="58">
        <v>74.033500000000004</v>
      </c>
      <c r="D1307" s="58">
        <v>56.509</v>
      </c>
      <c r="K1307" s="41"/>
      <c r="L1307" s="40"/>
      <c r="M1307" s="40"/>
    </row>
    <row r="1308" spans="1:13" ht="15">
      <c r="A1308" s="33" t="str">
        <f t="shared" si="20"/>
        <v>09</v>
      </c>
      <c r="B1308" s="59">
        <v>41163.291666666664</v>
      </c>
      <c r="C1308" s="58">
        <v>74.272000000000006</v>
      </c>
      <c r="D1308" s="58">
        <v>56.272500000000001</v>
      </c>
      <c r="K1308" s="41"/>
      <c r="L1308" s="40"/>
      <c r="M1308" s="40"/>
    </row>
    <row r="1309" spans="1:13" ht="15">
      <c r="A1309" s="33" t="str">
        <f t="shared" si="20"/>
        <v>09</v>
      </c>
      <c r="B1309" s="59">
        <v>41163.333333333336</v>
      </c>
      <c r="C1309" s="58">
        <v>74.152250000000009</v>
      </c>
      <c r="D1309" s="58">
        <v>56.216499999999996</v>
      </c>
      <c r="K1309" s="41"/>
      <c r="L1309" s="40"/>
      <c r="M1309" s="40"/>
    </row>
    <row r="1310" spans="1:13" ht="15">
      <c r="A1310" s="33" t="str">
        <f t="shared" si="20"/>
        <v>09</v>
      </c>
      <c r="B1310" s="59">
        <v>41163.375</v>
      </c>
      <c r="C1310" s="58">
        <v>74.152249999999995</v>
      </c>
      <c r="D1310" s="58">
        <v>56.302250000000001</v>
      </c>
      <c r="K1310" s="41"/>
      <c r="L1310" s="40"/>
      <c r="M1310" s="40"/>
    </row>
    <row r="1311" spans="1:13" ht="15">
      <c r="A1311" s="33" t="str">
        <f t="shared" si="20"/>
        <v>09</v>
      </c>
      <c r="B1311" s="59">
        <v>41163.416666666664</v>
      </c>
      <c r="C1311" s="58">
        <v>74.305250000000001</v>
      </c>
      <c r="D1311" s="58">
        <v>56.857500000000002</v>
      </c>
      <c r="K1311" s="41"/>
      <c r="L1311" s="40"/>
      <c r="M1311" s="40"/>
    </row>
    <row r="1312" spans="1:13" ht="15">
      <c r="A1312" s="33" t="str">
        <f t="shared" si="20"/>
        <v>09</v>
      </c>
      <c r="B1312" s="59">
        <v>41163.458333333336</v>
      </c>
      <c r="C1312" s="58">
        <v>74.521500000000003</v>
      </c>
      <c r="D1312" s="58">
        <v>56.968000000000004</v>
      </c>
      <c r="K1312" s="41"/>
      <c r="L1312" s="40"/>
      <c r="M1312" s="40"/>
    </row>
    <row r="1313" spans="1:13" ht="15">
      <c r="A1313" s="33" t="str">
        <f t="shared" si="20"/>
        <v>09</v>
      </c>
      <c r="B1313" s="59">
        <v>41163.5</v>
      </c>
      <c r="C1313" s="58">
        <v>74.780749999999998</v>
      </c>
      <c r="D1313" s="58">
        <v>56.570750000000004</v>
      </c>
      <c r="K1313" s="41"/>
      <c r="L1313" s="40"/>
      <c r="M1313" s="40"/>
    </row>
    <row r="1314" spans="1:13" ht="15">
      <c r="A1314" s="33" t="str">
        <f t="shared" si="20"/>
        <v>09</v>
      </c>
      <c r="B1314" s="59">
        <v>41163.541666666664</v>
      </c>
      <c r="C1314" s="58">
        <v>74.964249999999993</v>
      </c>
      <c r="D1314" s="58">
        <v>55.909750000000003</v>
      </c>
      <c r="K1314" s="41"/>
      <c r="L1314" s="40"/>
      <c r="M1314" s="40"/>
    </row>
    <row r="1315" spans="1:13" ht="15">
      <c r="A1315" s="33" t="str">
        <f t="shared" ref="A1315:A1378" si="21">TEXT(B1315,"mm")</f>
        <v>09</v>
      </c>
      <c r="B1315" s="59">
        <v>41163.583333333336</v>
      </c>
      <c r="C1315" s="58">
        <v>75.171250000000001</v>
      </c>
      <c r="D1315" s="58">
        <v>55.591749999999998</v>
      </c>
      <c r="K1315" s="41"/>
      <c r="L1315" s="40"/>
      <c r="M1315" s="40"/>
    </row>
    <row r="1316" spans="1:13" ht="15">
      <c r="A1316" s="33" t="str">
        <f t="shared" si="21"/>
        <v>09</v>
      </c>
      <c r="B1316" s="59">
        <v>41163.625</v>
      </c>
      <c r="C1316" s="58">
        <v>75.495999999999995</v>
      </c>
      <c r="D1316" s="58">
        <v>56.108750000000001</v>
      </c>
      <c r="K1316" s="41"/>
      <c r="L1316" s="40"/>
      <c r="M1316" s="40"/>
    </row>
    <row r="1317" spans="1:13" ht="15">
      <c r="A1317" s="33" t="str">
        <f t="shared" si="21"/>
        <v>09</v>
      </c>
      <c r="B1317" s="59">
        <v>41163.666666666664</v>
      </c>
      <c r="C1317" s="58">
        <v>75.799250000000001</v>
      </c>
      <c r="D1317" s="58">
        <v>56.157249999999998</v>
      </c>
      <c r="K1317" s="41"/>
      <c r="L1317" s="40"/>
      <c r="M1317" s="40"/>
    </row>
    <row r="1318" spans="1:13" ht="15">
      <c r="A1318" s="33" t="str">
        <f t="shared" si="21"/>
        <v>09</v>
      </c>
      <c r="B1318" s="59">
        <v>41163.708333333336</v>
      </c>
      <c r="C1318" s="58">
        <v>75.864750000000001</v>
      </c>
      <c r="D1318" s="58">
        <v>55.780249999999995</v>
      </c>
      <c r="K1318" s="41"/>
      <c r="L1318" s="40"/>
      <c r="M1318" s="40"/>
    </row>
    <row r="1319" spans="1:13" ht="15">
      <c r="A1319" s="33" t="str">
        <f t="shared" si="21"/>
        <v>09</v>
      </c>
      <c r="B1319" s="59">
        <v>41163.75</v>
      </c>
      <c r="C1319" s="58">
        <v>75.766999999999996</v>
      </c>
      <c r="D1319" s="58">
        <v>55.093249999999998</v>
      </c>
      <c r="K1319" s="41"/>
      <c r="L1319" s="40"/>
      <c r="M1319" s="40"/>
    </row>
    <row r="1320" spans="1:13" ht="15">
      <c r="A1320" s="33" t="str">
        <f t="shared" si="21"/>
        <v>09</v>
      </c>
      <c r="B1320" s="59">
        <v>41163.791666666664</v>
      </c>
      <c r="C1320" s="58">
        <v>75.713250000000002</v>
      </c>
      <c r="D1320" s="58">
        <v>54.689749999999997</v>
      </c>
      <c r="K1320" s="41"/>
      <c r="L1320" s="40"/>
      <c r="M1320" s="40"/>
    </row>
    <row r="1321" spans="1:13" ht="15">
      <c r="A1321" s="33" t="str">
        <f t="shared" si="21"/>
        <v>09</v>
      </c>
      <c r="B1321" s="59">
        <v>41163.833333333336</v>
      </c>
      <c r="C1321" s="58">
        <v>75.539749999999998</v>
      </c>
      <c r="D1321" s="58">
        <v>54.206000000000003</v>
      </c>
      <c r="K1321" s="41"/>
      <c r="L1321" s="40"/>
      <c r="M1321" s="40"/>
    </row>
    <row r="1322" spans="1:13" ht="15">
      <c r="A1322" s="33" t="str">
        <f t="shared" si="21"/>
        <v>09</v>
      </c>
      <c r="B1322" s="59">
        <v>41163.875</v>
      </c>
      <c r="C1322" s="58">
        <v>75.431000000000012</v>
      </c>
      <c r="D1322" s="58">
        <v>54.126750000000001</v>
      </c>
      <c r="K1322" s="41"/>
      <c r="L1322" s="40"/>
      <c r="M1322" s="40"/>
    </row>
    <row r="1323" spans="1:13" ht="15">
      <c r="A1323" s="33" t="str">
        <f t="shared" si="21"/>
        <v>09</v>
      </c>
      <c r="B1323" s="59">
        <v>41163.916666666664</v>
      </c>
      <c r="C1323" s="58">
        <v>75.430750000000003</v>
      </c>
      <c r="D1323" s="58">
        <v>54.095500000000001</v>
      </c>
      <c r="K1323" s="41"/>
      <c r="L1323" s="40"/>
      <c r="M1323" s="40"/>
    </row>
    <row r="1324" spans="1:13" ht="15">
      <c r="A1324" s="33" t="str">
        <f t="shared" si="21"/>
        <v>09</v>
      </c>
      <c r="B1324" s="59">
        <v>41163.958333333336</v>
      </c>
      <c r="C1324" s="58">
        <v>75.419749999999993</v>
      </c>
      <c r="D1324" s="58">
        <v>54.353250000000003</v>
      </c>
      <c r="K1324" s="41"/>
      <c r="L1324" s="40"/>
      <c r="M1324" s="40"/>
    </row>
    <row r="1325" spans="1:13" ht="15">
      <c r="A1325" s="33" t="str">
        <f t="shared" si="21"/>
        <v>09</v>
      </c>
      <c r="B1325" s="59">
        <v>41164</v>
      </c>
      <c r="C1325" s="58">
        <v>75.397999999999996</v>
      </c>
      <c r="D1325" s="58">
        <v>54.40625</v>
      </c>
      <c r="K1325" s="41"/>
      <c r="L1325" s="40"/>
      <c r="M1325" s="40"/>
    </row>
    <row r="1326" spans="1:13" ht="15">
      <c r="A1326" s="33" t="str">
        <f t="shared" si="21"/>
        <v>09</v>
      </c>
      <c r="B1326" s="59">
        <v>41164.041666666664</v>
      </c>
      <c r="C1326" s="58">
        <v>75.301000000000002</v>
      </c>
      <c r="D1326" s="58">
        <v>53.551750000000006</v>
      </c>
      <c r="K1326" s="41"/>
      <c r="L1326" s="40"/>
      <c r="M1326" s="40"/>
    </row>
    <row r="1327" spans="1:13" ht="15">
      <c r="A1327" s="33" t="str">
        <f t="shared" si="21"/>
        <v>09</v>
      </c>
      <c r="B1327" s="59">
        <v>41164.083333333336</v>
      </c>
      <c r="C1327" s="58">
        <v>75.16</v>
      </c>
      <c r="D1327" s="58">
        <v>53.673999999999992</v>
      </c>
      <c r="K1327" s="41"/>
      <c r="L1327" s="40"/>
      <c r="M1327" s="40"/>
    </row>
    <row r="1328" spans="1:13" ht="15">
      <c r="A1328" s="33" t="str">
        <f t="shared" si="21"/>
        <v>09</v>
      </c>
      <c r="B1328" s="59">
        <v>41164.125</v>
      </c>
      <c r="C1328" s="58">
        <v>75.029499999999999</v>
      </c>
      <c r="D1328" s="58">
        <v>52.980499999999999</v>
      </c>
      <c r="K1328" s="41"/>
      <c r="L1328" s="40"/>
      <c r="M1328" s="40"/>
    </row>
    <row r="1329" spans="1:13" ht="15">
      <c r="A1329" s="33" t="str">
        <f t="shared" si="21"/>
        <v>09</v>
      </c>
      <c r="B1329" s="59">
        <v>41164.166666666664</v>
      </c>
      <c r="C1329" s="58">
        <v>74.845499999999987</v>
      </c>
      <c r="D1329" s="58">
        <v>52.234249999999996</v>
      </c>
      <c r="K1329" s="41"/>
      <c r="L1329" s="40"/>
      <c r="M1329" s="40"/>
    </row>
    <row r="1330" spans="1:13" ht="15">
      <c r="A1330" s="33" t="str">
        <f t="shared" si="21"/>
        <v>09</v>
      </c>
      <c r="B1330" s="59">
        <v>41164.208333333336</v>
      </c>
      <c r="C1330" s="58">
        <v>74.629249999999999</v>
      </c>
      <c r="D1330" s="58">
        <v>52.091750000000005</v>
      </c>
      <c r="K1330" s="41"/>
      <c r="L1330" s="40"/>
      <c r="M1330" s="40"/>
    </row>
    <row r="1331" spans="1:13" ht="15">
      <c r="A1331" s="33" t="str">
        <f t="shared" si="21"/>
        <v>09</v>
      </c>
      <c r="B1331" s="59">
        <v>41164.25</v>
      </c>
      <c r="C1331" s="58">
        <v>74.597000000000008</v>
      </c>
      <c r="D1331" s="58">
        <v>53.127000000000002</v>
      </c>
      <c r="K1331" s="41"/>
      <c r="L1331" s="40"/>
      <c r="M1331" s="40"/>
    </row>
    <row r="1332" spans="1:13" ht="15">
      <c r="A1332" s="33" t="str">
        <f t="shared" si="21"/>
        <v>09</v>
      </c>
      <c r="B1332" s="59">
        <v>41164.291666666664</v>
      </c>
      <c r="C1332" s="58">
        <v>74.726749999999996</v>
      </c>
      <c r="D1332" s="58">
        <v>53.176250000000003</v>
      </c>
      <c r="K1332" s="41"/>
      <c r="L1332" s="40"/>
      <c r="M1332" s="40"/>
    </row>
    <row r="1333" spans="1:13" ht="15">
      <c r="A1333" s="33" t="str">
        <f t="shared" si="21"/>
        <v>09</v>
      </c>
      <c r="B1333" s="59">
        <v>41164.333333333336</v>
      </c>
      <c r="C1333" s="58">
        <v>74.510499999999993</v>
      </c>
      <c r="D1333" s="58">
        <v>52.389499999999998</v>
      </c>
      <c r="K1333" s="41"/>
      <c r="L1333" s="40"/>
      <c r="M1333" s="40"/>
    </row>
    <row r="1334" spans="1:13" ht="15">
      <c r="A1334" s="33" t="str">
        <f t="shared" si="21"/>
        <v>09</v>
      </c>
      <c r="B1334" s="59">
        <v>41164.375</v>
      </c>
      <c r="C1334" s="58">
        <v>74.5</v>
      </c>
      <c r="D1334" s="58">
        <v>53.840500000000006</v>
      </c>
      <c r="K1334" s="41"/>
      <c r="L1334" s="40"/>
      <c r="M1334" s="40"/>
    </row>
    <row r="1335" spans="1:13" ht="15">
      <c r="A1335" s="33" t="str">
        <f t="shared" si="21"/>
        <v>09</v>
      </c>
      <c r="B1335" s="59">
        <v>41164.416666666664</v>
      </c>
      <c r="C1335" s="58">
        <v>74.661500000000004</v>
      </c>
      <c r="D1335" s="58">
        <v>54.925750000000001</v>
      </c>
      <c r="K1335" s="41"/>
      <c r="L1335" s="40"/>
      <c r="M1335" s="40"/>
    </row>
    <row r="1336" spans="1:13" ht="15">
      <c r="A1336" s="33" t="str">
        <f t="shared" si="21"/>
        <v>09</v>
      </c>
      <c r="B1336" s="59">
        <v>41164.458333333336</v>
      </c>
      <c r="C1336" s="58">
        <v>74.77</v>
      </c>
      <c r="D1336" s="58">
        <v>54.28575</v>
      </c>
      <c r="K1336" s="41"/>
      <c r="L1336" s="40"/>
      <c r="M1336" s="40"/>
    </row>
    <row r="1337" spans="1:13" ht="15">
      <c r="A1337" s="33" t="str">
        <f t="shared" si="21"/>
        <v>09</v>
      </c>
      <c r="B1337" s="59">
        <v>41164.5</v>
      </c>
      <c r="C1337" s="58">
        <v>74.942499999999995</v>
      </c>
      <c r="D1337" s="58">
        <v>54.76124999999999</v>
      </c>
      <c r="K1337" s="41"/>
      <c r="L1337" s="40"/>
      <c r="M1337" s="40"/>
    </row>
    <row r="1338" spans="1:13" ht="15">
      <c r="A1338" s="33" t="str">
        <f t="shared" si="21"/>
        <v>09</v>
      </c>
      <c r="B1338" s="59">
        <v>41164.541666666664</v>
      </c>
      <c r="C1338" s="58">
        <v>75.224999999999994</v>
      </c>
      <c r="D1338" s="58">
        <v>55.401000000000003</v>
      </c>
      <c r="K1338" s="41"/>
      <c r="L1338" s="40"/>
      <c r="M1338" s="40"/>
    </row>
    <row r="1339" spans="1:13" ht="15">
      <c r="A1339" s="33" t="str">
        <f t="shared" si="21"/>
        <v>09</v>
      </c>
      <c r="B1339" s="59">
        <v>41164.583333333336</v>
      </c>
      <c r="C1339" s="58">
        <v>75.64824999999999</v>
      </c>
      <c r="D1339" s="58">
        <v>56.144750000000002</v>
      </c>
      <c r="K1339" s="41"/>
      <c r="L1339" s="40"/>
      <c r="M1339" s="40"/>
    </row>
    <row r="1340" spans="1:13" ht="15">
      <c r="A1340" s="33" t="str">
        <f t="shared" si="21"/>
        <v>09</v>
      </c>
      <c r="B1340" s="59">
        <v>41164.625</v>
      </c>
      <c r="C1340" s="58">
        <v>75.81</v>
      </c>
      <c r="D1340" s="58">
        <v>55.487499999999997</v>
      </c>
      <c r="K1340" s="41"/>
      <c r="L1340" s="40"/>
      <c r="M1340" s="40"/>
    </row>
    <row r="1341" spans="1:13" ht="15">
      <c r="A1341" s="33" t="str">
        <f t="shared" si="21"/>
        <v>09</v>
      </c>
      <c r="B1341" s="59">
        <v>41164.666666666664</v>
      </c>
      <c r="C1341" s="58">
        <v>75.864750000000001</v>
      </c>
      <c r="D1341" s="58">
        <v>54.991500000000002</v>
      </c>
      <c r="K1341" s="41"/>
      <c r="L1341" s="40"/>
      <c r="M1341" s="40"/>
    </row>
    <row r="1342" spans="1:13" ht="15">
      <c r="A1342" s="33" t="str">
        <f t="shared" si="21"/>
        <v>09</v>
      </c>
      <c r="B1342" s="59">
        <v>41164.708333333336</v>
      </c>
      <c r="C1342" s="58">
        <v>75.864249999999998</v>
      </c>
      <c r="D1342" s="58">
        <v>54.968249999999998</v>
      </c>
      <c r="K1342" s="41"/>
      <c r="L1342" s="40"/>
      <c r="M1342" s="40"/>
    </row>
    <row r="1343" spans="1:13" ht="15">
      <c r="A1343" s="33" t="str">
        <f t="shared" si="21"/>
        <v>09</v>
      </c>
      <c r="B1343" s="59">
        <v>41164.75</v>
      </c>
      <c r="C1343" s="58">
        <v>75.810749999999999</v>
      </c>
      <c r="D1343" s="58">
        <v>55.190250000000006</v>
      </c>
      <c r="K1343" s="41"/>
      <c r="L1343" s="40"/>
      <c r="M1343" s="40"/>
    </row>
    <row r="1344" spans="1:13" ht="15">
      <c r="A1344" s="33" t="str">
        <f t="shared" si="21"/>
        <v>09</v>
      </c>
      <c r="B1344" s="59">
        <v>41164.791666666664</v>
      </c>
      <c r="C1344" s="58">
        <v>75.691499999999991</v>
      </c>
      <c r="D1344" s="58">
        <v>55.337249999999997</v>
      </c>
      <c r="K1344" s="41"/>
      <c r="L1344" s="40"/>
      <c r="M1344" s="40"/>
    </row>
    <row r="1345" spans="1:13" ht="15">
      <c r="A1345" s="33" t="str">
        <f t="shared" si="21"/>
        <v>09</v>
      </c>
      <c r="B1345" s="59">
        <v>41164.833333333336</v>
      </c>
      <c r="C1345" s="58">
        <v>75.72399999999999</v>
      </c>
      <c r="D1345" s="58">
        <v>55.261250000000004</v>
      </c>
      <c r="K1345" s="41"/>
      <c r="L1345" s="40"/>
      <c r="M1345" s="40"/>
    </row>
    <row r="1346" spans="1:13" ht="15">
      <c r="A1346" s="33" t="str">
        <f t="shared" si="21"/>
        <v>09</v>
      </c>
      <c r="B1346" s="59">
        <v>41164.875</v>
      </c>
      <c r="C1346" s="58">
        <v>75.680499999999995</v>
      </c>
      <c r="D1346" s="58">
        <v>55.08625</v>
      </c>
      <c r="K1346" s="41"/>
      <c r="L1346" s="40"/>
      <c r="M1346" s="40"/>
    </row>
    <row r="1347" spans="1:13" ht="15">
      <c r="A1347" s="33" t="str">
        <f t="shared" si="21"/>
        <v>09</v>
      </c>
      <c r="B1347" s="59">
        <v>41164.916666666664</v>
      </c>
      <c r="C1347" s="58">
        <v>75.507000000000005</v>
      </c>
      <c r="D1347" s="58">
        <v>54.383749999999999</v>
      </c>
      <c r="K1347" s="41"/>
      <c r="L1347" s="40"/>
      <c r="M1347" s="40"/>
    </row>
    <row r="1348" spans="1:13" ht="15">
      <c r="A1348" s="33" t="str">
        <f t="shared" si="21"/>
        <v>09</v>
      </c>
      <c r="B1348" s="59">
        <v>41164.958333333336</v>
      </c>
      <c r="C1348" s="58">
        <v>75.34375</v>
      </c>
      <c r="D1348" s="58">
        <v>54.488250000000001</v>
      </c>
      <c r="K1348" s="41"/>
      <c r="L1348" s="40"/>
      <c r="M1348" s="40"/>
    </row>
    <row r="1349" spans="1:13" ht="15">
      <c r="A1349" s="33" t="str">
        <f t="shared" si="21"/>
        <v>09</v>
      </c>
      <c r="B1349" s="59">
        <v>41165</v>
      </c>
      <c r="C1349" s="58">
        <v>75.171250000000001</v>
      </c>
      <c r="D1349" s="58">
        <v>54.302250000000001</v>
      </c>
      <c r="K1349" s="41"/>
      <c r="L1349" s="40"/>
      <c r="M1349" s="40"/>
    </row>
    <row r="1350" spans="1:13" ht="15">
      <c r="A1350" s="33" t="str">
        <f t="shared" si="21"/>
        <v>09</v>
      </c>
      <c r="B1350" s="59">
        <v>41165.041666666664</v>
      </c>
      <c r="C1350" s="58">
        <v>75.040750000000003</v>
      </c>
      <c r="D1350" s="58">
        <v>53.2485</v>
      </c>
      <c r="K1350" s="41"/>
      <c r="L1350" s="40"/>
      <c r="M1350" s="40"/>
    </row>
    <row r="1351" spans="1:13" ht="15">
      <c r="A1351" s="33" t="str">
        <f t="shared" si="21"/>
        <v>09</v>
      </c>
      <c r="B1351" s="59">
        <v>41165.083333333336</v>
      </c>
      <c r="C1351" s="58">
        <v>74.855999999999995</v>
      </c>
      <c r="D1351" s="58">
        <v>53.045999999999999</v>
      </c>
      <c r="K1351" s="41"/>
      <c r="L1351" s="40"/>
      <c r="M1351" s="40"/>
    </row>
    <row r="1352" spans="1:13" ht="15">
      <c r="A1352" s="33" t="str">
        <f t="shared" si="21"/>
        <v>09</v>
      </c>
      <c r="B1352" s="59">
        <v>41165.125</v>
      </c>
      <c r="C1352" s="58">
        <v>74.694000000000003</v>
      </c>
      <c r="D1352" s="58">
        <v>52.215000000000003</v>
      </c>
      <c r="K1352" s="41"/>
      <c r="L1352" s="40"/>
      <c r="M1352" s="40"/>
    </row>
    <row r="1353" spans="1:13" ht="15">
      <c r="A1353" s="33" t="str">
        <f t="shared" si="21"/>
        <v>09</v>
      </c>
      <c r="B1353" s="59">
        <v>41165.166666666664</v>
      </c>
      <c r="C1353" s="58">
        <v>74.554000000000002</v>
      </c>
      <c r="D1353" s="58">
        <v>51.857500000000002</v>
      </c>
      <c r="K1353" s="41"/>
      <c r="L1353" s="40"/>
      <c r="M1353" s="40"/>
    </row>
    <row r="1354" spans="1:13" ht="15">
      <c r="A1354" s="33" t="str">
        <f t="shared" si="21"/>
        <v>09</v>
      </c>
      <c r="B1354" s="59">
        <v>41165.208333333336</v>
      </c>
      <c r="C1354" s="58">
        <v>74.510750000000002</v>
      </c>
      <c r="D1354" s="58">
        <v>52.877499999999998</v>
      </c>
      <c r="K1354" s="41"/>
      <c r="L1354" s="40"/>
      <c r="M1354" s="40"/>
    </row>
    <row r="1355" spans="1:13" ht="15">
      <c r="A1355" s="33" t="str">
        <f t="shared" si="21"/>
        <v>09</v>
      </c>
      <c r="B1355" s="59">
        <v>41165.25</v>
      </c>
      <c r="C1355" s="58">
        <v>74.521249999999995</v>
      </c>
      <c r="D1355" s="58">
        <v>53.067000000000007</v>
      </c>
      <c r="K1355" s="41"/>
      <c r="L1355" s="40"/>
      <c r="M1355" s="40"/>
    </row>
    <row r="1356" spans="1:13" ht="15">
      <c r="A1356" s="33" t="str">
        <f t="shared" si="21"/>
        <v>09</v>
      </c>
      <c r="B1356" s="59">
        <v>41165.291666666664</v>
      </c>
      <c r="C1356" s="58">
        <v>74.716000000000008</v>
      </c>
      <c r="D1356" s="58">
        <v>53.121249999999996</v>
      </c>
      <c r="K1356" s="41"/>
      <c r="L1356" s="40"/>
      <c r="M1356" s="40"/>
    </row>
    <row r="1357" spans="1:13" ht="15">
      <c r="A1357" s="33" t="str">
        <f t="shared" si="21"/>
        <v>09</v>
      </c>
      <c r="B1357" s="59">
        <v>41165.333333333336</v>
      </c>
      <c r="C1357" s="58">
        <v>74.54325</v>
      </c>
      <c r="D1357" s="58">
        <v>52.730500000000006</v>
      </c>
      <c r="K1357" s="41"/>
      <c r="L1357" s="40"/>
      <c r="M1357" s="40"/>
    </row>
    <row r="1358" spans="1:13" ht="15">
      <c r="A1358" s="33" t="str">
        <f t="shared" si="21"/>
        <v>09</v>
      </c>
      <c r="B1358" s="59">
        <v>41165.375</v>
      </c>
      <c r="C1358" s="58">
        <v>74.564750000000004</v>
      </c>
      <c r="D1358" s="58">
        <v>53.282249999999998</v>
      </c>
      <c r="K1358" s="41"/>
      <c r="L1358" s="40"/>
      <c r="M1358" s="40"/>
    </row>
    <row r="1359" spans="1:13" ht="15">
      <c r="A1359" s="33" t="str">
        <f t="shared" si="21"/>
        <v>09</v>
      </c>
      <c r="B1359" s="59">
        <v>41165.416666666664</v>
      </c>
      <c r="C1359" s="58">
        <v>74.683250000000015</v>
      </c>
      <c r="D1359" s="58">
        <v>55.060249999999996</v>
      </c>
      <c r="K1359" s="41"/>
      <c r="L1359" s="40"/>
      <c r="M1359" s="40"/>
    </row>
    <row r="1360" spans="1:13" ht="15">
      <c r="A1360" s="33" t="str">
        <f t="shared" si="21"/>
        <v>09</v>
      </c>
      <c r="B1360" s="59">
        <v>41165.458333333336</v>
      </c>
      <c r="C1360" s="58">
        <v>74.780749999999998</v>
      </c>
      <c r="D1360" s="58">
        <v>54.333749999999995</v>
      </c>
      <c r="K1360" s="41"/>
      <c r="L1360" s="40"/>
      <c r="M1360" s="40"/>
    </row>
    <row r="1361" spans="1:13" ht="15">
      <c r="A1361" s="33" t="str">
        <f t="shared" si="21"/>
        <v>09</v>
      </c>
      <c r="B1361" s="59">
        <v>41165.5</v>
      </c>
      <c r="C1361" s="58">
        <v>74.899249999999995</v>
      </c>
      <c r="D1361" s="58">
        <v>54.444500000000005</v>
      </c>
      <c r="K1361" s="41"/>
      <c r="L1361" s="40"/>
      <c r="M1361" s="40"/>
    </row>
    <row r="1362" spans="1:13" ht="15">
      <c r="A1362" s="33" t="str">
        <f t="shared" si="21"/>
        <v>09</v>
      </c>
      <c r="B1362" s="59">
        <v>41165.541666666664</v>
      </c>
      <c r="C1362" s="58">
        <v>75.051500000000004</v>
      </c>
      <c r="D1362" s="58">
        <v>54.722999999999999</v>
      </c>
      <c r="K1362" s="41"/>
      <c r="L1362" s="40"/>
      <c r="M1362" s="40"/>
    </row>
    <row r="1363" spans="1:13" ht="15">
      <c r="A1363" s="33" t="str">
        <f t="shared" si="21"/>
        <v>09</v>
      </c>
      <c r="B1363" s="59">
        <v>41165.583333333336</v>
      </c>
      <c r="C1363" s="58">
        <v>75.138499999999993</v>
      </c>
      <c r="D1363" s="58">
        <v>54.213499999999996</v>
      </c>
      <c r="K1363" s="41"/>
      <c r="L1363" s="40"/>
      <c r="M1363" s="40"/>
    </row>
    <row r="1364" spans="1:13" ht="15">
      <c r="A1364" s="33" t="str">
        <f t="shared" si="21"/>
        <v>09</v>
      </c>
      <c r="B1364" s="59">
        <v>41165.625</v>
      </c>
      <c r="C1364" s="58">
        <v>75.236000000000004</v>
      </c>
      <c r="D1364" s="58">
        <v>54.268000000000001</v>
      </c>
      <c r="K1364" s="41"/>
      <c r="L1364" s="40"/>
      <c r="M1364" s="40"/>
    </row>
    <row r="1365" spans="1:13" ht="15">
      <c r="A1365" s="33" t="str">
        <f t="shared" si="21"/>
        <v>09</v>
      </c>
      <c r="B1365" s="59">
        <v>41165.666666666664</v>
      </c>
      <c r="C1365" s="58">
        <v>75.225499999999997</v>
      </c>
      <c r="D1365" s="58">
        <v>54.752249999999997</v>
      </c>
      <c r="K1365" s="41"/>
      <c r="L1365" s="40"/>
      <c r="M1365" s="40"/>
    </row>
    <row r="1366" spans="1:13" ht="15">
      <c r="A1366" s="33" t="str">
        <f t="shared" si="21"/>
        <v>09</v>
      </c>
      <c r="B1366" s="59">
        <v>41165.708333333336</v>
      </c>
      <c r="C1366" s="58">
        <v>75.474999999999994</v>
      </c>
      <c r="D1366" s="58">
        <v>55.420999999999992</v>
      </c>
      <c r="K1366" s="41"/>
      <c r="L1366" s="40"/>
      <c r="M1366" s="40"/>
    </row>
    <row r="1367" spans="1:13" ht="15">
      <c r="A1367" s="33" t="str">
        <f t="shared" si="21"/>
        <v>09</v>
      </c>
      <c r="B1367" s="59">
        <v>41165.75</v>
      </c>
      <c r="C1367" s="58">
        <v>75.485499999999988</v>
      </c>
      <c r="D1367" s="58">
        <v>55.593499999999999</v>
      </c>
      <c r="K1367" s="41"/>
      <c r="L1367" s="40"/>
      <c r="M1367" s="40"/>
    </row>
    <row r="1368" spans="1:13" ht="15">
      <c r="A1368" s="33" t="str">
        <f t="shared" si="21"/>
        <v>09</v>
      </c>
      <c r="B1368" s="59">
        <v>41165.791666666664</v>
      </c>
      <c r="C1368" s="58">
        <v>75.462999999999994</v>
      </c>
      <c r="D1368" s="58">
        <v>55.138999999999996</v>
      </c>
      <c r="K1368" s="41"/>
      <c r="L1368" s="40"/>
      <c r="M1368" s="40"/>
    </row>
    <row r="1369" spans="1:13" ht="15">
      <c r="A1369" s="33" t="str">
        <f t="shared" si="21"/>
        <v>09</v>
      </c>
      <c r="B1369" s="59">
        <v>41165.833333333336</v>
      </c>
      <c r="C1369" s="58">
        <v>75.452249999999992</v>
      </c>
      <c r="D1369" s="58">
        <v>54.942749999999997</v>
      </c>
      <c r="K1369" s="41"/>
      <c r="L1369" s="40"/>
      <c r="M1369" s="40"/>
    </row>
    <row r="1370" spans="1:13" ht="15">
      <c r="A1370" s="33" t="str">
        <f t="shared" si="21"/>
        <v>09</v>
      </c>
      <c r="B1370" s="59">
        <v>41165.875</v>
      </c>
      <c r="C1370" s="58">
        <v>75.311499999999995</v>
      </c>
      <c r="D1370" s="58">
        <v>54.5715</v>
      </c>
      <c r="K1370" s="41"/>
      <c r="L1370" s="40"/>
      <c r="M1370" s="40"/>
    </row>
    <row r="1371" spans="1:13" ht="15">
      <c r="A1371" s="33" t="str">
        <f t="shared" si="21"/>
        <v>09</v>
      </c>
      <c r="B1371" s="59">
        <v>41165.916666666664</v>
      </c>
      <c r="C1371" s="58">
        <v>75.203749999999985</v>
      </c>
      <c r="D1371" s="58">
        <v>54.766249999999999</v>
      </c>
      <c r="K1371" s="41"/>
      <c r="L1371" s="40"/>
      <c r="M1371" s="40"/>
    </row>
    <row r="1372" spans="1:13" ht="15">
      <c r="A1372" s="33" t="str">
        <f t="shared" si="21"/>
        <v>09</v>
      </c>
      <c r="B1372" s="59">
        <v>41165.958333333336</v>
      </c>
      <c r="C1372" s="58">
        <v>75.214500000000001</v>
      </c>
      <c r="D1372" s="58">
        <v>54.986000000000004</v>
      </c>
      <c r="K1372" s="41"/>
      <c r="L1372" s="40"/>
      <c r="M1372" s="40"/>
    </row>
    <row r="1373" spans="1:13" ht="15">
      <c r="A1373" s="33" t="str">
        <f t="shared" si="21"/>
        <v>09</v>
      </c>
      <c r="B1373" s="59">
        <v>41166</v>
      </c>
      <c r="C1373" s="58">
        <v>75.160499999999999</v>
      </c>
      <c r="D1373" s="58">
        <v>54.879750000000001</v>
      </c>
      <c r="K1373" s="41"/>
      <c r="L1373" s="40"/>
      <c r="M1373" s="40"/>
    </row>
    <row r="1374" spans="1:13" ht="15">
      <c r="A1374" s="33" t="str">
        <f t="shared" si="21"/>
        <v>09</v>
      </c>
      <c r="B1374" s="59">
        <v>41166.041666666664</v>
      </c>
      <c r="C1374" s="58">
        <v>75.084249999999997</v>
      </c>
      <c r="D1374" s="58">
        <v>53.801500000000004</v>
      </c>
      <c r="K1374" s="41"/>
      <c r="L1374" s="40"/>
      <c r="M1374" s="40"/>
    </row>
    <row r="1375" spans="1:13" ht="15">
      <c r="A1375" s="33" t="str">
        <f t="shared" si="21"/>
        <v>09</v>
      </c>
      <c r="B1375" s="59">
        <v>41166.083333333336</v>
      </c>
      <c r="C1375" s="58">
        <v>74.888499999999993</v>
      </c>
      <c r="D1375" s="58">
        <v>52.891000000000005</v>
      </c>
      <c r="K1375" s="41"/>
      <c r="L1375" s="40"/>
      <c r="M1375" s="40"/>
    </row>
    <row r="1376" spans="1:13" ht="15">
      <c r="A1376" s="33" t="str">
        <f t="shared" si="21"/>
        <v>09</v>
      </c>
      <c r="B1376" s="59">
        <v>41166.125</v>
      </c>
      <c r="C1376" s="58">
        <v>74.640250000000009</v>
      </c>
      <c r="D1376" s="58">
        <v>52.321249999999992</v>
      </c>
      <c r="K1376" s="41"/>
      <c r="L1376" s="40"/>
      <c r="M1376" s="40"/>
    </row>
    <row r="1377" spans="1:13" ht="15">
      <c r="A1377" s="33" t="str">
        <f t="shared" si="21"/>
        <v>09</v>
      </c>
      <c r="B1377" s="59">
        <v>41166.166666666664</v>
      </c>
      <c r="C1377" s="58">
        <v>74.445750000000004</v>
      </c>
      <c r="D1377" s="58">
        <v>52.322000000000003</v>
      </c>
      <c r="K1377" s="41"/>
      <c r="L1377" s="40"/>
      <c r="M1377" s="40"/>
    </row>
    <row r="1378" spans="1:13" ht="15">
      <c r="A1378" s="33" t="str">
        <f t="shared" si="21"/>
        <v>09</v>
      </c>
      <c r="B1378" s="59">
        <v>41166.208333333336</v>
      </c>
      <c r="C1378" s="58">
        <v>74.370249999999999</v>
      </c>
      <c r="D1378" s="58">
        <v>54.512</v>
      </c>
      <c r="K1378" s="41"/>
      <c r="L1378" s="40"/>
      <c r="M1378" s="40"/>
    </row>
    <row r="1379" spans="1:13" ht="15">
      <c r="A1379" s="33" t="str">
        <f t="shared" ref="A1379:A1442" si="22">TEXT(B1379,"mm")</f>
        <v>09</v>
      </c>
      <c r="B1379" s="59">
        <v>41166.25</v>
      </c>
      <c r="C1379" s="58">
        <v>74.478250000000003</v>
      </c>
      <c r="D1379" s="58">
        <v>55.301499999999997</v>
      </c>
      <c r="K1379" s="41"/>
      <c r="L1379" s="40"/>
      <c r="M1379" s="40"/>
    </row>
    <row r="1380" spans="1:13" ht="15">
      <c r="A1380" s="33" t="str">
        <f t="shared" si="22"/>
        <v>09</v>
      </c>
      <c r="B1380" s="59">
        <v>41166.291666666664</v>
      </c>
      <c r="C1380" s="58">
        <v>74.651250000000005</v>
      </c>
      <c r="D1380" s="58">
        <v>54.025750000000002</v>
      </c>
      <c r="K1380" s="41"/>
      <c r="L1380" s="40"/>
      <c r="M1380" s="40"/>
    </row>
    <row r="1381" spans="1:13" ht="15">
      <c r="A1381" s="33" t="str">
        <f t="shared" si="22"/>
        <v>09</v>
      </c>
      <c r="B1381" s="59">
        <v>41166.333333333336</v>
      </c>
      <c r="C1381" s="58">
        <v>74.424250000000001</v>
      </c>
      <c r="D1381" s="58">
        <v>53.287000000000006</v>
      </c>
      <c r="K1381" s="41"/>
      <c r="L1381" s="40"/>
      <c r="M1381" s="40"/>
    </row>
    <row r="1382" spans="1:13" ht="15">
      <c r="A1382" s="33" t="str">
        <f t="shared" si="22"/>
        <v>09</v>
      </c>
      <c r="B1382" s="59">
        <v>41166.375</v>
      </c>
      <c r="C1382" s="58">
        <v>74.348749999999995</v>
      </c>
      <c r="D1382" s="58">
        <v>54.283749999999998</v>
      </c>
      <c r="K1382" s="41"/>
      <c r="L1382" s="40"/>
      <c r="M1382" s="40"/>
    </row>
    <row r="1383" spans="1:13" ht="15">
      <c r="A1383" s="33" t="str">
        <f t="shared" si="22"/>
        <v>09</v>
      </c>
      <c r="B1383" s="59">
        <v>41166.416666666664</v>
      </c>
      <c r="C1383" s="58">
        <v>74.435000000000002</v>
      </c>
      <c r="D1383" s="58">
        <v>55.695</v>
      </c>
      <c r="K1383" s="41"/>
      <c r="L1383" s="40"/>
      <c r="M1383" s="40"/>
    </row>
    <row r="1384" spans="1:13" ht="15">
      <c r="A1384" s="33" t="str">
        <f t="shared" si="22"/>
        <v>09</v>
      </c>
      <c r="B1384" s="59">
        <v>41166.458333333336</v>
      </c>
      <c r="C1384" s="58">
        <v>74.629249999999999</v>
      </c>
      <c r="D1384" s="58">
        <v>56.643749999999997</v>
      </c>
      <c r="K1384" s="41"/>
      <c r="L1384" s="40"/>
      <c r="M1384" s="40"/>
    </row>
    <row r="1385" spans="1:13" ht="15">
      <c r="A1385" s="33" t="str">
        <f t="shared" si="22"/>
        <v>09</v>
      </c>
      <c r="B1385" s="59">
        <v>41166.5</v>
      </c>
      <c r="C1385" s="58">
        <v>74.77</v>
      </c>
      <c r="D1385" s="58">
        <v>55.582500000000003</v>
      </c>
      <c r="K1385" s="41"/>
      <c r="L1385" s="40"/>
      <c r="M1385" s="40"/>
    </row>
    <row r="1386" spans="1:13" ht="15">
      <c r="A1386" s="33" t="str">
        <f t="shared" si="22"/>
        <v>09</v>
      </c>
      <c r="B1386" s="59">
        <v>41166.541666666664</v>
      </c>
      <c r="C1386" s="58">
        <v>74.986249999999998</v>
      </c>
      <c r="D1386" s="58">
        <v>55.451999999999998</v>
      </c>
      <c r="K1386" s="41"/>
      <c r="L1386" s="40"/>
      <c r="M1386" s="40"/>
    </row>
    <row r="1387" spans="1:13" ht="15">
      <c r="A1387" s="33" t="str">
        <f t="shared" si="22"/>
        <v>09</v>
      </c>
      <c r="B1387" s="59">
        <v>41166.583333333336</v>
      </c>
      <c r="C1387" s="58">
        <v>75.46374999999999</v>
      </c>
      <c r="D1387" s="58">
        <v>56.993000000000002</v>
      </c>
      <c r="K1387" s="41"/>
      <c r="L1387" s="40"/>
      <c r="M1387" s="40"/>
    </row>
    <row r="1388" spans="1:13" ht="15">
      <c r="A1388" s="33" t="str">
        <f t="shared" si="22"/>
        <v>09</v>
      </c>
      <c r="B1388" s="59">
        <v>41166.625</v>
      </c>
      <c r="C1388" s="58">
        <v>75.843249999999998</v>
      </c>
      <c r="D1388" s="58">
        <v>57.164500000000004</v>
      </c>
      <c r="K1388" s="41"/>
      <c r="L1388" s="40"/>
      <c r="M1388" s="40"/>
    </row>
    <row r="1389" spans="1:13" ht="15">
      <c r="A1389" s="33" t="str">
        <f t="shared" si="22"/>
        <v>09</v>
      </c>
      <c r="B1389" s="59">
        <v>41166.666666666664</v>
      </c>
      <c r="C1389" s="58">
        <v>75.908500000000004</v>
      </c>
      <c r="D1389" s="58">
        <v>56.656750000000002</v>
      </c>
      <c r="K1389" s="41"/>
      <c r="L1389" s="40"/>
      <c r="M1389" s="40"/>
    </row>
    <row r="1390" spans="1:13" ht="15">
      <c r="A1390" s="33" t="str">
        <f t="shared" si="22"/>
        <v>09</v>
      </c>
      <c r="B1390" s="59">
        <v>41166.708333333336</v>
      </c>
      <c r="C1390" s="58">
        <v>75.897999999999996</v>
      </c>
      <c r="D1390" s="58">
        <v>55.884500000000003</v>
      </c>
      <c r="K1390" s="41"/>
      <c r="L1390" s="40"/>
      <c r="M1390" s="40"/>
    </row>
    <row r="1391" spans="1:13" ht="15">
      <c r="A1391" s="33" t="str">
        <f t="shared" si="22"/>
        <v>09</v>
      </c>
      <c r="B1391" s="59">
        <v>41166.75</v>
      </c>
      <c r="C1391" s="58">
        <v>75.81</v>
      </c>
      <c r="D1391" s="58">
        <v>55.213999999999999</v>
      </c>
      <c r="K1391" s="41"/>
      <c r="L1391" s="40"/>
      <c r="M1391" s="40"/>
    </row>
    <row r="1392" spans="1:13" ht="15">
      <c r="A1392" s="33" t="str">
        <f t="shared" si="22"/>
        <v>09</v>
      </c>
      <c r="B1392" s="59">
        <v>41166.791666666664</v>
      </c>
      <c r="C1392" s="58">
        <v>75.691749999999999</v>
      </c>
      <c r="D1392" s="58">
        <v>54.695750000000004</v>
      </c>
      <c r="K1392" s="41"/>
      <c r="L1392" s="40"/>
      <c r="M1392" s="40"/>
    </row>
    <row r="1393" spans="1:13" ht="15">
      <c r="A1393" s="33" t="str">
        <f t="shared" si="22"/>
        <v>09</v>
      </c>
      <c r="B1393" s="59">
        <v>41166.833333333336</v>
      </c>
      <c r="C1393" s="58">
        <v>75.615749999999991</v>
      </c>
      <c r="D1393" s="58">
        <v>54.603499999999997</v>
      </c>
      <c r="K1393" s="41"/>
      <c r="L1393" s="40"/>
      <c r="M1393" s="40"/>
    </row>
    <row r="1394" spans="1:13" ht="15">
      <c r="A1394" s="33" t="str">
        <f t="shared" si="22"/>
        <v>09</v>
      </c>
      <c r="B1394" s="59">
        <v>41166.875</v>
      </c>
      <c r="C1394" s="58">
        <v>75.626750000000001</v>
      </c>
      <c r="D1394" s="58">
        <v>55.252250000000004</v>
      </c>
      <c r="K1394" s="41"/>
      <c r="L1394" s="40"/>
      <c r="M1394" s="40"/>
    </row>
    <row r="1395" spans="1:13" ht="15">
      <c r="A1395" s="33" t="str">
        <f t="shared" si="22"/>
        <v>09</v>
      </c>
      <c r="B1395" s="59">
        <v>41166.916666666664</v>
      </c>
      <c r="C1395" s="58">
        <v>75.799250000000001</v>
      </c>
      <c r="D1395" s="58">
        <v>55.087999999999994</v>
      </c>
      <c r="K1395" s="41"/>
      <c r="L1395" s="40"/>
      <c r="M1395" s="40"/>
    </row>
    <row r="1396" spans="1:13" ht="15">
      <c r="A1396" s="33" t="str">
        <f t="shared" si="22"/>
        <v>09</v>
      </c>
      <c r="B1396" s="59">
        <v>41166.958333333336</v>
      </c>
      <c r="C1396" s="58">
        <v>75.572249999999997</v>
      </c>
      <c r="D1396" s="58">
        <v>54.388750000000002</v>
      </c>
      <c r="K1396" s="41"/>
      <c r="L1396" s="40"/>
      <c r="M1396" s="40"/>
    </row>
    <row r="1397" spans="1:13" ht="15">
      <c r="A1397" s="33" t="str">
        <f t="shared" si="22"/>
        <v>09</v>
      </c>
      <c r="B1397" s="59">
        <v>41167</v>
      </c>
      <c r="C1397" s="58">
        <v>75.354749999999996</v>
      </c>
      <c r="D1397" s="58">
        <v>54.364000000000004</v>
      </c>
      <c r="K1397" s="41"/>
      <c r="L1397" s="40"/>
      <c r="M1397" s="40"/>
    </row>
    <row r="1398" spans="1:13" ht="15">
      <c r="A1398" s="33" t="str">
        <f t="shared" si="22"/>
        <v>09</v>
      </c>
      <c r="B1398" s="59">
        <v>41167.041666666664</v>
      </c>
      <c r="C1398" s="58">
        <v>75.182249999999996</v>
      </c>
      <c r="D1398" s="58">
        <v>54.099000000000004</v>
      </c>
      <c r="K1398" s="41"/>
      <c r="L1398" s="40"/>
      <c r="M1398" s="40"/>
    </row>
    <row r="1399" spans="1:13" ht="15">
      <c r="A1399" s="33" t="str">
        <f t="shared" si="22"/>
        <v>09</v>
      </c>
      <c r="B1399" s="59">
        <v>41167.083333333336</v>
      </c>
      <c r="C1399" s="58">
        <v>75.062749999999994</v>
      </c>
      <c r="D1399" s="58">
        <v>53.634999999999998</v>
      </c>
      <c r="K1399" s="41"/>
      <c r="L1399" s="40"/>
      <c r="M1399" s="40"/>
    </row>
    <row r="1400" spans="1:13" ht="15">
      <c r="A1400" s="33" t="str">
        <f t="shared" si="22"/>
        <v>09</v>
      </c>
      <c r="B1400" s="59">
        <v>41167.125</v>
      </c>
      <c r="C1400" s="58">
        <v>74.877749999999992</v>
      </c>
      <c r="D1400" s="58">
        <v>52.882249999999999</v>
      </c>
      <c r="K1400" s="41"/>
      <c r="L1400" s="40"/>
      <c r="M1400" s="40"/>
    </row>
    <row r="1401" spans="1:13" ht="15">
      <c r="A1401" s="33" t="str">
        <f t="shared" si="22"/>
        <v>09</v>
      </c>
      <c r="B1401" s="59">
        <v>41167.166666666664</v>
      </c>
      <c r="C1401" s="58">
        <v>74.737500000000011</v>
      </c>
      <c r="D1401" s="58">
        <v>52.502000000000002</v>
      </c>
      <c r="K1401" s="41"/>
      <c r="L1401" s="40"/>
      <c r="M1401" s="40"/>
    </row>
    <row r="1402" spans="1:13" ht="15">
      <c r="A1402" s="33" t="str">
        <f t="shared" si="22"/>
        <v>09</v>
      </c>
      <c r="B1402" s="59">
        <v>41167.208333333336</v>
      </c>
      <c r="C1402" s="58">
        <v>74.532250000000005</v>
      </c>
      <c r="D1402" s="58">
        <v>52.218250000000005</v>
      </c>
      <c r="K1402" s="41"/>
      <c r="L1402" s="40"/>
      <c r="M1402" s="40"/>
    </row>
    <row r="1403" spans="1:13" ht="15">
      <c r="A1403" s="33" t="str">
        <f t="shared" si="22"/>
        <v>09</v>
      </c>
      <c r="B1403" s="59">
        <v>41167.25</v>
      </c>
      <c r="C1403" s="58">
        <v>74.370249999999999</v>
      </c>
      <c r="D1403" s="58">
        <v>52.371499999999997</v>
      </c>
      <c r="K1403" s="41"/>
      <c r="L1403" s="40"/>
      <c r="M1403" s="40"/>
    </row>
    <row r="1404" spans="1:13" ht="15">
      <c r="A1404" s="33" t="str">
        <f t="shared" si="22"/>
        <v>09</v>
      </c>
      <c r="B1404" s="59">
        <v>41167.291666666664</v>
      </c>
      <c r="C1404" s="58">
        <v>74.250250000000008</v>
      </c>
      <c r="D1404" s="58">
        <v>52.606000000000002</v>
      </c>
      <c r="K1404" s="41"/>
      <c r="L1404" s="40"/>
      <c r="M1404" s="40"/>
    </row>
    <row r="1405" spans="1:13" ht="15">
      <c r="A1405" s="33" t="str">
        <f t="shared" si="22"/>
        <v>09</v>
      </c>
      <c r="B1405" s="59">
        <v>41167.333333333336</v>
      </c>
      <c r="C1405" s="58">
        <v>74.217750000000009</v>
      </c>
      <c r="D1405" s="58">
        <v>55.015000000000001</v>
      </c>
      <c r="K1405" s="41"/>
      <c r="L1405" s="40"/>
      <c r="M1405" s="40"/>
    </row>
    <row r="1406" spans="1:13" ht="15">
      <c r="A1406" s="33" t="str">
        <f t="shared" si="22"/>
        <v>09</v>
      </c>
      <c r="B1406" s="59">
        <v>41167.375</v>
      </c>
      <c r="C1406" s="58">
        <v>74.305000000000007</v>
      </c>
      <c r="D1406" s="58">
        <v>55.933250000000001</v>
      </c>
      <c r="K1406" s="41"/>
      <c r="L1406" s="40"/>
      <c r="M1406" s="40"/>
    </row>
    <row r="1407" spans="1:13" ht="15">
      <c r="A1407" s="33" t="str">
        <f t="shared" si="22"/>
        <v>09</v>
      </c>
      <c r="B1407" s="59">
        <v>41167.416666666664</v>
      </c>
      <c r="C1407" s="58">
        <v>74.478250000000003</v>
      </c>
      <c r="D1407" s="58">
        <v>57.460250000000002</v>
      </c>
      <c r="K1407" s="41"/>
      <c r="L1407" s="40"/>
      <c r="M1407" s="40"/>
    </row>
    <row r="1408" spans="1:13" ht="15">
      <c r="A1408" s="33" t="str">
        <f t="shared" si="22"/>
        <v>09</v>
      </c>
      <c r="B1408" s="59">
        <v>41167.458333333336</v>
      </c>
      <c r="C1408" s="58">
        <v>74.726749999999996</v>
      </c>
      <c r="D1408" s="58">
        <v>57.102249999999998</v>
      </c>
      <c r="K1408" s="41"/>
      <c r="L1408" s="40"/>
      <c r="M1408" s="40"/>
    </row>
    <row r="1409" spans="1:13" ht="15">
      <c r="A1409" s="33" t="str">
        <f t="shared" si="22"/>
        <v>09</v>
      </c>
      <c r="B1409" s="59">
        <v>41167.5</v>
      </c>
      <c r="C1409" s="58">
        <v>74.888499999999993</v>
      </c>
      <c r="D1409" s="58">
        <v>56.035999999999994</v>
      </c>
      <c r="K1409" s="41"/>
      <c r="L1409" s="40"/>
      <c r="M1409" s="40"/>
    </row>
    <row r="1410" spans="1:13" ht="15">
      <c r="A1410" s="33" t="str">
        <f t="shared" si="22"/>
        <v>09</v>
      </c>
      <c r="B1410" s="59">
        <v>41167.541666666664</v>
      </c>
      <c r="C1410" s="58">
        <v>75.073000000000008</v>
      </c>
      <c r="D1410" s="58">
        <v>56.238</v>
      </c>
      <c r="K1410" s="41"/>
      <c r="L1410" s="40"/>
      <c r="M1410" s="40"/>
    </row>
    <row r="1411" spans="1:13" ht="15">
      <c r="A1411" s="33" t="str">
        <f t="shared" si="22"/>
        <v>09</v>
      </c>
      <c r="B1411" s="59">
        <v>41167.583333333336</v>
      </c>
      <c r="C1411" s="58">
        <v>75.376499999999993</v>
      </c>
      <c r="D1411" s="58">
        <v>57.140999999999998</v>
      </c>
      <c r="K1411" s="41"/>
      <c r="L1411" s="40"/>
      <c r="M1411" s="40"/>
    </row>
    <row r="1412" spans="1:13" ht="15">
      <c r="A1412" s="33" t="str">
        <f t="shared" si="22"/>
        <v>09</v>
      </c>
      <c r="B1412" s="59">
        <v>41167.625</v>
      </c>
      <c r="C1412" s="58">
        <v>75.702249999999992</v>
      </c>
      <c r="D1412" s="58">
        <v>57.75</v>
      </c>
      <c r="K1412" s="41"/>
      <c r="L1412" s="40"/>
      <c r="M1412" s="40"/>
    </row>
    <row r="1413" spans="1:13" ht="15">
      <c r="A1413" s="33" t="str">
        <f t="shared" si="22"/>
        <v>09</v>
      </c>
      <c r="B1413" s="59">
        <v>41167.666666666664</v>
      </c>
      <c r="C1413" s="58">
        <v>75.875749999999996</v>
      </c>
      <c r="D1413" s="58">
        <v>57.229500000000002</v>
      </c>
      <c r="K1413" s="41"/>
      <c r="L1413" s="40"/>
      <c r="M1413" s="40"/>
    </row>
    <row r="1414" spans="1:13" ht="15">
      <c r="A1414" s="33" t="str">
        <f t="shared" si="22"/>
        <v>09</v>
      </c>
      <c r="B1414" s="59">
        <v>41167.708333333336</v>
      </c>
      <c r="C1414" s="58">
        <v>75.897499999999994</v>
      </c>
      <c r="D1414" s="58">
        <v>56.461500000000001</v>
      </c>
      <c r="K1414" s="41"/>
      <c r="L1414" s="40"/>
      <c r="M1414" s="40"/>
    </row>
    <row r="1415" spans="1:13" ht="15">
      <c r="A1415" s="33" t="str">
        <f t="shared" si="22"/>
        <v>09</v>
      </c>
      <c r="B1415" s="59">
        <v>41167.75</v>
      </c>
      <c r="C1415" s="58">
        <v>75.831999999999994</v>
      </c>
      <c r="D1415" s="58">
        <v>55.754749999999994</v>
      </c>
      <c r="M1415" s="40"/>
    </row>
    <row r="1416" spans="1:13" ht="15">
      <c r="A1416" s="33" t="str">
        <f t="shared" si="22"/>
        <v>09</v>
      </c>
      <c r="B1416" s="59">
        <v>41167.791666666664</v>
      </c>
      <c r="C1416" s="58">
        <v>75.702249999999992</v>
      </c>
      <c r="D1416" s="58">
        <v>54.994249999999994</v>
      </c>
      <c r="M1416" s="40"/>
    </row>
    <row r="1417" spans="1:13" ht="15">
      <c r="A1417" s="33" t="str">
        <f t="shared" si="22"/>
        <v>09</v>
      </c>
      <c r="B1417" s="59">
        <v>41167.833333333336</v>
      </c>
      <c r="C1417" s="58">
        <v>75.561749999999989</v>
      </c>
      <c r="D1417" s="58">
        <v>54.826250000000002</v>
      </c>
      <c r="M1417" s="40"/>
    </row>
    <row r="1418" spans="1:13" ht="15">
      <c r="A1418" s="33" t="str">
        <f t="shared" si="22"/>
        <v>09</v>
      </c>
      <c r="B1418" s="59">
        <v>41167.875</v>
      </c>
      <c r="C1418" s="58">
        <v>75.376249999999999</v>
      </c>
      <c r="D1418" s="58">
        <v>54.819499999999998</v>
      </c>
      <c r="M1418" s="40"/>
    </row>
    <row r="1419" spans="1:13" ht="15">
      <c r="A1419" s="33" t="str">
        <f t="shared" si="22"/>
        <v>09</v>
      </c>
      <c r="B1419" s="59">
        <v>41167.916666666664</v>
      </c>
      <c r="C1419" s="58">
        <v>75.430750000000003</v>
      </c>
      <c r="D1419" s="58">
        <v>54.855000000000004</v>
      </c>
      <c r="M1419" s="40"/>
    </row>
    <row r="1420" spans="1:13" ht="15">
      <c r="A1420" s="33" t="str">
        <f t="shared" si="22"/>
        <v>09</v>
      </c>
      <c r="B1420" s="59">
        <v>41167.958333333336</v>
      </c>
      <c r="C1420" s="58">
        <v>75.311500000000009</v>
      </c>
      <c r="D1420" s="58">
        <v>54.610500000000002</v>
      </c>
      <c r="M1420" s="40"/>
    </row>
    <row r="1421" spans="1:13" ht="15">
      <c r="A1421" s="33" t="str">
        <f t="shared" si="22"/>
        <v>09</v>
      </c>
      <c r="B1421" s="59">
        <v>41168</v>
      </c>
      <c r="C1421" s="58">
        <v>75.160249999999991</v>
      </c>
      <c r="D1421" s="58">
        <v>54.52825</v>
      </c>
      <c r="M1421" s="40"/>
    </row>
    <row r="1422" spans="1:13" ht="15">
      <c r="A1422" s="33" t="str">
        <f t="shared" si="22"/>
        <v>09</v>
      </c>
      <c r="B1422" s="59">
        <v>41168.041666666664</v>
      </c>
      <c r="C1422" s="58">
        <v>75.04025</v>
      </c>
      <c r="D1422" s="58">
        <v>54.056749999999994</v>
      </c>
      <c r="M1422" s="40"/>
    </row>
    <row r="1423" spans="1:13" ht="15">
      <c r="A1423" s="33" t="str">
        <f t="shared" si="22"/>
        <v>09</v>
      </c>
      <c r="B1423" s="59">
        <v>41168.083333333336</v>
      </c>
      <c r="C1423" s="58">
        <v>74.899249999999995</v>
      </c>
      <c r="D1423" s="58">
        <v>52.719000000000001</v>
      </c>
      <c r="M1423" s="40"/>
    </row>
    <row r="1424" spans="1:13" ht="15">
      <c r="A1424" s="33" t="str">
        <f t="shared" si="22"/>
        <v>09</v>
      </c>
      <c r="B1424" s="59">
        <v>41168.125</v>
      </c>
      <c r="C1424" s="58">
        <v>74.748500000000007</v>
      </c>
      <c r="D1424" s="58">
        <v>52.014250000000004</v>
      </c>
      <c r="M1424" s="40"/>
    </row>
    <row r="1425" spans="1:13" ht="15">
      <c r="A1425" s="33" t="str">
        <f t="shared" si="22"/>
        <v>09</v>
      </c>
      <c r="B1425" s="59">
        <v>41168.166666666664</v>
      </c>
      <c r="C1425" s="58">
        <v>74.629249999999999</v>
      </c>
      <c r="D1425" s="58">
        <v>51.776499999999999</v>
      </c>
      <c r="M1425" s="40"/>
    </row>
    <row r="1426" spans="1:13" ht="15">
      <c r="A1426" s="33" t="str">
        <f t="shared" si="22"/>
        <v>09</v>
      </c>
      <c r="B1426" s="59">
        <v>41168.208333333336</v>
      </c>
      <c r="C1426" s="58">
        <v>74.629249999999999</v>
      </c>
      <c r="D1426" s="58">
        <v>52.579249999999995</v>
      </c>
      <c r="M1426" s="40"/>
    </row>
    <row r="1427" spans="1:13" ht="15">
      <c r="A1427" s="33" t="str">
        <f t="shared" si="22"/>
        <v>09</v>
      </c>
      <c r="B1427" s="59">
        <v>41168.25</v>
      </c>
      <c r="C1427" s="58">
        <v>74.683250000000001</v>
      </c>
      <c r="D1427" s="58">
        <v>52.032749999999993</v>
      </c>
      <c r="M1427" s="40"/>
    </row>
    <row r="1428" spans="1:13" ht="15">
      <c r="A1428" s="33" t="str">
        <f t="shared" si="22"/>
        <v>09</v>
      </c>
      <c r="B1428" s="59">
        <v>41168.291666666664</v>
      </c>
      <c r="C1428" s="58">
        <v>74.521500000000003</v>
      </c>
      <c r="D1428" s="58">
        <v>53.332250000000002</v>
      </c>
      <c r="M1428" s="40"/>
    </row>
    <row r="1429" spans="1:13" ht="15">
      <c r="A1429" s="33" t="str">
        <f t="shared" si="22"/>
        <v>09</v>
      </c>
      <c r="B1429" s="59">
        <v>41168.333333333336</v>
      </c>
      <c r="C1429" s="58">
        <v>74.618499999999997</v>
      </c>
      <c r="D1429" s="58">
        <v>55.054000000000002</v>
      </c>
      <c r="M1429" s="40"/>
    </row>
    <row r="1430" spans="1:13" ht="15">
      <c r="A1430" s="33" t="str">
        <f t="shared" si="22"/>
        <v>09</v>
      </c>
      <c r="B1430" s="59">
        <v>41168.375</v>
      </c>
      <c r="C1430" s="58">
        <v>74.618499999999997</v>
      </c>
      <c r="D1430" s="58">
        <v>53.835250000000002</v>
      </c>
      <c r="M1430" s="40"/>
    </row>
    <row r="1431" spans="1:13" ht="15">
      <c r="A1431" s="33" t="str">
        <f t="shared" si="22"/>
        <v>09</v>
      </c>
      <c r="B1431" s="59">
        <v>41168.416666666664</v>
      </c>
      <c r="C1431" s="58">
        <v>74.83475</v>
      </c>
      <c r="D1431" s="58">
        <v>55.266500000000001</v>
      </c>
      <c r="M1431" s="40"/>
    </row>
    <row r="1432" spans="1:13" ht="15">
      <c r="A1432" s="33" t="str">
        <f t="shared" si="22"/>
        <v>09</v>
      </c>
      <c r="B1432" s="59">
        <v>41168.458333333336</v>
      </c>
      <c r="C1432" s="58">
        <v>75.084249999999997</v>
      </c>
      <c r="D1432" s="58">
        <v>56.075000000000003</v>
      </c>
      <c r="M1432" s="40"/>
    </row>
    <row r="1433" spans="1:13" ht="15">
      <c r="A1433" s="33" t="str">
        <f t="shared" si="22"/>
        <v>09</v>
      </c>
      <c r="B1433" s="59">
        <v>41168.5</v>
      </c>
      <c r="C1433" s="58">
        <v>75.27924999999999</v>
      </c>
      <c r="D1433" s="58">
        <v>55.943250000000006</v>
      </c>
      <c r="M1433" s="40"/>
    </row>
    <row r="1434" spans="1:13" ht="15">
      <c r="A1434" s="33" t="str">
        <f t="shared" si="22"/>
        <v>09</v>
      </c>
      <c r="B1434" s="59">
        <v>41168.541666666664</v>
      </c>
      <c r="C1434" s="58">
        <v>75.463999999999999</v>
      </c>
      <c r="D1434" s="58">
        <v>56.371249999999996</v>
      </c>
      <c r="M1434" s="40"/>
    </row>
    <row r="1435" spans="1:13" ht="15">
      <c r="A1435" s="33" t="str">
        <f t="shared" si="22"/>
        <v>09</v>
      </c>
      <c r="B1435" s="59">
        <v>41168.583333333336</v>
      </c>
      <c r="C1435" s="58">
        <v>75.593999999999994</v>
      </c>
      <c r="D1435" s="58">
        <v>56.304000000000002</v>
      </c>
      <c r="M1435" s="40"/>
    </row>
    <row r="1436" spans="1:13" ht="15">
      <c r="A1436" s="33" t="str">
        <f t="shared" si="22"/>
        <v>09</v>
      </c>
      <c r="B1436" s="59">
        <v>41168.625</v>
      </c>
      <c r="C1436" s="58">
        <v>75.680749999999989</v>
      </c>
      <c r="D1436" s="58">
        <v>55.983750000000001</v>
      </c>
      <c r="M1436" s="40"/>
    </row>
    <row r="1437" spans="1:13" ht="15">
      <c r="A1437" s="33" t="str">
        <f t="shared" si="22"/>
        <v>09</v>
      </c>
      <c r="B1437" s="59">
        <v>41168.666666666664</v>
      </c>
      <c r="C1437" s="58">
        <v>75.734749999999991</v>
      </c>
      <c r="D1437" s="58">
        <v>55.582749999999997</v>
      </c>
      <c r="M1437" s="40"/>
    </row>
    <row r="1438" spans="1:13" ht="15">
      <c r="A1438" s="33" t="str">
        <f t="shared" si="22"/>
        <v>09</v>
      </c>
      <c r="B1438" s="59">
        <v>41168.708333333336</v>
      </c>
      <c r="C1438" s="58">
        <v>75.712999999999994</v>
      </c>
      <c r="D1438" s="58">
        <v>55.128</v>
      </c>
      <c r="M1438" s="40"/>
    </row>
    <row r="1439" spans="1:13" ht="15">
      <c r="A1439" s="33" t="str">
        <f t="shared" si="22"/>
        <v>09</v>
      </c>
      <c r="B1439" s="59">
        <v>41168.75</v>
      </c>
      <c r="C1439" s="58">
        <v>75.680750000000003</v>
      </c>
      <c r="D1439" s="58">
        <v>54.945499999999996</v>
      </c>
      <c r="M1439" s="40"/>
    </row>
    <row r="1440" spans="1:13" ht="15">
      <c r="A1440" s="33" t="str">
        <f t="shared" si="22"/>
        <v>09</v>
      </c>
      <c r="B1440" s="59">
        <v>41168.791666666664</v>
      </c>
      <c r="C1440" s="58">
        <v>75.604749999999996</v>
      </c>
      <c r="D1440" s="58">
        <v>54.892499999999998</v>
      </c>
      <c r="M1440" s="40"/>
    </row>
    <row r="1441" spans="1:13" ht="15">
      <c r="A1441" s="33" t="str">
        <f t="shared" si="22"/>
        <v>09</v>
      </c>
      <c r="B1441" s="59">
        <v>41168.833333333336</v>
      </c>
      <c r="C1441" s="58">
        <v>75.5505</v>
      </c>
      <c r="D1441" s="58">
        <v>55.521000000000001</v>
      </c>
      <c r="M1441" s="40"/>
    </row>
    <row r="1442" spans="1:13" ht="15">
      <c r="A1442" s="33" t="str">
        <f t="shared" si="22"/>
        <v>09</v>
      </c>
      <c r="B1442" s="59">
        <v>41168.875</v>
      </c>
      <c r="C1442" s="58">
        <v>75.529499999999999</v>
      </c>
      <c r="D1442" s="58">
        <v>55.308250000000001</v>
      </c>
      <c r="M1442" s="40"/>
    </row>
    <row r="1443" spans="1:13" ht="15">
      <c r="A1443" s="33" t="str">
        <f t="shared" ref="A1443:A1506" si="23">TEXT(B1443,"mm")</f>
        <v>09</v>
      </c>
      <c r="B1443" s="59">
        <v>41168.916666666664</v>
      </c>
      <c r="C1443" s="58">
        <v>75.442000000000007</v>
      </c>
      <c r="D1443" s="58">
        <v>55.082500000000003</v>
      </c>
      <c r="M1443" s="40"/>
    </row>
    <row r="1444" spans="1:13" ht="15">
      <c r="A1444" s="33" t="str">
        <f t="shared" si="23"/>
        <v>09</v>
      </c>
      <c r="B1444" s="59">
        <v>41168.958333333336</v>
      </c>
      <c r="C1444" s="58">
        <v>75.48599999999999</v>
      </c>
      <c r="D1444" s="58">
        <v>55.546750000000003</v>
      </c>
      <c r="M1444" s="40"/>
    </row>
    <row r="1445" spans="1:13" ht="15">
      <c r="A1445" s="33" t="str">
        <f t="shared" si="23"/>
        <v>09</v>
      </c>
      <c r="B1445" s="59">
        <v>41169</v>
      </c>
      <c r="C1445" s="58">
        <v>75.474249999999998</v>
      </c>
      <c r="D1445" s="58">
        <v>55.429250000000003</v>
      </c>
      <c r="M1445" s="40"/>
    </row>
    <row r="1446" spans="1:13" ht="15">
      <c r="A1446" s="33" t="str">
        <f t="shared" si="23"/>
        <v>09</v>
      </c>
      <c r="B1446" s="59">
        <v>41169.041666666664</v>
      </c>
      <c r="C1446" s="58">
        <v>75.376499999999993</v>
      </c>
      <c r="D1446" s="58">
        <v>55.015000000000001</v>
      </c>
      <c r="M1446" s="40"/>
    </row>
    <row r="1447" spans="1:13" ht="15">
      <c r="A1447" s="33" t="str">
        <f t="shared" si="23"/>
        <v>09</v>
      </c>
      <c r="B1447" s="59">
        <v>41169.083333333336</v>
      </c>
      <c r="C1447" s="58">
        <v>75.171250000000001</v>
      </c>
      <c r="D1447" s="58">
        <v>54.09825</v>
      </c>
      <c r="M1447" s="40"/>
    </row>
    <row r="1448" spans="1:13" ht="15">
      <c r="A1448" s="33" t="str">
        <f t="shared" si="23"/>
        <v>09</v>
      </c>
      <c r="B1448" s="59">
        <v>41169.125</v>
      </c>
      <c r="C1448" s="58">
        <v>74.94274999999999</v>
      </c>
      <c r="D1448" s="58">
        <v>53.304249999999996</v>
      </c>
      <c r="M1448" s="40"/>
    </row>
    <row r="1449" spans="1:13" ht="15">
      <c r="A1449" s="33" t="str">
        <f t="shared" si="23"/>
        <v>09</v>
      </c>
      <c r="B1449" s="59">
        <v>41169.166666666664</v>
      </c>
      <c r="C1449" s="58">
        <v>74.812999999999988</v>
      </c>
      <c r="D1449" s="58">
        <v>52.877500000000005</v>
      </c>
      <c r="M1449" s="40"/>
    </row>
    <row r="1450" spans="1:13" ht="15">
      <c r="A1450" s="33" t="str">
        <f t="shared" si="23"/>
        <v>09</v>
      </c>
      <c r="B1450" s="59">
        <v>41169.208333333336</v>
      </c>
      <c r="C1450" s="58">
        <v>74.661749999999998</v>
      </c>
      <c r="D1450" s="58">
        <v>52.606250000000003</v>
      </c>
      <c r="M1450" s="40"/>
    </row>
    <row r="1451" spans="1:13" ht="15">
      <c r="A1451" s="33" t="str">
        <f t="shared" si="23"/>
        <v>09</v>
      </c>
      <c r="B1451" s="59">
        <v>41169.25</v>
      </c>
      <c r="C1451" s="58">
        <v>74.661749999999998</v>
      </c>
      <c r="D1451" s="58">
        <v>52.448749999999997</v>
      </c>
      <c r="M1451" s="40"/>
    </row>
    <row r="1452" spans="1:13" ht="15">
      <c r="A1452" s="33" t="str">
        <f t="shared" si="23"/>
        <v>09</v>
      </c>
      <c r="B1452" s="59">
        <v>41169.291666666664</v>
      </c>
      <c r="C1452" s="58">
        <v>74.759</v>
      </c>
      <c r="D1452" s="58">
        <v>52.259500000000003</v>
      </c>
      <c r="M1452" s="40"/>
    </row>
    <row r="1453" spans="1:13" ht="15">
      <c r="A1453" s="33" t="str">
        <f t="shared" si="23"/>
        <v>09</v>
      </c>
      <c r="B1453" s="59">
        <v>41169.333333333336</v>
      </c>
      <c r="C1453" s="58">
        <v>74.564750000000004</v>
      </c>
      <c r="D1453" s="58">
        <v>52.008249999999997</v>
      </c>
      <c r="M1453" s="40"/>
    </row>
    <row r="1454" spans="1:13" ht="15">
      <c r="A1454" s="33" t="str">
        <f t="shared" si="23"/>
        <v>09</v>
      </c>
      <c r="B1454" s="59">
        <v>41169.375</v>
      </c>
      <c r="C1454" s="58">
        <v>74.456250000000011</v>
      </c>
      <c r="D1454" s="58">
        <v>52.125999999999998</v>
      </c>
      <c r="M1454" s="40"/>
    </row>
    <row r="1455" spans="1:13" ht="15">
      <c r="A1455" s="33" t="str">
        <f t="shared" si="23"/>
        <v>09</v>
      </c>
      <c r="B1455" s="59">
        <v>41169.416666666664</v>
      </c>
      <c r="C1455" s="58">
        <v>74.445499999999996</v>
      </c>
      <c r="D1455" s="58">
        <v>53.687249999999999</v>
      </c>
      <c r="M1455" s="40"/>
    </row>
    <row r="1456" spans="1:13" ht="15">
      <c r="A1456" s="33" t="str">
        <f t="shared" si="23"/>
        <v>09</v>
      </c>
      <c r="B1456" s="59">
        <v>41169.458333333336</v>
      </c>
      <c r="C1456" s="58">
        <v>74.467250000000007</v>
      </c>
      <c r="D1456" s="58">
        <v>55.47</v>
      </c>
      <c r="M1456" s="40"/>
    </row>
    <row r="1457" spans="1:13" ht="15">
      <c r="A1457" s="33" t="str">
        <f t="shared" si="23"/>
        <v>09</v>
      </c>
      <c r="B1457" s="59">
        <v>41169.5</v>
      </c>
      <c r="C1457" s="58">
        <v>74.456249999999997</v>
      </c>
      <c r="D1457" s="58">
        <v>55.720250000000007</v>
      </c>
      <c r="M1457" s="40"/>
    </row>
    <row r="1458" spans="1:13" ht="15">
      <c r="A1458" s="33" t="str">
        <f t="shared" si="23"/>
        <v>09</v>
      </c>
      <c r="B1458" s="59">
        <v>41169.541666666664</v>
      </c>
      <c r="C1458" s="58">
        <v>74.402500000000003</v>
      </c>
      <c r="D1458" s="58">
        <v>54.733499999999999</v>
      </c>
      <c r="M1458" s="40"/>
    </row>
    <row r="1459" spans="1:13" ht="15">
      <c r="A1459" s="33" t="str">
        <f t="shared" si="23"/>
        <v>09</v>
      </c>
      <c r="B1459" s="59">
        <v>41169.583333333336</v>
      </c>
      <c r="C1459" s="58">
        <v>74.45675</v>
      </c>
      <c r="D1459" s="58">
        <v>54.769000000000005</v>
      </c>
      <c r="M1459" s="40"/>
    </row>
    <row r="1460" spans="1:13" ht="15">
      <c r="A1460" s="33" t="str">
        <f t="shared" si="23"/>
        <v>09</v>
      </c>
      <c r="B1460" s="59">
        <v>41169.625</v>
      </c>
      <c r="C1460" s="58">
        <v>74.424000000000007</v>
      </c>
      <c r="D1460" s="58">
        <v>54.172499999999999</v>
      </c>
      <c r="M1460" s="40"/>
    </row>
    <row r="1461" spans="1:13" ht="15">
      <c r="A1461" s="33" t="str">
        <f t="shared" si="23"/>
        <v>09</v>
      </c>
      <c r="B1461" s="59">
        <v>41169.666666666664</v>
      </c>
      <c r="C1461" s="58">
        <v>74.402500000000003</v>
      </c>
      <c r="D1461" s="58">
        <v>54.826999999999998</v>
      </c>
      <c r="M1461" s="40"/>
    </row>
    <row r="1462" spans="1:13" ht="15">
      <c r="A1462" s="33" t="str">
        <f t="shared" si="23"/>
        <v>09</v>
      </c>
      <c r="B1462" s="59">
        <v>41169.708333333336</v>
      </c>
      <c r="C1462" s="58">
        <v>74.510500000000008</v>
      </c>
      <c r="D1462" s="58">
        <v>55.28</v>
      </c>
      <c r="M1462" s="40"/>
    </row>
    <row r="1463" spans="1:13" ht="15">
      <c r="A1463" s="33" t="str">
        <f t="shared" si="23"/>
        <v>09</v>
      </c>
      <c r="B1463" s="59">
        <v>41169.75</v>
      </c>
      <c r="C1463" s="58">
        <v>74.596999999999994</v>
      </c>
      <c r="D1463" s="58">
        <v>55.139499999999998</v>
      </c>
      <c r="M1463" s="40"/>
    </row>
    <row r="1464" spans="1:13" ht="15">
      <c r="A1464" s="33" t="str">
        <f t="shared" si="23"/>
        <v>09</v>
      </c>
      <c r="B1464" s="59">
        <v>41169.791666666664</v>
      </c>
      <c r="C1464" s="58">
        <v>74.607749999999996</v>
      </c>
      <c r="D1464" s="58">
        <v>55.132249999999999</v>
      </c>
      <c r="M1464" s="40"/>
    </row>
    <row r="1465" spans="1:13" ht="15">
      <c r="A1465" s="33" t="str">
        <f t="shared" si="23"/>
        <v>09</v>
      </c>
      <c r="B1465" s="59">
        <v>41169.833333333336</v>
      </c>
      <c r="C1465" s="58">
        <v>74.748500000000007</v>
      </c>
      <c r="D1465" s="58">
        <v>55.408749999999998</v>
      </c>
      <c r="M1465" s="40"/>
    </row>
    <row r="1466" spans="1:13" ht="15">
      <c r="A1466" s="33" t="str">
        <f t="shared" si="23"/>
        <v>09</v>
      </c>
      <c r="B1466" s="59">
        <v>41169.875</v>
      </c>
      <c r="C1466" s="58">
        <v>74.802250000000001</v>
      </c>
      <c r="D1466" s="58">
        <v>55.950499999999998</v>
      </c>
      <c r="M1466" s="40"/>
    </row>
    <row r="1467" spans="1:13" ht="15">
      <c r="A1467" s="33" t="str">
        <f t="shared" si="23"/>
        <v>09</v>
      </c>
      <c r="B1467" s="59">
        <v>41169.916666666664</v>
      </c>
      <c r="C1467" s="58">
        <v>74.813000000000002</v>
      </c>
      <c r="D1467" s="58">
        <v>54.852249999999998</v>
      </c>
      <c r="M1467" s="40"/>
    </row>
    <row r="1468" spans="1:13" ht="15">
      <c r="A1468" s="33" t="str">
        <f t="shared" si="23"/>
        <v>09</v>
      </c>
      <c r="B1468" s="59">
        <v>41169.958333333336</v>
      </c>
      <c r="C1468" s="58">
        <v>74.866749999999996</v>
      </c>
      <c r="D1468" s="58">
        <v>54.52825</v>
      </c>
      <c r="M1468" s="40"/>
    </row>
    <row r="1469" spans="1:13" ht="15">
      <c r="A1469" s="33" t="str">
        <f t="shared" si="23"/>
        <v>09</v>
      </c>
      <c r="B1469" s="59">
        <v>41170</v>
      </c>
      <c r="C1469" s="58">
        <v>74.694249999999997</v>
      </c>
      <c r="D1469" s="58">
        <v>53.284249999999993</v>
      </c>
      <c r="M1469" s="40"/>
    </row>
    <row r="1470" spans="1:13" ht="15">
      <c r="A1470" s="33" t="str">
        <f t="shared" si="23"/>
        <v>09</v>
      </c>
      <c r="B1470" s="59">
        <v>41170.041666666664</v>
      </c>
      <c r="C1470" s="58">
        <v>74.575500000000005</v>
      </c>
      <c r="D1470" s="58">
        <v>52.442</v>
      </c>
      <c r="M1470" s="40"/>
    </row>
    <row r="1471" spans="1:13" ht="15">
      <c r="A1471" s="33" t="str">
        <f t="shared" si="23"/>
        <v>09</v>
      </c>
      <c r="B1471" s="59">
        <v>41170.083333333336</v>
      </c>
      <c r="C1471" s="58">
        <v>74.467250000000007</v>
      </c>
      <c r="D1471" s="58">
        <v>53.21875</v>
      </c>
      <c r="M1471" s="40"/>
    </row>
    <row r="1472" spans="1:13" ht="15">
      <c r="A1472" s="33" t="str">
        <f t="shared" si="23"/>
        <v>09</v>
      </c>
      <c r="B1472" s="59">
        <v>41170.125</v>
      </c>
      <c r="C1472" s="58">
        <v>74.435000000000002</v>
      </c>
      <c r="D1472" s="58">
        <v>53.083500000000001</v>
      </c>
      <c r="M1472" s="40"/>
    </row>
    <row r="1473" spans="1:13" ht="15">
      <c r="A1473" s="33" t="str">
        <f t="shared" si="23"/>
        <v>09</v>
      </c>
      <c r="B1473" s="59">
        <v>41170.166666666664</v>
      </c>
      <c r="C1473" s="58">
        <v>74.316000000000003</v>
      </c>
      <c r="D1473" s="58">
        <v>53.176500000000004</v>
      </c>
      <c r="M1473" s="40"/>
    </row>
    <row r="1474" spans="1:13" ht="15">
      <c r="A1474" s="33" t="str">
        <f t="shared" si="23"/>
        <v>09</v>
      </c>
      <c r="B1474" s="59">
        <v>41170.208333333336</v>
      </c>
      <c r="C1474" s="58">
        <v>74.217000000000013</v>
      </c>
      <c r="D1474" s="58">
        <v>54.755000000000003</v>
      </c>
      <c r="M1474" s="40"/>
    </row>
    <row r="1475" spans="1:13" ht="15">
      <c r="A1475" s="33" t="str">
        <f t="shared" si="23"/>
        <v>09</v>
      </c>
      <c r="B1475" s="59">
        <v>41170.25</v>
      </c>
      <c r="C1475" s="58">
        <v>74.239000000000004</v>
      </c>
      <c r="D1475" s="58">
        <v>56.471000000000004</v>
      </c>
      <c r="M1475" s="40"/>
    </row>
    <row r="1476" spans="1:13" ht="15">
      <c r="A1476" s="33" t="str">
        <f t="shared" si="23"/>
        <v>09</v>
      </c>
      <c r="B1476" s="59">
        <v>41170.291666666664</v>
      </c>
      <c r="C1476" s="58">
        <v>74.564499999999995</v>
      </c>
      <c r="D1476" s="58">
        <v>58.146499999999996</v>
      </c>
      <c r="M1476" s="40"/>
    </row>
    <row r="1477" spans="1:13" ht="15">
      <c r="A1477" s="33" t="str">
        <f t="shared" si="23"/>
        <v>09</v>
      </c>
      <c r="B1477" s="59">
        <v>41170.333333333336</v>
      </c>
      <c r="C1477" s="58">
        <v>74.489000000000004</v>
      </c>
      <c r="D1477" s="58">
        <v>56.081000000000003</v>
      </c>
      <c r="M1477" s="40"/>
    </row>
    <row r="1478" spans="1:13" ht="15">
      <c r="A1478" s="33" t="str">
        <f t="shared" si="23"/>
        <v>09</v>
      </c>
      <c r="B1478" s="59">
        <v>41170.375</v>
      </c>
      <c r="C1478" s="58">
        <v>74.402500000000003</v>
      </c>
      <c r="D1478" s="58">
        <v>56.980499999999999</v>
      </c>
      <c r="M1478" s="40"/>
    </row>
    <row r="1479" spans="1:13" ht="15">
      <c r="A1479" s="33" t="str">
        <f t="shared" si="23"/>
        <v>09</v>
      </c>
      <c r="B1479" s="59">
        <v>41170.416666666664</v>
      </c>
      <c r="C1479" s="58">
        <v>74.456500000000005</v>
      </c>
      <c r="D1479" s="58">
        <v>58.538749999999993</v>
      </c>
      <c r="M1479" s="40"/>
    </row>
    <row r="1480" spans="1:13" ht="15">
      <c r="A1480" s="33" t="str">
        <f t="shared" si="23"/>
        <v>09</v>
      </c>
      <c r="B1480" s="59">
        <v>41170.458333333336</v>
      </c>
      <c r="C1480" s="58">
        <v>74.532499999999999</v>
      </c>
      <c r="D1480" s="58">
        <v>57.751750000000001</v>
      </c>
      <c r="M1480" s="40"/>
    </row>
    <row r="1481" spans="1:13" ht="15">
      <c r="A1481" s="33" t="str">
        <f t="shared" si="23"/>
        <v>09</v>
      </c>
      <c r="B1481" s="59">
        <v>41170.5</v>
      </c>
      <c r="C1481" s="58">
        <v>74.586249999999993</v>
      </c>
      <c r="D1481" s="58">
        <v>56.555250000000001</v>
      </c>
      <c r="M1481" s="40"/>
    </row>
    <row r="1482" spans="1:13" ht="15">
      <c r="A1482" s="33" t="str">
        <f t="shared" si="23"/>
        <v>09</v>
      </c>
      <c r="B1482" s="59">
        <v>41170.541666666664</v>
      </c>
      <c r="C1482" s="58">
        <v>74.65100000000001</v>
      </c>
      <c r="D1482" s="58">
        <v>56.016999999999996</v>
      </c>
      <c r="M1482" s="40"/>
    </row>
    <row r="1483" spans="1:13" ht="15">
      <c r="A1483" s="33" t="str">
        <f t="shared" si="23"/>
        <v>09</v>
      </c>
      <c r="B1483" s="59">
        <v>41170.583333333336</v>
      </c>
      <c r="C1483" s="58">
        <v>74.845249999999993</v>
      </c>
      <c r="D1483" s="58">
        <v>55.798749999999998</v>
      </c>
      <c r="M1483" s="40"/>
    </row>
    <row r="1484" spans="1:13" ht="15">
      <c r="A1484" s="33" t="str">
        <f t="shared" si="23"/>
        <v>09</v>
      </c>
      <c r="B1484" s="59">
        <v>41170.625</v>
      </c>
      <c r="C1484" s="58">
        <v>75.116500000000002</v>
      </c>
      <c r="D1484" s="58">
        <v>56.3735</v>
      </c>
      <c r="M1484" s="40"/>
    </row>
    <row r="1485" spans="1:13" ht="15">
      <c r="A1485" s="33" t="str">
        <f t="shared" si="23"/>
        <v>09</v>
      </c>
      <c r="B1485" s="59">
        <v>41170.666666666664</v>
      </c>
      <c r="C1485" s="58">
        <v>75.506749999999997</v>
      </c>
      <c r="D1485" s="58">
        <v>57.601999999999997</v>
      </c>
      <c r="M1485" s="40"/>
    </row>
    <row r="1486" spans="1:13" ht="15">
      <c r="A1486" s="33" t="str">
        <f t="shared" si="23"/>
        <v>09</v>
      </c>
      <c r="B1486" s="59">
        <v>41170.708333333336</v>
      </c>
      <c r="C1486" s="58">
        <v>75.604749999999996</v>
      </c>
      <c r="D1486" s="58">
        <v>56.927</v>
      </c>
      <c r="M1486" s="40"/>
    </row>
    <row r="1487" spans="1:13" ht="15">
      <c r="A1487" s="33" t="str">
        <f t="shared" si="23"/>
        <v>09</v>
      </c>
      <c r="B1487" s="59">
        <v>41170.75</v>
      </c>
      <c r="C1487" s="58">
        <v>75.550999999999988</v>
      </c>
      <c r="D1487" s="58">
        <v>56.246000000000002</v>
      </c>
      <c r="M1487" s="40"/>
    </row>
    <row r="1488" spans="1:13" ht="15">
      <c r="A1488" s="33" t="str">
        <f t="shared" si="23"/>
        <v>09</v>
      </c>
      <c r="B1488" s="59">
        <v>41170.791666666664</v>
      </c>
      <c r="C1488" s="58">
        <v>75.496249999999989</v>
      </c>
      <c r="D1488" s="58">
        <v>56</v>
      </c>
      <c r="M1488" s="40"/>
    </row>
    <row r="1489" spans="1:30" ht="15">
      <c r="A1489" s="33" t="str">
        <f t="shared" si="23"/>
        <v>09</v>
      </c>
      <c r="B1489" s="59">
        <v>41170.833333333336</v>
      </c>
      <c r="C1489" s="58">
        <v>75.47475</v>
      </c>
      <c r="D1489" s="58">
        <v>56.0685</v>
      </c>
      <c r="M1489" s="40"/>
    </row>
    <row r="1490" spans="1:30" ht="15">
      <c r="A1490" s="33" t="str">
        <f t="shared" si="23"/>
        <v>09</v>
      </c>
      <c r="B1490" s="59">
        <v>41170.875</v>
      </c>
      <c r="C1490" s="58">
        <v>75.463499999999996</v>
      </c>
      <c r="D1490" s="58">
        <v>55.903999999999996</v>
      </c>
      <c r="M1490" s="40"/>
    </row>
    <row r="1491" spans="1:30" ht="15">
      <c r="A1491" s="33" t="str">
        <f t="shared" si="23"/>
        <v>09</v>
      </c>
      <c r="B1491" s="59">
        <v>41170.916666666664</v>
      </c>
      <c r="C1491" s="58">
        <v>75.39800000000001</v>
      </c>
      <c r="D1491" s="58">
        <v>56.27225</v>
      </c>
      <c r="M1491" s="40"/>
    </row>
    <row r="1492" spans="1:30" ht="15">
      <c r="A1492" s="33" t="str">
        <f t="shared" si="23"/>
        <v>09</v>
      </c>
      <c r="B1492" s="59">
        <v>41170.958333333336</v>
      </c>
      <c r="C1492" s="58">
        <v>75.42</v>
      </c>
      <c r="D1492" s="58">
        <v>55.713000000000001</v>
      </c>
      <c r="M1492" s="40"/>
    </row>
    <row r="1493" spans="1:30" ht="15">
      <c r="A1493" s="33" t="str">
        <f t="shared" si="23"/>
        <v>09</v>
      </c>
      <c r="B1493" s="59">
        <v>41171</v>
      </c>
      <c r="C1493" s="58">
        <v>75.387249999999995</v>
      </c>
      <c r="D1493" s="58">
        <v>55.460749999999997</v>
      </c>
      <c r="M1493" s="40"/>
    </row>
    <row r="1494" spans="1:30" ht="15">
      <c r="A1494" s="33" t="str">
        <f t="shared" si="23"/>
        <v>09</v>
      </c>
      <c r="B1494" s="59">
        <v>41171.041666666664</v>
      </c>
      <c r="C1494" s="58">
        <v>75.105499999999992</v>
      </c>
      <c r="D1494" s="58">
        <v>53.677500000000002</v>
      </c>
      <c r="M1494" s="40"/>
    </row>
    <row r="1495" spans="1:30" ht="15">
      <c r="A1495" s="33" t="str">
        <f t="shared" si="23"/>
        <v>09</v>
      </c>
      <c r="B1495" s="59">
        <v>41171.083333333336</v>
      </c>
      <c r="C1495" s="58">
        <v>74.942750000000004</v>
      </c>
      <c r="D1495" s="58">
        <v>53.3825</v>
      </c>
      <c r="M1495" s="40"/>
    </row>
    <row r="1496" spans="1:30" ht="15">
      <c r="A1496" s="33" t="str">
        <f t="shared" si="23"/>
        <v>09</v>
      </c>
      <c r="B1496" s="59">
        <v>41171.125</v>
      </c>
      <c r="C1496" s="58">
        <v>74.834499999999991</v>
      </c>
      <c r="D1496" s="58">
        <v>53.130749999999999</v>
      </c>
      <c r="M1496" s="40"/>
    </row>
    <row r="1497" spans="1:30" ht="15">
      <c r="A1497" s="33" t="str">
        <f t="shared" si="23"/>
        <v>09</v>
      </c>
      <c r="B1497" s="59">
        <v>41171.166666666664</v>
      </c>
      <c r="C1497" s="58">
        <v>74.532250000000005</v>
      </c>
      <c r="D1497" s="58">
        <v>52.407250000000005</v>
      </c>
      <c r="M1497" s="40"/>
    </row>
    <row r="1498" spans="1:30" ht="15">
      <c r="A1498" s="33" t="str">
        <f t="shared" si="23"/>
        <v>09</v>
      </c>
      <c r="B1498" s="59">
        <v>41171.208333333336</v>
      </c>
      <c r="C1498" s="58">
        <v>74.239499999999992</v>
      </c>
      <c r="D1498" s="58">
        <v>53.895499999999998</v>
      </c>
      <c r="M1498" s="40"/>
    </row>
    <row r="1499" spans="1:30" ht="15">
      <c r="A1499" s="33" t="str">
        <f t="shared" si="23"/>
        <v>09</v>
      </c>
      <c r="B1499" s="59">
        <v>41171.25</v>
      </c>
      <c r="C1499" s="58">
        <v>74.109250000000003</v>
      </c>
      <c r="D1499" s="58">
        <v>56.528500000000001</v>
      </c>
      <c r="M1499" s="40"/>
    </row>
    <row r="1500" spans="1:30" ht="15">
      <c r="A1500" s="33" t="str">
        <f t="shared" si="23"/>
        <v>09</v>
      </c>
      <c r="B1500" s="59">
        <v>41171.291666666664</v>
      </c>
      <c r="C1500" s="58">
        <v>74.348250000000007</v>
      </c>
      <c r="D1500" s="58">
        <v>57.566249999999997</v>
      </c>
      <c r="M1500" s="40"/>
    </row>
    <row r="1501" spans="1:30" ht="15">
      <c r="A1501" s="33" t="str">
        <f t="shared" si="23"/>
        <v>09</v>
      </c>
      <c r="B1501" s="59">
        <v>41171.333333333336</v>
      </c>
      <c r="C1501" s="58">
        <v>74.195999999999998</v>
      </c>
      <c r="D1501" s="58">
        <v>57.36</v>
      </c>
      <c r="M1501" s="40"/>
    </row>
    <row r="1502" spans="1:30" ht="15">
      <c r="A1502" s="33" t="str">
        <f t="shared" si="23"/>
        <v>09</v>
      </c>
      <c r="B1502" s="59">
        <v>41171.375</v>
      </c>
      <c r="C1502" s="58">
        <v>74.098500000000001</v>
      </c>
      <c r="D1502" s="58">
        <v>57.235999999999997</v>
      </c>
      <c r="M1502" s="40"/>
    </row>
    <row r="1503" spans="1:30" ht="15">
      <c r="A1503" s="33" t="str">
        <f t="shared" si="23"/>
        <v>09</v>
      </c>
      <c r="B1503" s="59">
        <v>41171.416666666664</v>
      </c>
      <c r="C1503" s="58">
        <v>74.076999999999998</v>
      </c>
      <c r="D1503" s="58">
        <v>57.210500000000003</v>
      </c>
      <c r="M1503" s="40"/>
    </row>
    <row r="1504" spans="1:30" s="3" customFormat="1" ht="15">
      <c r="A1504" s="33" t="str">
        <f t="shared" si="23"/>
        <v>09</v>
      </c>
      <c r="B1504" s="59">
        <v>41171.458333333336</v>
      </c>
      <c r="C1504" s="58">
        <v>74.260750000000002</v>
      </c>
      <c r="D1504" s="58">
        <v>57.976249999999993</v>
      </c>
      <c r="G1504"/>
      <c r="H1504" s="1"/>
      <c r="I1504" s="1"/>
      <c r="J1504" s="1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</row>
    <row r="1505" spans="1:30" s="3" customFormat="1" ht="15">
      <c r="A1505" s="33" t="str">
        <f t="shared" si="23"/>
        <v>09</v>
      </c>
      <c r="B1505" s="59">
        <v>41171.5</v>
      </c>
      <c r="C1505" s="58">
        <v>74.64</v>
      </c>
      <c r="D1505" s="58">
        <v>58.216499999999996</v>
      </c>
      <c r="G1505"/>
      <c r="H1505" s="1"/>
      <c r="I1505" s="1"/>
      <c r="J1505" s="1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</row>
    <row r="1506" spans="1:30" s="3" customFormat="1" ht="15">
      <c r="A1506" s="33" t="str">
        <f t="shared" si="23"/>
        <v>09</v>
      </c>
      <c r="B1506" s="59">
        <v>41171.541666666664</v>
      </c>
      <c r="C1506" s="58">
        <v>75.084249999999997</v>
      </c>
      <c r="D1506" s="58">
        <v>57.131999999999998</v>
      </c>
      <c r="G1506"/>
      <c r="H1506" s="1"/>
      <c r="I1506" s="1"/>
      <c r="J1506" s="1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</row>
    <row r="1507" spans="1:30" s="3" customFormat="1" ht="15">
      <c r="A1507" s="33" t="str">
        <f t="shared" ref="A1507:A1570" si="24">TEXT(B1507,"mm")</f>
        <v>09</v>
      </c>
      <c r="B1507" s="59">
        <v>41171.583333333336</v>
      </c>
      <c r="C1507" s="58">
        <v>75.127750000000006</v>
      </c>
      <c r="D1507" s="58">
        <v>56.623249999999999</v>
      </c>
      <c r="G1507"/>
      <c r="H1507" s="1"/>
      <c r="I1507" s="1"/>
      <c r="J1507" s="1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</row>
    <row r="1508" spans="1:30" s="3" customFormat="1" ht="15">
      <c r="A1508" s="33" t="str">
        <f t="shared" si="24"/>
        <v>09</v>
      </c>
      <c r="B1508" s="59">
        <v>41171.625</v>
      </c>
      <c r="C1508" s="58">
        <v>75.07350000000001</v>
      </c>
      <c r="D1508" s="58">
        <v>56.83625</v>
      </c>
      <c r="G1508"/>
      <c r="H1508" s="1"/>
      <c r="I1508" s="1"/>
      <c r="J1508" s="1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</row>
    <row r="1509" spans="1:30" s="3" customFormat="1" ht="15">
      <c r="A1509" s="33" t="str">
        <f t="shared" si="24"/>
        <v>09</v>
      </c>
      <c r="B1509" s="59">
        <v>41171.666666666664</v>
      </c>
      <c r="C1509" s="58">
        <v>75.27924999999999</v>
      </c>
      <c r="D1509" s="58">
        <v>57.667750000000005</v>
      </c>
      <c r="G1509"/>
      <c r="H1509" s="1"/>
      <c r="I1509" s="1"/>
      <c r="J1509" s="1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</row>
    <row r="1510" spans="1:30" s="3" customFormat="1" ht="15">
      <c r="A1510" s="33" t="str">
        <f t="shared" si="24"/>
        <v>09</v>
      </c>
      <c r="B1510" s="59">
        <v>41171.708333333336</v>
      </c>
      <c r="C1510" s="58">
        <v>75.408999999999992</v>
      </c>
      <c r="D1510" s="58">
        <v>57.500749999999996</v>
      </c>
      <c r="G1510"/>
      <c r="H1510" s="1"/>
      <c r="I1510" s="1"/>
      <c r="J1510" s="1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</row>
    <row r="1511" spans="1:30" s="3" customFormat="1" ht="15">
      <c r="A1511" s="33" t="str">
        <f t="shared" si="24"/>
        <v>09</v>
      </c>
      <c r="B1511" s="59">
        <v>41171.75</v>
      </c>
      <c r="C1511" s="58">
        <v>75.419749999999993</v>
      </c>
      <c r="D1511" s="58">
        <v>56.3825</v>
      </c>
      <c r="G1511"/>
      <c r="H1511" s="1"/>
      <c r="I1511" s="1"/>
      <c r="J1511" s="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</row>
    <row r="1512" spans="1:30" s="3" customFormat="1" ht="15">
      <c r="A1512" s="33" t="str">
        <f t="shared" si="24"/>
        <v>09</v>
      </c>
      <c r="B1512" s="59">
        <v>41171.791666666664</v>
      </c>
      <c r="C1512" s="58">
        <v>75.311500000000009</v>
      </c>
      <c r="D1512" s="58">
        <v>54.947000000000003</v>
      </c>
      <c r="G1512"/>
      <c r="H1512" s="1"/>
      <c r="I1512" s="1"/>
      <c r="J1512" s="1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</row>
    <row r="1513" spans="1:30" s="3" customFormat="1" ht="15">
      <c r="A1513" s="33" t="str">
        <f t="shared" si="24"/>
        <v>09</v>
      </c>
      <c r="B1513" s="59">
        <v>41171.833333333336</v>
      </c>
      <c r="C1513" s="58">
        <v>75.247</v>
      </c>
      <c r="D1513" s="58">
        <v>54.183000000000007</v>
      </c>
      <c r="G1513"/>
      <c r="H1513" s="1"/>
      <c r="I1513" s="1"/>
      <c r="J1513" s="1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</row>
    <row r="1514" spans="1:30" s="3" customFormat="1" ht="15">
      <c r="A1514" s="33" t="str">
        <f t="shared" si="24"/>
        <v>09</v>
      </c>
      <c r="B1514" s="59">
        <v>41171.875</v>
      </c>
      <c r="C1514" s="58">
        <v>75.236249999999998</v>
      </c>
      <c r="D1514" s="58">
        <v>54.001750000000001</v>
      </c>
      <c r="G1514"/>
      <c r="H1514" s="1"/>
      <c r="I1514" s="1"/>
      <c r="J1514" s="1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</row>
    <row r="1515" spans="1:30" s="3" customFormat="1" ht="15">
      <c r="A1515" s="33" t="str">
        <f t="shared" si="24"/>
        <v>09</v>
      </c>
      <c r="B1515" s="59">
        <v>41171.916666666664</v>
      </c>
      <c r="C1515" s="58">
        <v>75.203749999999999</v>
      </c>
      <c r="D1515" s="58">
        <v>53.661499999999997</v>
      </c>
      <c r="G1515"/>
      <c r="H1515" s="1"/>
      <c r="I1515" s="1"/>
      <c r="J1515" s="1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</row>
    <row r="1516" spans="1:30" s="3" customFormat="1" ht="15">
      <c r="A1516" s="33" t="str">
        <f t="shared" si="24"/>
        <v>09</v>
      </c>
      <c r="B1516" s="59">
        <v>41171.958333333336</v>
      </c>
      <c r="C1516" s="58">
        <v>74.986249999999998</v>
      </c>
      <c r="D1516" s="58">
        <v>52.4895</v>
      </c>
      <c r="G1516"/>
      <c r="H1516" s="1"/>
      <c r="I1516" s="1"/>
      <c r="J1516" s="1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</row>
    <row r="1517" spans="1:30" s="3" customFormat="1" ht="15">
      <c r="A1517" s="33" t="str">
        <f t="shared" si="24"/>
        <v>09</v>
      </c>
      <c r="B1517" s="59">
        <v>41172</v>
      </c>
      <c r="C1517" s="58">
        <v>74.769750000000002</v>
      </c>
      <c r="D1517" s="58">
        <v>51.826749999999997</v>
      </c>
      <c r="G1517"/>
      <c r="H1517" s="1"/>
      <c r="I1517" s="1"/>
      <c r="J1517" s="1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</row>
    <row r="1518" spans="1:30" s="3" customFormat="1" ht="15">
      <c r="A1518" s="33" t="str">
        <f t="shared" si="24"/>
        <v>09</v>
      </c>
      <c r="B1518" s="59">
        <v>41172.041666666664</v>
      </c>
      <c r="C1518" s="58">
        <v>74.553750000000008</v>
      </c>
      <c r="D1518" s="58">
        <v>51.455250000000007</v>
      </c>
      <c r="G1518"/>
      <c r="H1518" s="1"/>
      <c r="I1518" s="1"/>
      <c r="J1518" s="1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</row>
    <row r="1519" spans="1:30" s="3" customFormat="1" ht="15">
      <c r="A1519" s="33" t="str">
        <f t="shared" si="24"/>
        <v>09</v>
      </c>
      <c r="B1519" s="59">
        <v>41172.083333333336</v>
      </c>
      <c r="C1519" s="58">
        <v>74.294250000000005</v>
      </c>
      <c r="D1519" s="58">
        <v>52.668500000000009</v>
      </c>
      <c r="G1519"/>
      <c r="H1519" s="1"/>
      <c r="I1519" s="1"/>
      <c r="J1519" s="1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</row>
    <row r="1520" spans="1:30" s="3" customFormat="1" ht="15">
      <c r="A1520" s="33" t="str">
        <f t="shared" si="24"/>
        <v>09</v>
      </c>
      <c r="B1520" s="59">
        <v>41172.125</v>
      </c>
      <c r="C1520" s="58">
        <v>74.239500000000007</v>
      </c>
      <c r="D1520" s="58">
        <v>54.3125</v>
      </c>
      <c r="G1520"/>
      <c r="H1520" s="1"/>
      <c r="I1520" s="1"/>
      <c r="J1520" s="1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</row>
    <row r="1521" spans="1:30" s="3" customFormat="1" ht="15">
      <c r="A1521" s="33" t="str">
        <f t="shared" si="24"/>
        <v>09</v>
      </c>
      <c r="B1521" s="59">
        <v>41172.166666666664</v>
      </c>
      <c r="C1521" s="58">
        <v>74.130750000000006</v>
      </c>
      <c r="D1521" s="58">
        <v>54.874750000000006</v>
      </c>
      <c r="G1521"/>
      <c r="H1521" s="1"/>
      <c r="I1521" s="1"/>
      <c r="J1521" s="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</row>
    <row r="1522" spans="1:30" s="3" customFormat="1" ht="15">
      <c r="A1522" s="33" t="str">
        <f t="shared" si="24"/>
        <v>09</v>
      </c>
      <c r="B1522" s="59">
        <v>41172.208333333336</v>
      </c>
      <c r="C1522" s="58">
        <v>74.108999999999995</v>
      </c>
      <c r="D1522" s="58">
        <v>55.706249999999997</v>
      </c>
      <c r="G1522"/>
      <c r="H1522" s="1"/>
      <c r="I1522" s="1"/>
      <c r="J1522" s="1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</row>
    <row r="1523" spans="1:30" s="3" customFormat="1" ht="15">
      <c r="A1523" s="33" t="str">
        <f t="shared" si="24"/>
        <v>09</v>
      </c>
      <c r="B1523" s="59">
        <v>41172.25</v>
      </c>
      <c r="C1523" s="58">
        <v>74.109250000000003</v>
      </c>
      <c r="D1523" s="58">
        <v>56.763500000000008</v>
      </c>
      <c r="G1523"/>
      <c r="H1523" s="1"/>
      <c r="I1523" s="1"/>
      <c r="J1523" s="1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</row>
    <row r="1524" spans="1:30" s="3" customFormat="1" ht="15">
      <c r="A1524" s="33" t="str">
        <f t="shared" si="24"/>
        <v>09</v>
      </c>
      <c r="B1524" s="59">
        <v>41172.291666666664</v>
      </c>
      <c r="C1524" s="58">
        <v>74.391750000000002</v>
      </c>
      <c r="D1524" s="58">
        <v>57.105249999999998</v>
      </c>
      <c r="G1524"/>
      <c r="H1524" s="1"/>
      <c r="I1524" s="1"/>
      <c r="J1524" s="1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</row>
    <row r="1525" spans="1:30" s="3" customFormat="1" ht="15">
      <c r="A1525" s="33" t="str">
        <f t="shared" si="24"/>
        <v>09</v>
      </c>
      <c r="B1525" s="59">
        <v>41172.333333333336</v>
      </c>
      <c r="C1525" s="58">
        <v>74.27225</v>
      </c>
      <c r="D1525" s="58">
        <v>56.428250000000006</v>
      </c>
      <c r="G1525"/>
      <c r="H1525" s="1"/>
      <c r="I1525" s="1"/>
      <c r="J1525" s="1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</row>
    <row r="1526" spans="1:30" s="3" customFormat="1" ht="15">
      <c r="A1526" s="33" t="str">
        <f t="shared" si="24"/>
        <v>09</v>
      </c>
      <c r="B1526" s="59">
        <v>41172.375</v>
      </c>
      <c r="C1526" s="58">
        <v>74.163250000000005</v>
      </c>
      <c r="D1526" s="58">
        <v>56.232500000000002</v>
      </c>
      <c r="G1526"/>
      <c r="H1526" s="1"/>
      <c r="I1526" s="1"/>
      <c r="J1526" s="1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</row>
    <row r="1527" spans="1:30" s="3" customFormat="1" ht="15">
      <c r="A1527" s="33" t="str">
        <f t="shared" si="24"/>
        <v>09</v>
      </c>
      <c r="B1527" s="59">
        <v>41172.416666666664</v>
      </c>
      <c r="C1527" s="58">
        <v>74.20675</v>
      </c>
      <c r="D1527" s="58">
        <v>56.399249999999995</v>
      </c>
      <c r="G1527"/>
      <c r="H1527" s="1"/>
      <c r="I1527" s="1"/>
      <c r="J1527" s="1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</row>
    <row r="1528" spans="1:30" s="3" customFormat="1" ht="15">
      <c r="A1528" s="33" t="str">
        <f t="shared" si="24"/>
        <v>09</v>
      </c>
      <c r="B1528" s="59">
        <v>41172.458333333336</v>
      </c>
      <c r="C1528" s="58">
        <v>74.402749999999997</v>
      </c>
      <c r="D1528" s="58">
        <v>56.927749999999996</v>
      </c>
      <c r="G1528"/>
      <c r="H1528" s="1"/>
      <c r="I1528" s="1"/>
      <c r="J1528" s="1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</row>
    <row r="1529" spans="1:30" s="3" customFormat="1" ht="15">
      <c r="A1529" s="33" t="str">
        <f t="shared" si="24"/>
        <v>09</v>
      </c>
      <c r="B1529" s="59">
        <v>41172.5</v>
      </c>
      <c r="C1529" s="58">
        <v>74.586500000000001</v>
      </c>
      <c r="D1529" s="58">
        <v>57.454000000000001</v>
      </c>
      <c r="G1529"/>
      <c r="H1529" s="1"/>
      <c r="I1529" s="1"/>
      <c r="J1529" s="1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</row>
    <row r="1530" spans="1:30" s="3" customFormat="1" ht="15">
      <c r="A1530" s="33" t="str">
        <f t="shared" si="24"/>
        <v>09</v>
      </c>
      <c r="B1530" s="59">
        <v>41172.541666666664</v>
      </c>
      <c r="C1530" s="58">
        <v>74.72675000000001</v>
      </c>
      <c r="D1530" s="58">
        <v>56.939500000000002</v>
      </c>
      <c r="G1530"/>
      <c r="H1530" s="1"/>
      <c r="I1530" s="1"/>
      <c r="J1530" s="1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</row>
    <row r="1531" spans="1:30" s="3" customFormat="1" ht="15">
      <c r="A1531" s="33" t="str">
        <f t="shared" si="24"/>
        <v>09</v>
      </c>
      <c r="B1531" s="59">
        <v>41172.583333333336</v>
      </c>
      <c r="C1531" s="58">
        <v>74.845500000000001</v>
      </c>
      <c r="D1531" s="58">
        <v>56.335750000000004</v>
      </c>
      <c r="G1531"/>
      <c r="H1531" s="1"/>
      <c r="I1531" s="1"/>
      <c r="J1531" s="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</row>
    <row r="1532" spans="1:30" s="3" customFormat="1" ht="15">
      <c r="A1532" s="33" t="str">
        <f t="shared" si="24"/>
        <v>09</v>
      </c>
      <c r="B1532" s="59">
        <v>41172.625</v>
      </c>
      <c r="C1532" s="58">
        <v>75.247</v>
      </c>
      <c r="D1532" s="58">
        <v>57.03725</v>
      </c>
      <c r="G1532"/>
      <c r="H1532" s="1"/>
      <c r="I1532" s="1"/>
      <c r="J1532" s="1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</row>
    <row r="1533" spans="1:30" s="3" customFormat="1" ht="15">
      <c r="A1533" s="33" t="str">
        <f t="shared" si="24"/>
        <v>09</v>
      </c>
      <c r="B1533" s="59">
        <v>41172.666666666664</v>
      </c>
      <c r="C1533" s="58">
        <v>75.54025</v>
      </c>
      <c r="D1533" s="58">
        <v>57.697499999999998</v>
      </c>
      <c r="G1533"/>
      <c r="H1533" s="1"/>
      <c r="I1533" s="1"/>
      <c r="J1533" s="1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</row>
    <row r="1534" spans="1:30" s="3" customFormat="1" ht="15">
      <c r="A1534" s="33" t="str">
        <f t="shared" si="24"/>
        <v>09</v>
      </c>
      <c r="B1534" s="59">
        <v>41172.708333333336</v>
      </c>
      <c r="C1534" s="58">
        <v>75.5505</v>
      </c>
      <c r="D1534" s="58">
        <v>57.936999999999998</v>
      </c>
      <c r="G1534"/>
      <c r="H1534" s="1"/>
      <c r="I1534" s="1"/>
      <c r="J1534" s="1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</row>
    <row r="1535" spans="1:30" s="3" customFormat="1" ht="15">
      <c r="A1535" s="33" t="str">
        <f t="shared" si="24"/>
        <v>09</v>
      </c>
      <c r="B1535" s="59">
        <v>41172.75</v>
      </c>
      <c r="C1535" s="58">
        <v>75.766999999999996</v>
      </c>
      <c r="D1535" s="58">
        <v>58.042249999999996</v>
      </c>
      <c r="G1535"/>
      <c r="H1535" s="1"/>
      <c r="I1535" s="1"/>
      <c r="J1535" s="1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</row>
    <row r="1536" spans="1:30" s="3" customFormat="1" ht="15">
      <c r="A1536" s="33" t="str">
        <f t="shared" si="24"/>
        <v>09</v>
      </c>
      <c r="B1536" s="59">
        <v>41172.791666666664</v>
      </c>
      <c r="C1536" s="58">
        <v>75.81</v>
      </c>
      <c r="D1536" s="58">
        <v>57.557250000000003</v>
      </c>
      <c r="G1536"/>
      <c r="H1536" s="1"/>
      <c r="I1536" s="1"/>
      <c r="J1536" s="1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</row>
    <row r="1537" spans="1:30" s="3" customFormat="1" ht="15">
      <c r="A1537" s="33" t="str">
        <f t="shared" si="24"/>
        <v>09</v>
      </c>
      <c r="B1537" s="59">
        <v>41172.833333333336</v>
      </c>
      <c r="C1537" s="58">
        <v>75.723749999999995</v>
      </c>
      <c r="D1537" s="58">
        <v>56.423749999999998</v>
      </c>
      <c r="G1537"/>
      <c r="H1537" s="1"/>
      <c r="I1537" s="1"/>
      <c r="J1537" s="1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</row>
    <row r="1538" spans="1:30" s="3" customFormat="1" ht="15">
      <c r="A1538" s="33" t="str">
        <f t="shared" si="24"/>
        <v>09</v>
      </c>
      <c r="B1538" s="59">
        <v>41172.875</v>
      </c>
      <c r="C1538" s="58">
        <v>75.626749999999987</v>
      </c>
      <c r="D1538" s="58">
        <v>55.846249999999998</v>
      </c>
      <c r="G1538"/>
      <c r="H1538" s="1"/>
      <c r="I1538" s="1"/>
      <c r="J1538" s="1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</row>
    <row r="1539" spans="1:30" s="3" customFormat="1" ht="15">
      <c r="A1539" s="33" t="str">
        <f t="shared" si="24"/>
        <v>09</v>
      </c>
      <c r="B1539" s="59">
        <v>41172.916666666664</v>
      </c>
      <c r="C1539" s="58">
        <v>75.365749999999991</v>
      </c>
      <c r="D1539" s="58">
        <v>54.427250000000001</v>
      </c>
      <c r="G1539"/>
      <c r="H1539" s="1"/>
      <c r="I1539" s="1"/>
      <c r="J1539" s="1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</row>
    <row r="1540" spans="1:30" s="3" customFormat="1" ht="15">
      <c r="A1540" s="33" t="str">
        <f t="shared" si="24"/>
        <v>09</v>
      </c>
      <c r="B1540" s="59">
        <v>41172.958333333336</v>
      </c>
      <c r="C1540" s="58">
        <v>74.964749999999995</v>
      </c>
      <c r="D1540" s="58">
        <v>53.046250000000001</v>
      </c>
      <c r="G1540"/>
      <c r="H1540" s="1"/>
      <c r="I1540" s="1"/>
      <c r="J1540" s="1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</row>
    <row r="1541" spans="1:30" s="3" customFormat="1" ht="15">
      <c r="A1541" s="33" t="str">
        <f t="shared" si="24"/>
        <v>09</v>
      </c>
      <c r="B1541" s="59">
        <v>41173</v>
      </c>
      <c r="C1541" s="58">
        <v>74.704999999999998</v>
      </c>
      <c r="D1541" s="58">
        <v>52.538750000000007</v>
      </c>
      <c r="G1541"/>
      <c r="H1541" s="1"/>
      <c r="I1541" s="1"/>
      <c r="J1541" s="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</row>
    <row r="1542" spans="1:30" s="3" customFormat="1" ht="15">
      <c r="A1542" s="33" t="str">
        <f t="shared" si="24"/>
        <v>09</v>
      </c>
      <c r="B1542" s="59">
        <v>41173.041666666664</v>
      </c>
      <c r="C1542" s="58">
        <v>74.672250000000005</v>
      </c>
      <c r="D1542" s="58">
        <v>52.740999999999993</v>
      </c>
      <c r="G1542"/>
      <c r="H1542" s="1"/>
      <c r="I1542" s="1"/>
      <c r="J1542" s="1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</row>
    <row r="1543" spans="1:30" s="3" customFormat="1" ht="15">
      <c r="A1543" s="33" t="str">
        <f t="shared" si="24"/>
        <v>09</v>
      </c>
      <c r="B1543" s="59">
        <v>41173.083333333336</v>
      </c>
      <c r="C1543" s="58">
        <v>74.629249999999999</v>
      </c>
      <c r="D1543" s="58">
        <v>52.445999999999998</v>
      </c>
      <c r="G1543"/>
      <c r="H1543" s="1"/>
      <c r="I1543" s="1"/>
      <c r="J1543" s="1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</row>
    <row r="1544" spans="1:30" s="3" customFormat="1" ht="15">
      <c r="A1544" s="33" t="str">
        <f t="shared" si="24"/>
        <v>09</v>
      </c>
      <c r="B1544" s="59">
        <v>41173.125</v>
      </c>
      <c r="C1544" s="58">
        <v>74.575500000000005</v>
      </c>
      <c r="D1544" s="58">
        <v>52.631</v>
      </c>
      <c r="G1544"/>
      <c r="H1544" s="1"/>
      <c r="I1544" s="1"/>
      <c r="J1544" s="1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</row>
    <row r="1545" spans="1:30" s="3" customFormat="1" ht="15">
      <c r="A1545" s="33" t="str">
        <f t="shared" si="24"/>
        <v>09</v>
      </c>
      <c r="B1545" s="59">
        <v>41173.166666666664</v>
      </c>
      <c r="C1545" s="58">
        <v>74.467250000000007</v>
      </c>
      <c r="D1545" s="58">
        <v>52.591000000000001</v>
      </c>
      <c r="G1545"/>
      <c r="H1545" s="1"/>
      <c r="I1545" s="1"/>
      <c r="J1545" s="1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</row>
    <row r="1546" spans="1:30" s="3" customFormat="1" ht="15">
      <c r="A1546" s="33" t="str">
        <f t="shared" si="24"/>
        <v>09</v>
      </c>
      <c r="B1546" s="59">
        <v>41173.208333333336</v>
      </c>
      <c r="C1546" s="58">
        <v>74.217749999999995</v>
      </c>
      <c r="D1546" s="58">
        <v>52.743499999999997</v>
      </c>
      <c r="G1546"/>
      <c r="H1546" s="1"/>
      <c r="I1546" s="1"/>
      <c r="J1546" s="1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</row>
    <row r="1547" spans="1:30" s="3" customFormat="1" ht="15">
      <c r="A1547" s="33" t="str">
        <f t="shared" si="24"/>
        <v>09</v>
      </c>
      <c r="B1547" s="59">
        <v>41173.25</v>
      </c>
      <c r="C1547" s="58">
        <v>74.076999999999998</v>
      </c>
      <c r="D1547" s="58">
        <v>54.876249999999999</v>
      </c>
      <c r="G1547"/>
      <c r="H1547" s="1"/>
      <c r="I1547" s="1"/>
      <c r="J1547" s="1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</row>
    <row r="1548" spans="1:30" s="3" customFormat="1" ht="15">
      <c r="A1548" s="33" t="str">
        <f t="shared" si="24"/>
        <v>09</v>
      </c>
      <c r="B1548" s="59">
        <v>41173.291666666664</v>
      </c>
      <c r="C1548" s="58">
        <v>74.359000000000009</v>
      </c>
      <c r="D1548" s="58">
        <v>56.551249999999996</v>
      </c>
      <c r="G1548"/>
      <c r="H1548" s="1"/>
      <c r="I1548" s="1"/>
      <c r="J1548" s="1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</row>
    <row r="1549" spans="1:30" s="3" customFormat="1" ht="15">
      <c r="A1549" s="33" t="str">
        <f t="shared" si="24"/>
        <v>09</v>
      </c>
      <c r="B1549" s="59">
        <v>41173.333333333336</v>
      </c>
      <c r="C1549" s="58">
        <v>74.316000000000003</v>
      </c>
      <c r="D1549" s="58">
        <v>56.531999999999996</v>
      </c>
      <c r="G1549"/>
      <c r="H1549" s="1"/>
      <c r="I1549" s="1"/>
      <c r="J1549" s="1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</row>
    <row r="1550" spans="1:30" s="3" customFormat="1" ht="15">
      <c r="A1550" s="33" t="str">
        <f t="shared" si="24"/>
        <v>09</v>
      </c>
      <c r="B1550" s="59">
        <v>41173.375</v>
      </c>
      <c r="C1550" s="58">
        <v>74.239000000000004</v>
      </c>
      <c r="D1550" s="58">
        <v>56.735500000000002</v>
      </c>
      <c r="G1550"/>
      <c r="H1550" s="1"/>
      <c r="I1550" s="1"/>
      <c r="J1550" s="1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</row>
    <row r="1551" spans="1:30" s="3" customFormat="1" ht="15">
      <c r="A1551" s="33" t="str">
        <f t="shared" si="24"/>
        <v>09</v>
      </c>
      <c r="B1551" s="59">
        <v>41173.416666666664</v>
      </c>
      <c r="C1551" s="58">
        <v>74.294499999999999</v>
      </c>
      <c r="D1551" s="58">
        <v>57.444499999999998</v>
      </c>
      <c r="G1551"/>
      <c r="H1551" s="1"/>
      <c r="I1551" s="1"/>
      <c r="J1551" s="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</row>
    <row r="1552" spans="1:30" s="3" customFormat="1" ht="15">
      <c r="A1552" s="33" t="str">
        <f t="shared" si="24"/>
        <v>09</v>
      </c>
      <c r="B1552" s="59">
        <v>41173.458333333336</v>
      </c>
      <c r="C1552" s="58">
        <v>74.478000000000009</v>
      </c>
      <c r="D1552" s="58">
        <v>58.11</v>
      </c>
      <c r="G1552"/>
      <c r="H1552" s="1"/>
      <c r="I1552" s="1"/>
      <c r="J1552" s="1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</row>
    <row r="1553" spans="1:30" s="3" customFormat="1" ht="15">
      <c r="A1553" s="33" t="str">
        <f t="shared" si="24"/>
        <v>09</v>
      </c>
      <c r="B1553" s="59">
        <v>41173.5</v>
      </c>
      <c r="C1553" s="58">
        <v>74.672500000000014</v>
      </c>
      <c r="D1553" s="58">
        <v>57.918499999999995</v>
      </c>
      <c r="G1553"/>
      <c r="H1553" s="1"/>
      <c r="I1553" s="1"/>
      <c r="J1553" s="1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</row>
    <row r="1554" spans="1:30" s="3" customFormat="1" ht="15">
      <c r="A1554" s="33" t="str">
        <f t="shared" si="24"/>
        <v>09</v>
      </c>
      <c r="B1554" s="59">
        <v>41173.541666666664</v>
      </c>
      <c r="C1554" s="58">
        <v>74.802250000000001</v>
      </c>
      <c r="D1554" s="58">
        <v>56.860749999999996</v>
      </c>
      <c r="G1554"/>
      <c r="H1554" s="1"/>
      <c r="I1554" s="1"/>
      <c r="J1554" s="1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</row>
    <row r="1555" spans="1:30" s="3" customFormat="1" ht="15">
      <c r="A1555" s="33" t="str">
        <f t="shared" si="24"/>
        <v>09</v>
      </c>
      <c r="B1555" s="59">
        <v>41173.583333333336</v>
      </c>
      <c r="C1555" s="58">
        <v>75.019000000000005</v>
      </c>
      <c r="D1555" s="58">
        <v>57.165500000000009</v>
      </c>
      <c r="G1555"/>
      <c r="H1555" s="1"/>
      <c r="I1555" s="1"/>
      <c r="J1555" s="1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</row>
    <row r="1556" spans="1:30" s="3" customFormat="1" ht="15">
      <c r="A1556" s="33" t="str">
        <f t="shared" si="24"/>
        <v>09</v>
      </c>
      <c r="B1556" s="59">
        <v>41173.625</v>
      </c>
      <c r="C1556" s="58">
        <v>75.398499999999999</v>
      </c>
      <c r="D1556" s="58">
        <v>58.297249999999998</v>
      </c>
      <c r="G1556"/>
      <c r="H1556" s="1"/>
      <c r="I1556" s="1"/>
      <c r="J1556" s="1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</row>
    <row r="1557" spans="1:30" s="3" customFormat="1" ht="15">
      <c r="A1557" s="33" t="str">
        <f t="shared" si="24"/>
        <v>09</v>
      </c>
      <c r="B1557" s="59">
        <v>41173.666666666664</v>
      </c>
      <c r="C1557" s="58">
        <v>75.854250000000008</v>
      </c>
      <c r="D1557" s="58">
        <v>57.195</v>
      </c>
      <c r="G1557"/>
      <c r="H1557" s="1"/>
      <c r="I1557" s="1"/>
      <c r="J1557" s="1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</row>
    <row r="1558" spans="1:30" s="3" customFormat="1" ht="15">
      <c r="A1558" s="33" t="str">
        <f t="shared" si="24"/>
        <v>09</v>
      </c>
      <c r="B1558" s="59">
        <v>41173.708333333336</v>
      </c>
      <c r="C1558" s="58">
        <v>75.702249999999992</v>
      </c>
      <c r="D1558" s="58">
        <v>56.242750000000001</v>
      </c>
      <c r="G1558"/>
      <c r="H1558" s="1"/>
      <c r="I1558" s="1"/>
      <c r="J1558" s="1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</row>
    <row r="1559" spans="1:30" s="3" customFormat="1" ht="15">
      <c r="A1559" s="33" t="str">
        <f t="shared" si="24"/>
        <v>09</v>
      </c>
      <c r="B1559" s="59">
        <v>41173.75</v>
      </c>
      <c r="C1559" s="58">
        <v>75.723749999999995</v>
      </c>
      <c r="D1559" s="58">
        <v>56.174250000000001</v>
      </c>
      <c r="G1559"/>
      <c r="H1559" s="1"/>
      <c r="I1559" s="1"/>
      <c r="J1559" s="1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</row>
    <row r="1560" spans="1:30" s="3" customFormat="1" ht="15">
      <c r="A1560" s="33" t="str">
        <f t="shared" si="24"/>
        <v>09</v>
      </c>
      <c r="B1560" s="59">
        <v>41173.791666666664</v>
      </c>
      <c r="C1560" s="58">
        <v>75.583249999999992</v>
      </c>
      <c r="D1560" s="58">
        <v>55.500250000000008</v>
      </c>
      <c r="G1560"/>
      <c r="H1560" s="1"/>
      <c r="I1560" s="1"/>
      <c r="J1560" s="1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</row>
    <row r="1561" spans="1:30" s="3" customFormat="1" ht="15">
      <c r="A1561" s="33" t="str">
        <f t="shared" si="24"/>
        <v>09</v>
      </c>
      <c r="B1561" s="59">
        <v>41173.833333333336</v>
      </c>
      <c r="C1561" s="58">
        <v>75.42</v>
      </c>
      <c r="D1561" s="58">
        <v>54.979249999999993</v>
      </c>
      <c r="G1561"/>
      <c r="H1561" s="1"/>
      <c r="I1561" s="1"/>
      <c r="J1561" s="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</row>
    <row r="1562" spans="1:30" s="3" customFormat="1" ht="15">
      <c r="A1562" s="33" t="str">
        <f t="shared" si="24"/>
        <v>09</v>
      </c>
      <c r="B1562" s="59">
        <v>41173.875</v>
      </c>
      <c r="C1562" s="58">
        <v>75.300750000000008</v>
      </c>
      <c r="D1562" s="58">
        <v>55.133749999999999</v>
      </c>
      <c r="G1562"/>
      <c r="H1562" s="1"/>
      <c r="I1562" s="1"/>
      <c r="J1562" s="1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</row>
    <row r="1563" spans="1:30" s="3" customFormat="1" ht="15">
      <c r="A1563" s="33" t="str">
        <f t="shared" si="24"/>
        <v>09</v>
      </c>
      <c r="B1563" s="59">
        <v>41173.916666666664</v>
      </c>
      <c r="C1563" s="58">
        <v>75.128</v>
      </c>
      <c r="D1563" s="58">
        <v>54.846249999999998</v>
      </c>
      <c r="G1563"/>
      <c r="H1563" s="1"/>
      <c r="I1563" s="1"/>
      <c r="J1563" s="1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</row>
    <row r="1564" spans="1:30" s="3" customFormat="1" ht="15">
      <c r="A1564" s="33" t="str">
        <f t="shared" si="24"/>
        <v>09</v>
      </c>
      <c r="B1564" s="59">
        <v>41173.958333333336</v>
      </c>
      <c r="C1564" s="58">
        <v>74.964249999999993</v>
      </c>
      <c r="D1564" s="58">
        <v>54.011500000000005</v>
      </c>
      <c r="G1564"/>
      <c r="H1564" s="1"/>
      <c r="I1564" s="1"/>
      <c r="J1564" s="1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</row>
    <row r="1565" spans="1:30" s="3" customFormat="1" ht="15">
      <c r="A1565" s="33" t="str">
        <f t="shared" si="24"/>
        <v>09</v>
      </c>
      <c r="B1565" s="59">
        <v>41174</v>
      </c>
      <c r="C1565" s="58">
        <v>74.791499999999985</v>
      </c>
      <c r="D1565" s="58">
        <v>53.253</v>
      </c>
      <c r="G1565"/>
      <c r="H1565" s="1"/>
      <c r="I1565" s="1"/>
      <c r="J1565" s="1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</row>
    <row r="1566" spans="1:30" s="3" customFormat="1" ht="15">
      <c r="A1566" s="33" t="str">
        <f t="shared" si="24"/>
        <v>09</v>
      </c>
      <c r="B1566" s="59">
        <v>41174.041666666664</v>
      </c>
      <c r="C1566" s="58">
        <v>74.629249999999999</v>
      </c>
      <c r="D1566" s="58">
        <v>52.917999999999999</v>
      </c>
      <c r="G1566"/>
      <c r="H1566" s="1"/>
      <c r="I1566" s="1"/>
      <c r="J1566" s="1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</row>
    <row r="1567" spans="1:30" s="3" customFormat="1" ht="15">
      <c r="A1567" s="33" t="str">
        <f t="shared" si="24"/>
        <v>09</v>
      </c>
      <c r="B1567" s="59">
        <v>41174.083333333336</v>
      </c>
      <c r="C1567" s="58">
        <v>74.532499999999999</v>
      </c>
      <c r="D1567" s="58">
        <v>52.879250000000006</v>
      </c>
      <c r="G1567"/>
      <c r="H1567" s="1"/>
      <c r="I1567" s="1"/>
      <c r="J1567" s="1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</row>
    <row r="1568" spans="1:30" s="3" customFormat="1" ht="15">
      <c r="A1568" s="33" t="str">
        <f t="shared" si="24"/>
        <v>09</v>
      </c>
      <c r="B1568" s="59">
        <v>41174.125</v>
      </c>
      <c r="C1568" s="58">
        <v>74.434750000000008</v>
      </c>
      <c r="D1568" s="58">
        <v>53.02825</v>
      </c>
      <c r="G1568"/>
      <c r="H1568" s="1"/>
      <c r="I1568" s="1"/>
      <c r="J1568" s="1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</row>
    <row r="1569" spans="1:30" s="3" customFormat="1" ht="15">
      <c r="A1569" s="33" t="str">
        <f t="shared" si="24"/>
        <v>09</v>
      </c>
      <c r="B1569" s="59">
        <v>41174.166666666664</v>
      </c>
      <c r="C1569" s="58">
        <v>74.359499999999997</v>
      </c>
      <c r="D1569" s="58">
        <v>53.907749999999993</v>
      </c>
      <c r="G1569"/>
      <c r="H1569" s="1"/>
      <c r="I1569" s="1"/>
      <c r="J1569" s="1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</row>
    <row r="1570" spans="1:30" s="3" customFormat="1" ht="15">
      <c r="A1570" s="33" t="str">
        <f t="shared" si="24"/>
        <v>09</v>
      </c>
      <c r="B1570" s="59">
        <v>41174.208333333336</v>
      </c>
      <c r="C1570" s="58">
        <v>74.316000000000003</v>
      </c>
      <c r="D1570" s="58">
        <v>54.749749999999999</v>
      </c>
      <c r="G1570"/>
      <c r="H1570" s="1"/>
      <c r="I1570" s="1"/>
      <c r="J1570" s="1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</row>
    <row r="1571" spans="1:30" s="3" customFormat="1" ht="15">
      <c r="A1571" s="33" t="str">
        <f t="shared" ref="A1571:A1634" si="25">TEXT(B1571,"mm")</f>
        <v>09</v>
      </c>
      <c r="B1571" s="59">
        <v>41174.25</v>
      </c>
      <c r="C1571" s="58">
        <v>74.174000000000007</v>
      </c>
      <c r="D1571" s="58">
        <v>54.527749999999997</v>
      </c>
      <c r="G1571"/>
      <c r="H1571" s="1"/>
      <c r="I1571" s="1"/>
      <c r="J1571" s="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</row>
    <row r="1572" spans="1:30" s="3" customFormat="1" ht="15">
      <c r="A1572" s="33" t="str">
        <f t="shared" si="25"/>
        <v>09</v>
      </c>
      <c r="B1572" s="59">
        <v>41174.291666666664</v>
      </c>
      <c r="C1572" s="58">
        <v>73.96875</v>
      </c>
      <c r="D1572" s="58">
        <v>54.768000000000001</v>
      </c>
      <c r="G1572"/>
      <c r="H1572" s="1"/>
      <c r="I1572" s="1"/>
      <c r="J1572" s="1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</row>
    <row r="1573" spans="1:30" s="3" customFormat="1" ht="15">
      <c r="A1573" s="33" t="str">
        <f t="shared" si="25"/>
        <v>09</v>
      </c>
      <c r="B1573" s="59">
        <v>41174.333333333336</v>
      </c>
      <c r="C1573" s="58">
        <v>73.9255</v>
      </c>
      <c r="D1573" s="58">
        <v>56.917249999999996</v>
      </c>
      <c r="G1573"/>
      <c r="H1573" s="1"/>
      <c r="I1573" s="1"/>
      <c r="J1573" s="1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</row>
    <row r="1574" spans="1:30" s="3" customFormat="1" ht="15">
      <c r="A1574" s="33" t="str">
        <f t="shared" si="25"/>
        <v>09</v>
      </c>
      <c r="B1574" s="59">
        <v>41174.375</v>
      </c>
      <c r="C1574" s="58">
        <v>74.076750000000004</v>
      </c>
      <c r="D1574" s="58">
        <v>58.708750000000002</v>
      </c>
      <c r="G1574"/>
      <c r="H1574" s="1"/>
      <c r="I1574" s="1"/>
      <c r="J1574" s="1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</row>
    <row r="1575" spans="1:30" s="3" customFormat="1" ht="15">
      <c r="A1575" s="33" t="str">
        <f t="shared" si="25"/>
        <v>09</v>
      </c>
      <c r="B1575" s="59">
        <v>41174.416666666664</v>
      </c>
      <c r="C1575" s="58">
        <v>74.370249999999999</v>
      </c>
      <c r="D1575" s="58">
        <v>58.648250000000004</v>
      </c>
      <c r="G1575"/>
      <c r="H1575" s="1"/>
      <c r="I1575" s="1"/>
      <c r="J1575" s="1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</row>
    <row r="1576" spans="1:30" s="3" customFormat="1" ht="15">
      <c r="A1576" s="33" t="str">
        <f t="shared" si="25"/>
        <v>09</v>
      </c>
      <c r="B1576" s="59">
        <v>41174.458333333336</v>
      </c>
      <c r="C1576" s="58">
        <v>74.607749999999996</v>
      </c>
      <c r="D1576" s="58">
        <v>58.283750000000005</v>
      </c>
      <c r="G1576"/>
      <c r="H1576" s="1"/>
      <c r="I1576" s="1"/>
      <c r="J1576" s="1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</row>
    <row r="1577" spans="1:30" s="3" customFormat="1" ht="15">
      <c r="A1577" s="33" t="str">
        <f t="shared" si="25"/>
        <v>09</v>
      </c>
      <c r="B1577" s="59">
        <v>41174.5</v>
      </c>
      <c r="C1577" s="58">
        <v>74.813000000000002</v>
      </c>
      <c r="D1577" s="58">
        <v>57.65925</v>
      </c>
      <c r="G1577"/>
      <c r="H1577" s="1"/>
      <c r="I1577" s="1"/>
      <c r="J1577" s="1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</row>
    <row r="1578" spans="1:30" s="3" customFormat="1" ht="15">
      <c r="A1578" s="33" t="str">
        <f t="shared" si="25"/>
        <v>09</v>
      </c>
      <c r="B1578" s="59">
        <v>41174.541666666664</v>
      </c>
      <c r="C1578" s="58">
        <v>75.007999999999996</v>
      </c>
      <c r="D1578" s="58">
        <v>56.737749999999998</v>
      </c>
      <c r="G1578"/>
      <c r="H1578" s="1"/>
      <c r="I1578" s="1"/>
      <c r="J1578" s="1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</row>
    <row r="1579" spans="1:30" s="3" customFormat="1" ht="15">
      <c r="A1579" s="33" t="str">
        <f t="shared" si="25"/>
        <v>09</v>
      </c>
      <c r="B1579" s="59">
        <v>41174.583333333336</v>
      </c>
      <c r="C1579" s="58">
        <v>75.300749999999994</v>
      </c>
      <c r="D1579" s="58">
        <v>57.932249999999996</v>
      </c>
      <c r="G1579"/>
      <c r="H1579" s="1"/>
      <c r="I1579" s="1"/>
      <c r="J1579" s="1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</row>
    <row r="1580" spans="1:30" s="3" customFormat="1" ht="15">
      <c r="A1580" s="33" t="str">
        <f t="shared" si="25"/>
        <v>09</v>
      </c>
      <c r="B1580" s="59">
        <v>41174.625</v>
      </c>
      <c r="C1580" s="58">
        <v>75.626499999999993</v>
      </c>
      <c r="D1580" s="58">
        <v>58.324250000000006</v>
      </c>
      <c r="G1580"/>
      <c r="H1580" s="1"/>
      <c r="I1580" s="1"/>
      <c r="J1580" s="1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</row>
    <row r="1581" spans="1:30" s="3" customFormat="1" ht="15">
      <c r="A1581" s="33" t="str">
        <f t="shared" si="25"/>
        <v>09</v>
      </c>
      <c r="B1581" s="59">
        <v>41174.666666666664</v>
      </c>
      <c r="C1581" s="58">
        <v>75.756249999999994</v>
      </c>
      <c r="D1581" s="58">
        <v>58.048999999999999</v>
      </c>
      <c r="G1581"/>
      <c r="H1581" s="1"/>
      <c r="I1581" s="1"/>
      <c r="J1581" s="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</row>
    <row r="1582" spans="1:30" s="3" customFormat="1" ht="15">
      <c r="A1582" s="33" t="str">
        <f t="shared" si="25"/>
        <v>09</v>
      </c>
      <c r="B1582" s="59">
        <v>41174.708333333336</v>
      </c>
      <c r="C1582" s="58">
        <v>75.875749999999996</v>
      </c>
      <c r="D1582" s="58">
        <v>58.051250000000003</v>
      </c>
      <c r="G1582"/>
      <c r="H1582" s="1"/>
      <c r="I1582" s="1"/>
      <c r="J1582" s="1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</row>
    <row r="1583" spans="1:30" s="3" customFormat="1" ht="15">
      <c r="A1583" s="33" t="str">
        <f t="shared" si="25"/>
        <v>09</v>
      </c>
      <c r="B1583" s="59">
        <v>41174.75</v>
      </c>
      <c r="C1583" s="58">
        <v>75.951999999999998</v>
      </c>
      <c r="D1583" s="58">
        <v>57.001749999999994</v>
      </c>
      <c r="G1583"/>
      <c r="H1583" s="1"/>
      <c r="I1583" s="1"/>
      <c r="J1583" s="1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</row>
    <row r="1584" spans="1:30" s="3" customFormat="1" ht="15">
      <c r="A1584" s="33" t="str">
        <f t="shared" si="25"/>
        <v>09</v>
      </c>
      <c r="B1584" s="59">
        <v>41174.791666666664</v>
      </c>
      <c r="C1584" s="58">
        <v>75.788499999999999</v>
      </c>
      <c r="D1584" s="58">
        <v>55.789750000000005</v>
      </c>
      <c r="G1584"/>
      <c r="H1584" s="1"/>
      <c r="I1584" s="1"/>
      <c r="J1584" s="1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</row>
    <row r="1585" spans="1:30" s="3" customFormat="1" ht="15">
      <c r="A1585" s="33" t="str">
        <f t="shared" si="25"/>
        <v>09</v>
      </c>
      <c r="B1585" s="59">
        <v>41174.833333333336</v>
      </c>
      <c r="C1585" s="58">
        <v>75.637500000000003</v>
      </c>
      <c r="D1585" s="58">
        <v>55.372</v>
      </c>
      <c r="G1585"/>
      <c r="H1585" s="1"/>
      <c r="I1585" s="1"/>
      <c r="J1585" s="1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</row>
    <row r="1586" spans="1:30" s="3" customFormat="1" ht="15">
      <c r="A1586" s="33" t="str">
        <f t="shared" si="25"/>
        <v>09</v>
      </c>
      <c r="B1586" s="59">
        <v>41174.875</v>
      </c>
      <c r="C1586" s="58">
        <v>75.463999999999999</v>
      </c>
      <c r="D1586" s="58">
        <v>55.006250000000001</v>
      </c>
      <c r="G1586"/>
      <c r="H1586" s="1"/>
      <c r="I1586" s="1"/>
      <c r="J1586" s="1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</row>
    <row r="1587" spans="1:30" s="3" customFormat="1" ht="15">
      <c r="A1587" s="33" t="str">
        <f t="shared" si="25"/>
        <v>09</v>
      </c>
      <c r="B1587" s="59">
        <v>41174.916666666664</v>
      </c>
      <c r="C1587" s="58">
        <v>75.311499999999995</v>
      </c>
      <c r="D1587" s="58">
        <v>55.048749999999998</v>
      </c>
      <c r="G1587"/>
      <c r="H1587" s="1"/>
      <c r="I1587" s="1"/>
      <c r="J1587" s="1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</row>
    <row r="1588" spans="1:30" s="3" customFormat="1" ht="15">
      <c r="A1588" s="33" t="str">
        <f t="shared" si="25"/>
        <v>09</v>
      </c>
      <c r="B1588" s="59">
        <v>41174.958333333336</v>
      </c>
      <c r="C1588" s="58">
        <v>75.128</v>
      </c>
      <c r="D1588" s="58">
        <v>53.922750000000001</v>
      </c>
      <c r="G1588"/>
      <c r="H1588" s="1"/>
      <c r="I1588" s="1"/>
      <c r="J1588" s="1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</row>
    <row r="1589" spans="1:30" s="3" customFormat="1" ht="15">
      <c r="A1589" s="33" t="str">
        <f t="shared" si="25"/>
        <v>09</v>
      </c>
      <c r="B1589" s="59">
        <v>41175</v>
      </c>
      <c r="C1589" s="58">
        <v>75.182000000000002</v>
      </c>
      <c r="D1589" s="58">
        <v>54.138500000000001</v>
      </c>
      <c r="G1589"/>
      <c r="H1589" s="1"/>
      <c r="I1589" s="1"/>
      <c r="J1589" s="1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</row>
    <row r="1590" spans="1:30" s="3" customFormat="1" ht="15">
      <c r="A1590" s="33" t="str">
        <f t="shared" si="25"/>
        <v>09</v>
      </c>
      <c r="B1590" s="59">
        <v>41175.041666666664</v>
      </c>
      <c r="C1590" s="58">
        <v>75.192999999999984</v>
      </c>
      <c r="D1590" s="58">
        <v>54.366249999999994</v>
      </c>
      <c r="G1590"/>
      <c r="H1590" s="1"/>
      <c r="I1590" s="1"/>
      <c r="J1590" s="1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</row>
    <row r="1591" spans="1:30" s="3" customFormat="1" ht="15">
      <c r="A1591" s="33" t="str">
        <f t="shared" si="25"/>
        <v>09</v>
      </c>
      <c r="B1591" s="59">
        <v>41175.083333333336</v>
      </c>
      <c r="C1591" s="58">
        <v>75.072999999999993</v>
      </c>
      <c r="D1591" s="58">
        <v>53.792499999999997</v>
      </c>
      <c r="G1591"/>
      <c r="H1591" s="1"/>
      <c r="I1591" s="1"/>
      <c r="J1591" s="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</row>
    <row r="1592" spans="1:30" s="3" customFormat="1" ht="15">
      <c r="A1592" s="33" t="str">
        <f t="shared" si="25"/>
        <v>09</v>
      </c>
      <c r="B1592" s="59">
        <v>41175.125</v>
      </c>
      <c r="C1592" s="58">
        <v>74.82374999999999</v>
      </c>
      <c r="D1592" s="58">
        <v>52.862500000000004</v>
      </c>
      <c r="G1592"/>
      <c r="H1592" s="1"/>
      <c r="I1592" s="1"/>
      <c r="J1592" s="1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</row>
    <row r="1593" spans="1:30" s="3" customFormat="1" ht="15">
      <c r="A1593" s="33" t="str">
        <f t="shared" si="25"/>
        <v>09</v>
      </c>
      <c r="B1593" s="59">
        <v>41175.166666666664</v>
      </c>
      <c r="C1593" s="58">
        <v>74.60775000000001</v>
      </c>
      <c r="D1593" s="58">
        <v>52.491750000000003</v>
      </c>
      <c r="G1593"/>
      <c r="H1593" s="1"/>
      <c r="I1593" s="1"/>
      <c r="J1593" s="1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</row>
    <row r="1594" spans="1:30" s="3" customFormat="1" ht="15">
      <c r="A1594" s="33" t="str">
        <f t="shared" si="25"/>
        <v>09</v>
      </c>
      <c r="B1594" s="59">
        <v>41175.208333333336</v>
      </c>
      <c r="C1594" s="58">
        <v>74.532250000000005</v>
      </c>
      <c r="D1594" s="58">
        <v>53.397500000000001</v>
      </c>
      <c r="G1594"/>
      <c r="H1594" s="1"/>
      <c r="I1594" s="1"/>
      <c r="J1594" s="1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</row>
    <row r="1595" spans="1:30" s="3" customFormat="1" ht="15">
      <c r="A1595" s="33" t="str">
        <f t="shared" si="25"/>
        <v>09</v>
      </c>
      <c r="B1595" s="59">
        <v>41175.25</v>
      </c>
      <c r="C1595" s="58">
        <v>74.478250000000003</v>
      </c>
      <c r="D1595" s="58">
        <v>53.941749999999999</v>
      </c>
      <c r="G1595"/>
      <c r="H1595" s="1"/>
      <c r="I1595" s="1"/>
      <c r="J1595" s="1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</row>
    <row r="1596" spans="1:30" s="3" customFormat="1" ht="15">
      <c r="A1596" s="33" t="str">
        <f t="shared" si="25"/>
        <v>09</v>
      </c>
      <c r="B1596" s="59">
        <v>41175.291666666664</v>
      </c>
      <c r="C1596" s="58">
        <v>74.381</v>
      </c>
      <c r="D1596" s="58">
        <v>53.4405</v>
      </c>
      <c r="G1596"/>
      <c r="H1596" s="1"/>
      <c r="I1596" s="1"/>
      <c r="J1596" s="1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</row>
    <row r="1597" spans="1:30" s="3" customFormat="1" ht="15">
      <c r="A1597" s="33" t="str">
        <f t="shared" si="25"/>
        <v>09</v>
      </c>
      <c r="B1597" s="59">
        <v>41175.333333333336</v>
      </c>
      <c r="C1597" s="58">
        <v>74.456250000000011</v>
      </c>
      <c r="D1597" s="58">
        <v>55.625749999999996</v>
      </c>
      <c r="G1597"/>
      <c r="H1597" s="1"/>
      <c r="I1597" s="1"/>
      <c r="J1597" s="1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</row>
    <row r="1598" spans="1:30" s="3" customFormat="1" ht="15">
      <c r="A1598" s="33" t="str">
        <f t="shared" si="25"/>
        <v>09</v>
      </c>
      <c r="B1598" s="59">
        <v>41175.375</v>
      </c>
      <c r="C1598" s="58">
        <v>74.554000000000002</v>
      </c>
      <c r="D1598" s="58">
        <v>56.295499999999997</v>
      </c>
      <c r="G1598"/>
      <c r="H1598" s="1"/>
      <c r="I1598" s="1"/>
      <c r="J1598" s="1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</row>
    <row r="1599" spans="1:30" s="3" customFormat="1" ht="15">
      <c r="A1599" s="33" t="str">
        <f t="shared" si="25"/>
        <v>09</v>
      </c>
      <c r="B1599" s="59">
        <v>41175.416666666664</v>
      </c>
      <c r="C1599" s="58">
        <v>74.586250000000007</v>
      </c>
      <c r="D1599" s="58">
        <v>54.552999999999997</v>
      </c>
      <c r="G1599"/>
      <c r="H1599" s="1"/>
      <c r="I1599" s="1"/>
      <c r="J1599" s="1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</row>
    <row r="1600" spans="1:30" s="3" customFormat="1" ht="15">
      <c r="A1600" s="33" t="str">
        <f t="shared" si="25"/>
        <v>09</v>
      </c>
      <c r="B1600" s="59">
        <v>41175.458333333336</v>
      </c>
      <c r="C1600" s="58">
        <v>74.737499999999997</v>
      </c>
      <c r="D1600" s="58">
        <v>54.853999999999999</v>
      </c>
      <c r="G1600"/>
      <c r="H1600" s="1"/>
      <c r="I1600" s="1"/>
      <c r="J1600" s="1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</row>
    <row r="1601" spans="1:30" s="3" customFormat="1" ht="15">
      <c r="A1601" s="33" t="str">
        <f t="shared" si="25"/>
        <v>09</v>
      </c>
      <c r="B1601" s="59">
        <v>41175.5</v>
      </c>
      <c r="C1601" s="58">
        <v>74.91</v>
      </c>
      <c r="D1601" s="58">
        <v>55.141249999999999</v>
      </c>
      <c r="G1601"/>
      <c r="H1601" s="1"/>
      <c r="I1601" s="1"/>
      <c r="J1601" s="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</row>
    <row r="1602" spans="1:30" s="3" customFormat="1" ht="15">
      <c r="A1602" s="33" t="str">
        <f t="shared" si="25"/>
        <v>09</v>
      </c>
      <c r="B1602" s="59">
        <v>41175.541666666664</v>
      </c>
      <c r="C1602" s="58">
        <v>75.235749999999996</v>
      </c>
      <c r="D1602" s="58">
        <v>56.826499999999996</v>
      </c>
      <c r="G1602"/>
      <c r="H1602" s="1"/>
      <c r="I1602" s="1"/>
      <c r="J1602" s="1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</row>
    <row r="1603" spans="1:30" s="3" customFormat="1" ht="15">
      <c r="A1603" s="33" t="str">
        <f t="shared" si="25"/>
        <v>09</v>
      </c>
      <c r="B1603" s="59">
        <v>41175.583333333336</v>
      </c>
      <c r="C1603" s="58">
        <v>75.528750000000002</v>
      </c>
      <c r="D1603" s="58">
        <v>57.448749999999997</v>
      </c>
      <c r="G1603"/>
      <c r="H1603" s="1"/>
      <c r="I1603" s="1"/>
      <c r="J1603" s="1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</row>
    <row r="1604" spans="1:30" s="3" customFormat="1" ht="15">
      <c r="A1604" s="33" t="str">
        <f t="shared" si="25"/>
        <v>09</v>
      </c>
      <c r="B1604" s="59">
        <v>41175.625</v>
      </c>
      <c r="C1604" s="58">
        <v>75.734750000000005</v>
      </c>
      <c r="D1604" s="58">
        <v>57.365000000000002</v>
      </c>
      <c r="G1604"/>
      <c r="H1604" s="1"/>
      <c r="I1604" s="1"/>
      <c r="J1604" s="1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</row>
    <row r="1605" spans="1:30" s="3" customFormat="1" ht="15">
      <c r="A1605" s="33" t="str">
        <f t="shared" si="25"/>
        <v>09</v>
      </c>
      <c r="B1605" s="59">
        <v>41175.666666666664</v>
      </c>
      <c r="C1605" s="58">
        <v>75.919499999999999</v>
      </c>
      <c r="D1605" s="58">
        <v>57.100750000000005</v>
      </c>
      <c r="G1605"/>
      <c r="H1605" s="1"/>
      <c r="I1605" s="1"/>
      <c r="J1605" s="1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</row>
    <row r="1606" spans="1:30" s="3" customFormat="1" ht="15">
      <c r="A1606" s="33" t="str">
        <f t="shared" si="25"/>
        <v>09</v>
      </c>
      <c r="B1606" s="59">
        <v>41175.708333333336</v>
      </c>
      <c r="C1606" s="58">
        <v>76.006500000000003</v>
      </c>
      <c r="D1606" s="58">
        <v>56.353250000000003</v>
      </c>
      <c r="G1606"/>
      <c r="H1606" s="1"/>
      <c r="I1606" s="1"/>
      <c r="J1606" s="1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</row>
    <row r="1607" spans="1:30" s="3" customFormat="1" ht="15">
      <c r="A1607" s="33" t="str">
        <f t="shared" si="25"/>
        <v>09</v>
      </c>
      <c r="B1607" s="59">
        <v>41175.75</v>
      </c>
      <c r="C1607" s="58">
        <v>76.006500000000003</v>
      </c>
      <c r="D1607" s="58">
        <v>55.901250000000005</v>
      </c>
      <c r="G1607"/>
      <c r="H1607" s="1"/>
      <c r="I1607" s="1"/>
      <c r="J1607" s="1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</row>
    <row r="1608" spans="1:30" s="3" customFormat="1" ht="15">
      <c r="A1608" s="33" t="str">
        <f t="shared" si="25"/>
        <v>09</v>
      </c>
      <c r="B1608" s="59">
        <v>41175.791666666664</v>
      </c>
      <c r="C1608" s="58">
        <v>75.952499999999986</v>
      </c>
      <c r="D1608" s="58">
        <v>55.241</v>
      </c>
      <c r="G1608"/>
      <c r="H1608" s="1"/>
      <c r="I1608" s="1"/>
      <c r="J1608" s="1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</row>
    <row r="1609" spans="1:30" s="3" customFormat="1" ht="15">
      <c r="A1609" s="33" t="str">
        <f t="shared" si="25"/>
        <v>09</v>
      </c>
      <c r="B1609" s="59">
        <v>41175.833333333336</v>
      </c>
      <c r="C1609" s="58">
        <v>75.799250000000001</v>
      </c>
      <c r="D1609" s="58">
        <v>54.66525</v>
      </c>
      <c r="G1609"/>
      <c r="H1609" s="1"/>
      <c r="I1609" s="1"/>
      <c r="J1609" s="1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</row>
    <row r="1610" spans="1:30" s="3" customFormat="1" ht="15">
      <c r="A1610" s="33" t="str">
        <f t="shared" si="25"/>
        <v>09</v>
      </c>
      <c r="B1610" s="59">
        <v>41175.875</v>
      </c>
      <c r="C1610" s="58">
        <v>75.680750000000003</v>
      </c>
      <c r="D1610" s="58">
        <v>54.146500000000003</v>
      </c>
      <c r="G1610"/>
      <c r="H1610" s="1"/>
      <c r="I1610" s="1"/>
      <c r="J1610" s="1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</row>
    <row r="1611" spans="1:30" s="3" customFormat="1" ht="15">
      <c r="A1611" s="33" t="str">
        <f t="shared" si="25"/>
        <v>09</v>
      </c>
      <c r="B1611" s="59">
        <v>41175.916666666664</v>
      </c>
      <c r="C1611" s="58">
        <v>75.583249999999992</v>
      </c>
      <c r="D1611" s="58">
        <v>53.974250000000005</v>
      </c>
      <c r="G1611"/>
      <c r="H1611" s="1"/>
      <c r="I1611" s="1"/>
      <c r="J1611" s="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</row>
    <row r="1612" spans="1:30" s="3" customFormat="1" ht="15">
      <c r="A1612" s="33" t="str">
        <f t="shared" si="25"/>
        <v>09</v>
      </c>
      <c r="B1612" s="59">
        <v>41175.958333333336</v>
      </c>
      <c r="C1612" s="58">
        <v>75.507999999999996</v>
      </c>
      <c r="D1612" s="58">
        <v>54.312749999999994</v>
      </c>
      <c r="G1612"/>
      <c r="H1612" s="1"/>
      <c r="I1612" s="1"/>
      <c r="J1612" s="1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</row>
    <row r="1613" spans="1:30" s="3" customFormat="1" ht="15">
      <c r="A1613" s="33" t="str">
        <f t="shared" si="25"/>
        <v>09</v>
      </c>
      <c r="B1613" s="59">
        <v>41176</v>
      </c>
      <c r="C1613" s="58">
        <v>75.496749999999992</v>
      </c>
      <c r="D1613" s="58">
        <v>54.766249999999999</v>
      </c>
      <c r="G1613"/>
      <c r="H1613" s="1"/>
      <c r="I1613" s="1"/>
      <c r="J1613" s="1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</row>
    <row r="1614" spans="1:30" s="3" customFormat="1" ht="15">
      <c r="A1614" s="33" t="str">
        <f t="shared" si="25"/>
        <v>09</v>
      </c>
      <c r="B1614" s="59">
        <v>41176.041666666664</v>
      </c>
      <c r="C1614" s="58">
        <v>75.333250000000007</v>
      </c>
      <c r="D1614" s="58">
        <v>54.362250000000003</v>
      </c>
      <c r="G1614"/>
      <c r="H1614" s="1"/>
      <c r="I1614" s="1"/>
      <c r="J1614" s="1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</row>
    <row r="1615" spans="1:30" s="3" customFormat="1" ht="15">
      <c r="A1615" s="33" t="str">
        <f t="shared" si="25"/>
        <v>09</v>
      </c>
      <c r="B1615" s="59">
        <v>41176.083333333336</v>
      </c>
      <c r="C1615" s="58">
        <v>75.116749999999996</v>
      </c>
      <c r="D1615" s="58">
        <v>54.352499999999999</v>
      </c>
      <c r="G1615"/>
      <c r="H1615" s="1"/>
      <c r="I1615" s="1"/>
      <c r="J1615" s="1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</row>
    <row r="1616" spans="1:30" s="3" customFormat="1" ht="15">
      <c r="A1616" s="33" t="str">
        <f t="shared" si="25"/>
        <v>09</v>
      </c>
      <c r="B1616" s="59">
        <v>41176.125</v>
      </c>
      <c r="C1616" s="58">
        <v>74.877749999999992</v>
      </c>
      <c r="D1616" s="58">
        <v>53.322249999999997</v>
      </c>
      <c r="G1616"/>
      <c r="H1616" s="1"/>
      <c r="I1616" s="1"/>
      <c r="J1616" s="1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</row>
    <row r="1617" spans="1:30" s="3" customFormat="1" ht="15">
      <c r="A1617" s="33" t="str">
        <f t="shared" si="25"/>
        <v>09</v>
      </c>
      <c r="B1617" s="59">
        <v>41176.166666666664</v>
      </c>
      <c r="C1617" s="58">
        <v>74.629500000000007</v>
      </c>
      <c r="D1617" s="58">
        <v>52.635249999999999</v>
      </c>
      <c r="G1617"/>
      <c r="H1617" s="1"/>
      <c r="I1617" s="1"/>
      <c r="J1617" s="1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</row>
    <row r="1618" spans="1:30" s="3" customFormat="1" ht="15">
      <c r="A1618" s="33" t="str">
        <f t="shared" si="25"/>
        <v>09</v>
      </c>
      <c r="B1618" s="59">
        <v>41176.208333333336</v>
      </c>
      <c r="C1618" s="58">
        <v>74.467250000000007</v>
      </c>
      <c r="D1618" s="58">
        <v>52.244749999999996</v>
      </c>
      <c r="G1618"/>
      <c r="H1618" s="1"/>
      <c r="I1618" s="1"/>
      <c r="J1618" s="1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</row>
    <row r="1619" spans="1:30" s="3" customFormat="1" ht="15">
      <c r="A1619" s="33" t="str">
        <f t="shared" si="25"/>
        <v>09</v>
      </c>
      <c r="B1619" s="59">
        <v>41176.25</v>
      </c>
      <c r="C1619" s="58">
        <v>74.424000000000007</v>
      </c>
      <c r="D1619" s="58">
        <v>54.312749999999994</v>
      </c>
      <c r="G1619"/>
      <c r="H1619" s="1"/>
      <c r="I1619" s="1"/>
      <c r="J1619" s="1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</row>
    <row r="1620" spans="1:30" s="3" customFormat="1" ht="15">
      <c r="A1620" s="33" t="str">
        <f t="shared" si="25"/>
        <v>09</v>
      </c>
      <c r="B1620" s="59">
        <v>41176.291666666664</v>
      </c>
      <c r="C1620" s="58">
        <v>74.704999999999998</v>
      </c>
      <c r="D1620" s="58">
        <v>55.744999999999997</v>
      </c>
      <c r="G1620"/>
      <c r="H1620" s="1"/>
      <c r="I1620" s="1"/>
      <c r="J1620" s="1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</row>
    <row r="1621" spans="1:30" s="3" customFormat="1" ht="15">
      <c r="A1621" s="33" t="str">
        <f t="shared" si="25"/>
        <v>09</v>
      </c>
      <c r="B1621" s="59">
        <v>41176.333333333336</v>
      </c>
      <c r="C1621" s="58">
        <v>74.510750000000002</v>
      </c>
      <c r="D1621" s="58">
        <v>53.372250000000008</v>
      </c>
      <c r="G1621"/>
      <c r="H1621" s="1"/>
      <c r="I1621" s="1"/>
      <c r="J1621" s="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</row>
    <row r="1622" spans="1:30" s="3" customFormat="1" ht="15">
      <c r="A1622" s="33" t="str">
        <f t="shared" si="25"/>
        <v>09</v>
      </c>
      <c r="B1622" s="59">
        <v>41176.375</v>
      </c>
      <c r="C1622" s="58">
        <v>74.478250000000003</v>
      </c>
      <c r="D1622" s="58">
        <v>55.161000000000001</v>
      </c>
      <c r="G1622"/>
      <c r="H1622" s="1"/>
      <c r="I1622" s="1"/>
      <c r="J1622" s="1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</row>
    <row r="1623" spans="1:30" s="3" customFormat="1" ht="15">
      <c r="A1623" s="33" t="str">
        <f t="shared" si="25"/>
        <v>09</v>
      </c>
      <c r="B1623" s="59">
        <v>41176.416666666664</v>
      </c>
      <c r="C1623" s="58">
        <v>74.564750000000004</v>
      </c>
      <c r="D1623" s="58">
        <v>55.775999999999996</v>
      </c>
      <c r="G1623"/>
      <c r="H1623" s="1"/>
      <c r="I1623" s="1"/>
      <c r="J1623" s="1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</row>
    <row r="1624" spans="1:30" s="3" customFormat="1" ht="15">
      <c r="A1624" s="33" t="str">
        <f t="shared" si="25"/>
        <v>09</v>
      </c>
      <c r="B1624" s="59">
        <v>41176.458333333336</v>
      </c>
      <c r="C1624" s="58">
        <v>74.672750000000008</v>
      </c>
      <c r="D1624" s="58">
        <v>55.075749999999999</v>
      </c>
      <c r="G1624"/>
      <c r="H1624" s="1"/>
      <c r="I1624" s="1"/>
      <c r="J1624" s="1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</row>
    <row r="1625" spans="1:30" s="3" customFormat="1" ht="15">
      <c r="A1625" s="33" t="str">
        <f t="shared" si="25"/>
        <v>09</v>
      </c>
      <c r="B1625" s="59">
        <v>41176.5</v>
      </c>
      <c r="C1625" s="58">
        <v>74.86699999999999</v>
      </c>
      <c r="D1625" s="58">
        <v>55.372</v>
      </c>
      <c r="G1625"/>
      <c r="H1625" s="1"/>
      <c r="I1625" s="1"/>
      <c r="J1625" s="1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</row>
    <row r="1626" spans="1:30" s="3" customFormat="1" ht="15">
      <c r="A1626" s="33" t="str">
        <f t="shared" si="25"/>
        <v>09</v>
      </c>
      <c r="B1626" s="59">
        <v>41176.541666666664</v>
      </c>
      <c r="C1626" s="58">
        <v>75.214249999999993</v>
      </c>
      <c r="D1626" s="58">
        <v>56.443750000000001</v>
      </c>
      <c r="G1626"/>
      <c r="H1626" s="1"/>
      <c r="I1626" s="1"/>
      <c r="J1626" s="1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</row>
    <row r="1627" spans="1:30" s="3" customFormat="1" ht="15">
      <c r="A1627" s="33" t="str">
        <f t="shared" si="25"/>
        <v>09</v>
      </c>
      <c r="B1627" s="59">
        <v>41176.583333333336</v>
      </c>
      <c r="C1627" s="58">
        <v>75.615499999999997</v>
      </c>
      <c r="D1627" s="58">
        <v>57.471250000000005</v>
      </c>
      <c r="G1627"/>
      <c r="H1627" s="1"/>
      <c r="I1627" s="1"/>
      <c r="J1627" s="1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</row>
    <row r="1628" spans="1:30" s="3" customFormat="1" ht="15">
      <c r="A1628" s="33" t="str">
        <f t="shared" si="25"/>
        <v>09</v>
      </c>
      <c r="B1628" s="59">
        <v>41176.625</v>
      </c>
      <c r="C1628" s="58">
        <v>75.941499999999991</v>
      </c>
      <c r="D1628" s="58">
        <v>57.312249999999992</v>
      </c>
      <c r="G1628"/>
      <c r="H1628" s="1"/>
      <c r="I1628" s="1"/>
      <c r="J1628" s="1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</row>
    <row r="1629" spans="1:30" s="3" customFormat="1" ht="15">
      <c r="A1629" s="33" t="str">
        <f t="shared" si="25"/>
        <v>09</v>
      </c>
      <c r="B1629" s="59">
        <v>41176.666666666664</v>
      </c>
      <c r="C1629" s="58">
        <v>76.147000000000006</v>
      </c>
      <c r="D1629" s="58">
        <v>57.111749999999994</v>
      </c>
      <c r="G1629"/>
      <c r="H1629" s="1"/>
      <c r="I1629" s="1"/>
      <c r="J1629" s="1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</row>
    <row r="1630" spans="1:30" s="3" customFormat="1" ht="15">
      <c r="A1630" s="33" t="str">
        <f t="shared" si="25"/>
        <v>09</v>
      </c>
      <c r="B1630" s="59">
        <v>41176.708333333336</v>
      </c>
      <c r="C1630" s="58">
        <v>76.08175</v>
      </c>
      <c r="D1630" s="58">
        <v>56.125749999999996</v>
      </c>
      <c r="G1630"/>
      <c r="H1630" s="1"/>
      <c r="I1630" s="1"/>
      <c r="J1630" s="1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</row>
    <row r="1631" spans="1:30" s="3" customFormat="1" ht="15">
      <c r="A1631" s="33" t="str">
        <f t="shared" si="25"/>
        <v>09</v>
      </c>
      <c r="B1631" s="59">
        <v>41176.75</v>
      </c>
      <c r="C1631" s="58">
        <v>76.070999999999998</v>
      </c>
      <c r="D1631" s="58">
        <v>55.562750000000001</v>
      </c>
      <c r="G1631"/>
      <c r="H1631" s="1"/>
      <c r="I1631" s="1"/>
      <c r="J1631" s="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</row>
    <row r="1632" spans="1:30" s="3" customFormat="1" ht="15">
      <c r="A1632" s="33" t="str">
        <f t="shared" si="25"/>
        <v>09</v>
      </c>
      <c r="B1632" s="59">
        <v>41176.791666666664</v>
      </c>
      <c r="C1632" s="58">
        <v>75.963499999999996</v>
      </c>
      <c r="D1632" s="58">
        <v>54.717500000000001</v>
      </c>
      <c r="G1632"/>
      <c r="H1632" s="1"/>
      <c r="I1632" s="1"/>
      <c r="J1632" s="1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</row>
    <row r="1633" spans="1:30" s="3" customFormat="1" ht="15">
      <c r="A1633" s="33" t="str">
        <f t="shared" si="25"/>
        <v>09</v>
      </c>
      <c r="B1633" s="59">
        <v>41176.833333333336</v>
      </c>
      <c r="C1633" s="58">
        <v>75.831999999999994</v>
      </c>
      <c r="D1633" s="58">
        <v>54.275999999999996</v>
      </c>
      <c r="G1633"/>
      <c r="H1633" s="1"/>
      <c r="I1633" s="1"/>
      <c r="J1633" s="1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</row>
    <row r="1634" spans="1:30" ht="15">
      <c r="A1634" s="33" t="str">
        <f t="shared" si="25"/>
        <v>09</v>
      </c>
      <c r="B1634" s="59">
        <v>41176.875</v>
      </c>
      <c r="C1634" s="58">
        <v>75.680749999999989</v>
      </c>
      <c r="D1634" s="58">
        <v>54.34225</v>
      </c>
    </row>
    <row r="1635" spans="1:30" ht="15">
      <c r="A1635" s="33" t="str">
        <f t="shared" ref="A1635:A1698" si="26">TEXT(B1635,"mm")</f>
        <v>09</v>
      </c>
      <c r="B1635" s="59">
        <v>41176.916666666664</v>
      </c>
      <c r="C1635" s="58">
        <v>75.572499999999991</v>
      </c>
      <c r="D1635" s="58">
        <v>55.006749999999997</v>
      </c>
    </row>
    <row r="1636" spans="1:30" ht="15">
      <c r="A1636" s="33" t="str">
        <f t="shared" si="26"/>
        <v>09</v>
      </c>
      <c r="B1636" s="59">
        <v>41176.958333333336</v>
      </c>
      <c r="C1636" s="58">
        <v>75.48599999999999</v>
      </c>
      <c r="D1636" s="58">
        <v>54.530749999999998</v>
      </c>
    </row>
    <row r="1637" spans="1:30" ht="15">
      <c r="A1637" s="33" t="str">
        <f t="shared" si="26"/>
        <v>09</v>
      </c>
      <c r="B1637" s="59">
        <v>41177</v>
      </c>
      <c r="C1637" s="58">
        <v>75.355500000000006</v>
      </c>
      <c r="D1637" s="58">
        <v>54.253999999999998</v>
      </c>
    </row>
    <row r="1638" spans="1:30" ht="15">
      <c r="A1638" s="33" t="str">
        <f t="shared" si="26"/>
        <v>09</v>
      </c>
      <c r="B1638" s="59">
        <v>41177.041666666664</v>
      </c>
      <c r="C1638" s="58">
        <v>75.171249999999986</v>
      </c>
      <c r="D1638" s="58">
        <v>53.910499999999999</v>
      </c>
    </row>
    <row r="1639" spans="1:30" ht="15">
      <c r="A1639" s="33" t="str">
        <f t="shared" si="26"/>
        <v>09</v>
      </c>
      <c r="B1639" s="59">
        <v>41177.083333333336</v>
      </c>
      <c r="C1639" s="58">
        <v>75.10575</v>
      </c>
      <c r="D1639" s="58">
        <v>53.701249999999995</v>
      </c>
    </row>
    <row r="1640" spans="1:30" ht="15">
      <c r="A1640" s="33" t="str">
        <f t="shared" si="26"/>
        <v>09</v>
      </c>
      <c r="B1640" s="59">
        <v>41177.125</v>
      </c>
      <c r="C1640" s="58">
        <v>74.86699999999999</v>
      </c>
      <c r="D1640" s="58">
        <v>53.054500000000004</v>
      </c>
    </row>
    <row r="1641" spans="1:30" ht="15">
      <c r="A1641" s="33" t="str">
        <f t="shared" si="26"/>
        <v>09</v>
      </c>
      <c r="B1641" s="59">
        <v>41177.166666666664</v>
      </c>
      <c r="C1641" s="58">
        <v>74.650999999999996</v>
      </c>
      <c r="D1641" s="58">
        <v>52.014750000000006</v>
      </c>
    </row>
    <row r="1642" spans="1:30" ht="15">
      <c r="A1642" s="33" t="str">
        <f t="shared" si="26"/>
        <v>09</v>
      </c>
      <c r="B1642" s="59">
        <v>41177.208333333336</v>
      </c>
      <c r="C1642" s="58">
        <v>74.48899999999999</v>
      </c>
      <c r="D1642" s="58">
        <v>51.805500000000002</v>
      </c>
    </row>
    <row r="1643" spans="1:30" ht="15">
      <c r="A1643" s="33" t="str">
        <f t="shared" si="26"/>
        <v>09</v>
      </c>
      <c r="B1643" s="59">
        <v>41177.25</v>
      </c>
      <c r="C1643" s="58">
        <v>74.424000000000007</v>
      </c>
      <c r="D1643" s="58">
        <v>53.169249999999998</v>
      </c>
    </row>
    <row r="1644" spans="1:30" ht="15">
      <c r="A1644" s="33" t="str">
        <f t="shared" si="26"/>
        <v>09</v>
      </c>
      <c r="B1644" s="59">
        <v>41177.291666666664</v>
      </c>
      <c r="C1644" s="58">
        <v>74.661749999999998</v>
      </c>
      <c r="D1644" s="58">
        <v>53.932249999999996</v>
      </c>
    </row>
    <row r="1645" spans="1:30" ht="15">
      <c r="A1645" s="33" t="str">
        <f t="shared" si="26"/>
        <v>09</v>
      </c>
      <c r="B1645" s="59">
        <v>41177.333333333336</v>
      </c>
      <c r="C1645" s="58">
        <v>74.478250000000003</v>
      </c>
      <c r="D1645" s="58">
        <v>53.306750000000001</v>
      </c>
    </row>
    <row r="1646" spans="1:30" ht="15">
      <c r="A1646" s="33" t="str">
        <f t="shared" si="26"/>
        <v>09</v>
      </c>
      <c r="B1646" s="59">
        <v>41177.375</v>
      </c>
      <c r="C1646" s="58">
        <v>74.413250000000005</v>
      </c>
      <c r="D1646" s="58">
        <v>54.866750000000003</v>
      </c>
    </row>
    <row r="1647" spans="1:30" ht="15">
      <c r="A1647" s="33" t="str">
        <f t="shared" si="26"/>
        <v>09</v>
      </c>
      <c r="B1647" s="59">
        <v>41177.416666666664</v>
      </c>
      <c r="C1647" s="58">
        <v>74.445499999999996</v>
      </c>
      <c r="D1647" s="58">
        <v>54.814999999999998</v>
      </c>
    </row>
    <row r="1648" spans="1:30" ht="15">
      <c r="A1648" s="33" t="str">
        <f t="shared" si="26"/>
        <v>09</v>
      </c>
      <c r="B1648" s="59">
        <v>41177.458333333336</v>
      </c>
      <c r="C1648" s="58">
        <v>74.640000000000015</v>
      </c>
      <c r="D1648" s="58">
        <v>56.473749999999995</v>
      </c>
    </row>
    <row r="1649" spans="1:4" ht="15">
      <c r="A1649" s="33" t="str">
        <f t="shared" si="26"/>
        <v>09</v>
      </c>
      <c r="B1649" s="59">
        <v>41177.5</v>
      </c>
      <c r="C1649" s="58">
        <v>74.877999999999986</v>
      </c>
      <c r="D1649" s="58">
        <v>55.365000000000002</v>
      </c>
    </row>
    <row r="1650" spans="1:4" ht="15">
      <c r="A1650" s="33" t="str">
        <f t="shared" si="26"/>
        <v>09</v>
      </c>
      <c r="B1650" s="59">
        <v>41177.541666666664</v>
      </c>
      <c r="C1650" s="58">
        <v>75.235500000000002</v>
      </c>
      <c r="D1650" s="58">
        <v>56.033250000000002</v>
      </c>
    </row>
    <row r="1651" spans="1:4" ht="15">
      <c r="A1651" s="33" t="str">
        <f t="shared" si="26"/>
        <v>09</v>
      </c>
      <c r="B1651" s="59">
        <v>41177.583333333336</v>
      </c>
      <c r="C1651" s="58">
        <v>75.583249999999992</v>
      </c>
      <c r="D1651" s="58">
        <v>56.653250000000007</v>
      </c>
    </row>
    <row r="1652" spans="1:4" ht="15">
      <c r="A1652" s="33" t="str">
        <f t="shared" si="26"/>
        <v>09</v>
      </c>
      <c r="B1652" s="59">
        <v>41177.625</v>
      </c>
      <c r="C1652" s="58">
        <v>75.766999999999996</v>
      </c>
      <c r="D1652" s="58">
        <v>56.738749999999996</v>
      </c>
    </row>
    <row r="1653" spans="1:4" ht="15">
      <c r="A1653" s="33" t="str">
        <f t="shared" si="26"/>
        <v>09</v>
      </c>
      <c r="B1653" s="59">
        <v>41177.666666666664</v>
      </c>
      <c r="C1653" s="58">
        <v>75.897749999999988</v>
      </c>
      <c r="D1653" s="58">
        <v>56.064000000000007</v>
      </c>
    </row>
    <row r="1654" spans="1:4" ht="15">
      <c r="A1654" s="33" t="str">
        <f t="shared" si="26"/>
        <v>09</v>
      </c>
      <c r="B1654" s="59">
        <v>41177.708333333336</v>
      </c>
      <c r="C1654" s="58">
        <v>75.941999999999993</v>
      </c>
      <c r="D1654" s="58">
        <v>55.357250000000001</v>
      </c>
    </row>
    <row r="1655" spans="1:4" ht="15">
      <c r="A1655" s="33" t="str">
        <f t="shared" si="26"/>
        <v>09</v>
      </c>
      <c r="B1655" s="59">
        <v>41177.75</v>
      </c>
      <c r="C1655" s="58">
        <v>75.821249999999992</v>
      </c>
      <c r="D1655" s="58">
        <v>54.510500000000008</v>
      </c>
    </row>
    <row r="1656" spans="1:4" ht="15">
      <c r="A1656" s="33" t="str">
        <f t="shared" si="26"/>
        <v>09</v>
      </c>
      <c r="B1656" s="59">
        <v>41177.791666666664</v>
      </c>
      <c r="C1656" s="58">
        <v>75.691499999999991</v>
      </c>
      <c r="D1656" s="58">
        <v>54.249250000000004</v>
      </c>
    </row>
    <row r="1657" spans="1:4" ht="15">
      <c r="A1657" s="33" t="str">
        <f t="shared" si="26"/>
        <v>09</v>
      </c>
      <c r="B1657" s="59">
        <v>41177.833333333336</v>
      </c>
      <c r="C1657" s="58">
        <v>75.5505</v>
      </c>
      <c r="D1657" s="58">
        <v>53.767499999999998</v>
      </c>
    </row>
    <row r="1658" spans="1:4" ht="15">
      <c r="A1658" s="33" t="str">
        <f t="shared" si="26"/>
        <v>09</v>
      </c>
      <c r="B1658" s="59">
        <v>41177.875</v>
      </c>
      <c r="C1658" s="58">
        <v>75.419749999999993</v>
      </c>
      <c r="D1658" s="58">
        <v>53.687000000000005</v>
      </c>
    </row>
    <row r="1659" spans="1:4" ht="15">
      <c r="A1659" s="33" t="str">
        <f t="shared" si="26"/>
        <v>09</v>
      </c>
      <c r="B1659" s="59">
        <v>41177.916666666664</v>
      </c>
      <c r="C1659" s="58">
        <v>75.257750000000001</v>
      </c>
      <c r="D1659" s="58">
        <v>53.155750000000005</v>
      </c>
    </row>
    <row r="1660" spans="1:4" ht="15">
      <c r="A1660" s="33" t="str">
        <f t="shared" si="26"/>
        <v>09</v>
      </c>
      <c r="B1660" s="59">
        <v>41177.958333333336</v>
      </c>
      <c r="C1660" s="58">
        <v>75.127750000000006</v>
      </c>
      <c r="D1660" s="58">
        <v>53.074750000000002</v>
      </c>
    </row>
    <row r="1661" spans="1:4" ht="15">
      <c r="A1661" s="33" t="str">
        <f t="shared" si="26"/>
        <v>09</v>
      </c>
      <c r="B1661" s="59">
        <v>41178</v>
      </c>
      <c r="C1661" s="58">
        <v>75.018749999999997</v>
      </c>
      <c r="D1661" s="58">
        <v>52.389499999999998</v>
      </c>
    </row>
    <row r="1662" spans="1:4" ht="15">
      <c r="A1662" s="33" t="str">
        <f t="shared" si="26"/>
        <v>09</v>
      </c>
      <c r="B1662" s="59">
        <v>41178.041666666664</v>
      </c>
      <c r="C1662" s="58">
        <v>74.888499999999993</v>
      </c>
      <c r="D1662" s="58">
        <v>51.661999999999999</v>
      </c>
    </row>
    <row r="1663" spans="1:4" ht="15">
      <c r="A1663" s="33" t="str">
        <f t="shared" si="26"/>
        <v>09</v>
      </c>
      <c r="B1663" s="59">
        <v>41178.083333333336</v>
      </c>
      <c r="C1663" s="58">
        <v>74.651250000000005</v>
      </c>
      <c r="D1663" s="58">
        <v>51.019999999999996</v>
      </c>
    </row>
    <row r="1664" spans="1:4" ht="15">
      <c r="A1664" s="33" t="str">
        <f t="shared" si="26"/>
        <v>09</v>
      </c>
      <c r="B1664" s="59">
        <v>41178.125</v>
      </c>
      <c r="C1664" s="58">
        <v>74.521500000000003</v>
      </c>
      <c r="D1664" s="58">
        <v>51.704749999999997</v>
      </c>
    </row>
    <row r="1665" spans="1:4" ht="15">
      <c r="A1665" s="33" t="str">
        <f t="shared" si="26"/>
        <v>09</v>
      </c>
      <c r="B1665" s="59">
        <v>41178.166666666664</v>
      </c>
      <c r="C1665" s="58">
        <v>74.402500000000003</v>
      </c>
      <c r="D1665" s="58">
        <v>51.230500000000006</v>
      </c>
    </row>
    <row r="1666" spans="1:4" ht="15">
      <c r="A1666" s="33" t="str">
        <f t="shared" si="26"/>
        <v>09</v>
      </c>
      <c r="B1666" s="59">
        <v>41178.208333333336</v>
      </c>
      <c r="C1666" s="58">
        <v>74.239500000000007</v>
      </c>
      <c r="D1666" s="58">
        <v>51.935499999999998</v>
      </c>
    </row>
    <row r="1667" spans="1:4" ht="15">
      <c r="A1667" s="33" t="str">
        <f t="shared" si="26"/>
        <v>09</v>
      </c>
      <c r="B1667" s="59">
        <v>41178.25</v>
      </c>
      <c r="C1667" s="58">
        <v>74.044499999999999</v>
      </c>
      <c r="D1667" s="58">
        <v>54.821750000000002</v>
      </c>
    </row>
    <row r="1668" spans="1:4" ht="15">
      <c r="A1668" s="33" t="str">
        <f t="shared" si="26"/>
        <v>09</v>
      </c>
      <c r="B1668" s="59">
        <v>41178.291666666664</v>
      </c>
      <c r="C1668" s="58">
        <v>74.294250000000005</v>
      </c>
      <c r="D1668" s="58">
        <v>56.771000000000001</v>
      </c>
    </row>
    <row r="1669" spans="1:4" ht="15">
      <c r="A1669" s="33" t="str">
        <f t="shared" si="26"/>
        <v>09</v>
      </c>
      <c r="B1669" s="59">
        <v>41178.333333333336</v>
      </c>
      <c r="C1669" s="58">
        <v>74.19550000000001</v>
      </c>
      <c r="D1669" s="58">
        <v>56.010000000000005</v>
      </c>
    </row>
    <row r="1670" spans="1:4" ht="15">
      <c r="A1670" s="33" t="str">
        <f t="shared" si="26"/>
        <v>09</v>
      </c>
      <c r="B1670" s="59">
        <v>41178.375</v>
      </c>
      <c r="C1670" s="58">
        <v>74.218250000000012</v>
      </c>
      <c r="D1670" s="58">
        <v>57.291999999999994</v>
      </c>
    </row>
    <row r="1671" spans="1:4" ht="15">
      <c r="A1671" s="33" t="str">
        <f t="shared" si="26"/>
        <v>09</v>
      </c>
      <c r="B1671" s="59">
        <v>41178.416666666664</v>
      </c>
      <c r="C1671" s="58">
        <v>74.435249999999996</v>
      </c>
      <c r="D1671" s="58">
        <v>57.518999999999991</v>
      </c>
    </row>
    <row r="1672" spans="1:4" ht="15">
      <c r="A1672" s="33" t="str">
        <f t="shared" si="26"/>
        <v>09</v>
      </c>
      <c r="B1672" s="59">
        <v>41178.458333333336</v>
      </c>
      <c r="C1672" s="58">
        <v>74.726749999999996</v>
      </c>
      <c r="D1672" s="58">
        <v>57.737000000000002</v>
      </c>
    </row>
    <row r="1673" spans="1:4" ht="15">
      <c r="A1673" s="33" t="str">
        <f t="shared" si="26"/>
        <v>09</v>
      </c>
      <c r="B1673" s="59">
        <v>41178.5</v>
      </c>
      <c r="C1673" s="58">
        <v>74.899249999999995</v>
      </c>
      <c r="D1673" s="58">
        <v>56.153750000000002</v>
      </c>
    </row>
    <row r="1674" spans="1:4" ht="15">
      <c r="A1674" s="33" t="str">
        <f t="shared" si="26"/>
        <v>09</v>
      </c>
      <c r="B1674" s="59">
        <v>41178.541666666664</v>
      </c>
      <c r="C1674" s="58">
        <v>75.19274999999999</v>
      </c>
      <c r="D1674" s="58">
        <v>56.325499999999998</v>
      </c>
    </row>
    <row r="1675" spans="1:4" ht="15">
      <c r="A1675" s="33" t="str">
        <f t="shared" si="26"/>
        <v>09</v>
      </c>
      <c r="B1675" s="59">
        <v>41178.583333333336</v>
      </c>
      <c r="C1675" s="58">
        <v>75.550749999999994</v>
      </c>
      <c r="D1675" s="58">
        <v>57.628500000000003</v>
      </c>
    </row>
    <row r="1676" spans="1:4" ht="15">
      <c r="A1676" s="33" t="str">
        <f t="shared" si="26"/>
        <v>09</v>
      </c>
      <c r="B1676" s="59">
        <v>41178.625</v>
      </c>
      <c r="C1676" s="58">
        <v>75.897750000000002</v>
      </c>
      <c r="D1676" s="58">
        <v>57.774000000000001</v>
      </c>
    </row>
    <row r="1677" spans="1:4" ht="15">
      <c r="A1677" s="33" t="str">
        <f t="shared" si="26"/>
        <v>09</v>
      </c>
      <c r="B1677" s="59">
        <v>41178.666666666664</v>
      </c>
      <c r="C1677" s="58">
        <v>75.963499999999996</v>
      </c>
      <c r="D1677" s="58">
        <v>56.840249999999997</v>
      </c>
    </row>
    <row r="1678" spans="1:4" ht="15">
      <c r="A1678" s="33" t="str">
        <f t="shared" si="26"/>
        <v>09</v>
      </c>
      <c r="B1678" s="59">
        <v>41178.708333333336</v>
      </c>
      <c r="C1678" s="58">
        <v>75.941999999999993</v>
      </c>
      <c r="D1678" s="58">
        <v>55.911499999999997</v>
      </c>
    </row>
    <row r="1679" spans="1:4" ht="15">
      <c r="A1679" s="33" t="str">
        <f t="shared" si="26"/>
        <v>09</v>
      </c>
      <c r="B1679" s="59">
        <v>41178.75</v>
      </c>
      <c r="C1679" s="58">
        <v>75.853499999999997</v>
      </c>
      <c r="D1679" s="58">
        <v>56.402999999999999</v>
      </c>
    </row>
    <row r="1680" spans="1:4" ht="15">
      <c r="A1680" s="33" t="str">
        <f t="shared" si="26"/>
        <v>09</v>
      </c>
      <c r="B1680" s="59">
        <v>41178.791666666664</v>
      </c>
      <c r="C1680" s="58">
        <v>75.886499999999998</v>
      </c>
      <c r="D1680" s="58">
        <v>55.516750000000002</v>
      </c>
    </row>
    <row r="1681" spans="1:4" ht="15">
      <c r="A1681" s="33" t="str">
        <f t="shared" si="26"/>
        <v>09</v>
      </c>
      <c r="B1681" s="59">
        <v>41178.833333333336</v>
      </c>
      <c r="C1681" s="58">
        <v>75.842749999999995</v>
      </c>
      <c r="D1681" s="58">
        <v>55.099249999999998</v>
      </c>
    </row>
    <row r="1682" spans="1:4" ht="15">
      <c r="A1682" s="33" t="str">
        <f t="shared" si="26"/>
        <v>09</v>
      </c>
      <c r="B1682" s="59">
        <v>41178.875</v>
      </c>
      <c r="C1682" s="58">
        <v>75.64824999999999</v>
      </c>
      <c r="D1682" s="58">
        <v>54.457500000000003</v>
      </c>
    </row>
    <row r="1683" spans="1:4" ht="15">
      <c r="A1683" s="33" t="str">
        <f t="shared" si="26"/>
        <v>09</v>
      </c>
      <c r="B1683" s="59">
        <v>41178.916666666664</v>
      </c>
      <c r="C1683" s="58">
        <v>75.518249999999995</v>
      </c>
      <c r="D1683" s="58">
        <v>54.470750000000002</v>
      </c>
    </row>
    <row r="1684" spans="1:4" ht="15">
      <c r="A1684" s="33" t="str">
        <f t="shared" si="26"/>
        <v>09</v>
      </c>
      <c r="B1684" s="59">
        <v>41178.958333333336</v>
      </c>
      <c r="C1684" s="58">
        <v>75.333249999999992</v>
      </c>
      <c r="D1684" s="58">
        <v>54.612499999999997</v>
      </c>
    </row>
    <row r="1685" spans="1:4" ht="15">
      <c r="A1685" s="33" t="str">
        <f t="shared" si="26"/>
        <v>09</v>
      </c>
      <c r="B1685" s="59">
        <v>41179</v>
      </c>
      <c r="C1685" s="58">
        <v>75.149249999999995</v>
      </c>
      <c r="D1685" s="58">
        <v>54.824249999999999</v>
      </c>
    </row>
    <row r="1686" spans="1:4" ht="15">
      <c r="A1686" s="33" t="str">
        <f t="shared" si="26"/>
        <v>09</v>
      </c>
      <c r="B1686" s="59">
        <v>41179.041666666664</v>
      </c>
      <c r="C1686" s="58">
        <v>75.019000000000005</v>
      </c>
      <c r="D1686" s="58">
        <v>53.670749999999998</v>
      </c>
    </row>
    <row r="1687" spans="1:4" ht="15">
      <c r="A1687" s="33" t="str">
        <f t="shared" si="26"/>
        <v>09</v>
      </c>
      <c r="B1687" s="59">
        <v>41179.083333333336</v>
      </c>
      <c r="C1687" s="58">
        <v>74.791499999999985</v>
      </c>
      <c r="D1687" s="58">
        <v>52.875749999999996</v>
      </c>
    </row>
    <row r="1688" spans="1:4" ht="15">
      <c r="A1688" s="33" t="str">
        <f t="shared" si="26"/>
        <v>09</v>
      </c>
      <c r="B1688" s="59">
        <v>41179.125</v>
      </c>
      <c r="C1688" s="58">
        <v>74.661749999999998</v>
      </c>
      <c r="D1688" s="58">
        <v>52.228250000000003</v>
      </c>
    </row>
    <row r="1689" spans="1:4" ht="15">
      <c r="A1689" s="33" t="str">
        <f t="shared" si="26"/>
        <v>09</v>
      </c>
      <c r="B1689" s="59">
        <v>41179.166666666664</v>
      </c>
      <c r="C1689" s="58">
        <v>74.521749999999997</v>
      </c>
      <c r="D1689" s="58">
        <v>53.152249999999995</v>
      </c>
    </row>
    <row r="1690" spans="1:4" ht="15">
      <c r="A1690" s="33" t="str">
        <f t="shared" si="26"/>
        <v>09</v>
      </c>
      <c r="B1690" s="59">
        <v>41179.208333333336</v>
      </c>
      <c r="C1690" s="58">
        <v>74.445750000000004</v>
      </c>
      <c r="D1690" s="58">
        <v>53.296499999999995</v>
      </c>
    </row>
    <row r="1691" spans="1:4" ht="15">
      <c r="A1691" s="33" t="str">
        <f t="shared" si="26"/>
        <v>09</v>
      </c>
      <c r="B1691" s="59">
        <v>41179.25</v>
      </c>
      <c r="C1691" s="58">
        <v>74.413249999999991</v>
      </c>
      <c r="D1691" s="58">
        <v>55.004750000000001</v>
      </c>
    </row>
    <row r="1692" spans="1:4" ht="15">
      <c r="A1692" s="33" t="str">
        <f t="shared" si="26"/>
        <v>09</v>
      </c>
      <c r="B1692" s="59">
        <v>41179.291666666664</v>
      </c>
      <c r="C1692" s="58">
        <v>74.661749999999998</v>
      </c>
      <c r="D1692" s="58">
        <v>55.47175</v>
      </c>
    </row>
    <row r="1693" spans="1:4" ht="15">
      <c r="A1693" s="33" t="str">
        <f t="shared" si="26"/>
        <v>09</v>
      </c>
      <c r="B1693" s="59">
        <v>41179.333333333336</v>
      </c>
      <c r="C1693" s="58">
        <v>74.467250000000007</v>
      </c>
      <c r="D1693" s="58">
        <v>53.557250000000003</v>
      </c>
    </row>
    <row r="1694" spans="1:4" ht="15">
      <c r="A1694" s="33" t="str">
        <f t="shared" si="26"/>
        <v>09</v>
      </c>
      <c r="B1694" s="59">
        <v>41179.375</v>
      </c>
      <c r="C1694" s="58">
        <v>74.435000000000002</v>
      </c>
      <c r="D1694" s="58">
        <v>54.844250000000002</v>
      </c>
    </row>
    <row r="1695" spans="1:4" ht="15">
      <c r="A1695" s="33" t="str">
        <f t="shared" si="26"/>
        <v>09</v>
      </c>
      <c r="B1695" s="59">
        <v>41179.416666666664</v>
      </c>
      <c r="C1695" s="58">
        <v>74.608000000000004</v>
      </c>
      <c r="D1695" s="58">
        <v>57.028999999999996</v>
      </c>
    </row>
    <row r="1696" spans="1:4" ht="15">
      <c r="A1696" s="33" t="str">
        <f t="shared" si="26"/>
        <v>09</v>
      </c>
      <c r="B1696" s="59">
        <v>41179.458333333336</v>
      </c>
      <c r="C1696" s="58">
        <v>74.791499999999999</v>
      </c>
      <c r="D1696" s="58">
        <v>55.973749999999995</v>
      </c>
    </row>
    <row r="1697" spans="1:4" ht="15">
      <c r="A1697" s="33" t="str">
        <f t="shared" si="26"/>
        <v>09</v>
      </c>
      <c r="B1697" s="59">
        <v>41179.5</v>
      </c>
      <c r="C1697" s="58">
        <v>75.073499999999996</v>
      </c>
      <c r="D1697" s="58">
        <v>56.238</v>
      </c>
    </row>
    <row r="1698" spans="1:4" ht="15">
      <c r="A1698" s="33" t="str">
        <f t="shared" si="26"/>
        <v>09</v>
      </c>
      <c r="B1698" s="59">
        <v>41179.541666666664</v>
      </c>
      <c r="C1698" s="58">
        <v>75.441499999999991</v>
      </c>
      <c r="D1698" s="58">
        <v>57.495249999999999</v>
      </c>
    </row>
    <row r="1699" spans="1:4" ht="15">
      <c r="A1699" s="33" t="str">
        <f t="shared" ref="A1699:A1762" si="27">TEXT(B1699,"mm")</f>
        <v>09</v>
      </c>
      <c r="B1699" s="59">
        <v>41179.583333333336</v>
      </c>
      <c r="C1699" s="58">
        <v>75.820750000000004</v>
      </c>
      <c r="D1699" s="58">
        <v>57.441749999999999</v>
      </c>
    </row>
    <row r="1700" spans="1:4" ht="15">
      <c r="A1700" s="33" t="str">
        <f t="shared" si="27"/>
        <v>09</v>
      </c>
      <c r="B1700" s="59">
        <v>41179.625</v>
      </c>
      <c r="C1700" s="58">
        <v>75.919999999999987</v>
      </c>
      <c r="D1700" s="58">
        <v>56.906500000000001</v>
      </c>
    </row>
    <row r="1701" spans="1:4" ht="15">
      <c r="A1701" s="33" t="str">
        <f t="shared" si="27"/>
        <v>09</v>
      </c>
      <c r="B1701" s="59">
        <v>41179.666666666664</v>
      </c>
      <c r="C1701" s="58">
        <v>75.908999999999992</v>
      </c>
      <c r="D1701" s="58">
        <v>56.322249999999997</v>
      </c>
    </row>
    <row r="1702" spans="1:4" ht="15">
      <c r="A1702" s="33" t="str">
        <f t="shared" si="27"/>
        <v>09</v>
      </c>
      <c r="B1702" s="59">
        <v>41179.708333333336</v>
      </c>
      <c r="C1702" s="58">
        <v>75.930999999999983</v>
      </c>
      <c r="D1702" s="58">
        <v>55.902999999999999</v>
      </c>
    </row>
    <row r="1703" spans="1:4" ht="15">
      <c r="A1703" s="33" t="str">
        <f t="shared" si="27"/>
        <v>09</v>
      </c>
      <c r="B1703" s="59">
        <v>41179.75</v>
      </c>
      <c r="C1703" s="58">
        <v>75.831500000000005</v>
      </c>
      <c r="D1703" s="58">
        <v>55.46575</v>
      </c>
    </row>
    <row r="1704" spans="1:4" ht="15">
      <c r="A1704" s="33" t="str">
        <f t="shared" si="27"/>
        <v>09</v>
      </c>
      <c r="B1704" s="59">
        <v>41179.791666666664</v>
      </c>
      <c r="C1704" s="58">
        <v>75.799250000000001</v>
      </c>
      <c r="D1704" s="58">
        <v>55.439749999999997</v>
      </c>
    </row>
    <row r="1705" spans="1:4" ht="15">
      <c r="A1705" s="33" t="str">
        <f t="shared" si="27"/>
        <v>09</v>
      </c>
      <c r="B1705" s="59">
        <v>41179.833333333336</v>
      </c>
      <c r="C1705" s="58">
        <v>75.745499999999993</v>
      </c>
      <c r="D1705" s="58">
        <v>54.942750000000004</v>
      </c>
    </row>
    <row r="1706" spans="1:4" ht="15">
      <c r="A1706" s="33" t="str">
        <f t="shared" si="27"/>
        <v>09</v>
      </c>
      <c r="B1706" s="59">
        <v>41179.875</v>
      </c>
      <c r="C1706" s="58">
        <v>75.67</v>
      </c>
      <c r="D1706" s="58">
        <v>54.882000000000005</v>
      </c>
    </row>
    <row r="1707" spans="1:4" ht="15">
      <c r="A1707" s="33" t="str">
        <f t="shared" si="27"/>
        <v>09</v>
      </c>
      <c r="B1707" s="59">
        <v>41179.916666666664</v>
      </c>
      <c r="C1707" s="58">
        <v>75.561749999999989</v>
      </c>
      <c r="D1707" s="58">
        <v>54.661999999999999</v>
      </c>
    </row>
    <row r="1708" spans="1:4" ht="15">
      <c r="A1708" s="33" t="str">
        <f t="shared" si="27"/>
        <v>09</v>
      </c>
      <c r="B1708" s="59">
        <v>41179.958333333336</v>
      </c>
      <c r="C1708" s="58">
        <v>75.408749999999998</v>
      </c>
      <c r="D1708" s="58">
        <v>54.649749999999997</v>
      </c>
    </row>
    <row r="1709" spans="1:4" ht="15">
      <c r="A1709" s="33" t="str">
        <f t="shared" si="27"/>
        <v>09</v>
      </c>
      <c r="B1709" s="59">
        <v>41180</v>
      </c>
      <c r="C1709" s="58">
        <v>75.279250000000005</v>
      </c>
      <c r="D1709" s="58">
        <v>54.420500000000004</v>
      </c>
    </row>
    <row r="1710" spans="1:4" ht="15">
      <c r="A1710" s="33" t="str">
        <f t="shared" si="27"/>
        <v>09</v>
      </c>
      <c r="B1710" s="59">
        <v>41180.041666666664</v>
      </c>
      <c r="C1710" s="58">
        <v>75.051249999999996</v>
      </c>
      <c r="D1710" s="58">
        <v>54.120250000000006</v>
      </c>
    </row>
    <row r="1711" spans="1:4" ht="15">
      <c r="A1711" s="33" t="str">
        <f t="shared" si="27"/>
        <v>09</v>
      </c>
      <c r="B1711" s="59">
        <v>41180.083333333336</v>
      </c>
      <c r="C1711" s="58">
        <v>74.812999999999988</v>
      </c>
      <c r="D1711" s="58">
        <v>53.505999999999993</v>
      </c>
    </row>
    <row r="1712" spans="1:4" ht="15">
      <c r="A1712" s="33" t="str">
        <f t="shared" si="27"/>
        <v>09</v>
      </c>
      <c r="B1712" s="59">
        <v>41180.125</v>
      </c>
      <c r="C1712" s="58">
        <v>74.672499999999999</v>
      </c>
      <c r="D1712" s="58">
        <v>53.291000000000004</v>
      </c>
    </row>
    <row r="1713" spans="1:4" ht="15">
      <c r="A1713" s="33" t="str">
        <f t="shared" si="27"/>
        <v>09</v>
      </c>
      <c r="B1713" s="59">
        <v>41180.166666666664</v>
      </c>
      <c r="C1713" s="58">
        <v>74.554000000000002</v>
      </c>
      <c r="D1713" s="58">
        <v>53.430250000000001</v>
      </c>
    </row>
    <row r="1714" spans="1:4" ht="15">
      <c r="A1714" s="33" t="str">
        <f t="shared" si="27"/>
        <v>09</v>
      </c>
      <c r="B1714" s="59">
        <v>41180.208333333336</v>
      </c>
      <c r="C1714" s="58">
        <v>74.5</v>
      </c>
      <c r="D1714" s="58">
        <v>54.34975</v>
      </c>
    </row>
    <row r="1715" spans="1:4" ht="15">
      <c r="A1715" s="33" t="str">
        <f t="shared" si="27"/>
        <v>09</v>
      </c>
      <c r="B1715" s="59">
        <v>41180.25</v>
      </c>
      <c r="C1715" s="58">
        <v>74.521249999999995</v>
      </c>
      <c r="D1715" s="58">
        <v>56.120250000000006</v>
      </c>
    </row>
    <row r="1716" spans="1:4" ht="15">
      <c r="A1716" s="33" t="str">
        <f t="shared" si="27"/>
        <v>09</v>
      </c>
      <c r="B1716" s="59">
        <v>41180.291666666664</v>
      </c>
      <c r="C1716" s="58">
        <v>74.812749999999994</v>
      </c>
      <c r="D1716" s="58">
        <v>55.771250000000002</v>
      </c>
    </row>
    <row r="1717" spans="1:4" ht="15">
      <c r="A1717" s="33" t="str">
        <f t="shared" si="27"/>
        <v>09</v>
      </c>
      <c r="B1717" s="59">
        <v>41180.333333333336</v>
      </c>
      <c r="C1717" s="58">
        <v>74.629249999999999</v>
      </c>
      <c r="D1717" s="58">
        <v>55.390749999999997</v>
      </c>
    </row>
    <row r="1718" spans="1:4" ht="15">
      <c r="A1718" s="33" t="str">
        <f t="shared" si="27"/>
        <v>09</v>
      </c>
      <c r="B1718" s="59">
        <v>41180.375</v>
      </c>
      <c r="C1718" s="58">
        <v>74.650750000000002</v>
      </c>
      <c r="D1718" s="58">
        <v>54.784499999999994</v>
      </c>
    </row>
    <row r="1719" spans="1:4" ht="15">
      <c r="A1719" s="33" t="str">
        <f t="shared" si="27"/>
        <v>09</v>
      </c>
      <c r="B1719" s="59">
        <v>41180.416666666664</v>
      </c>
      <c r="C1719" s="58">
        <v>74.737250000000003</v>
      </c>
      <c r="D1719" s="58">
        <v>55.360750000000003</v>
      </c>
    </row>
    <row r="1720" spans="1:4" ht="15">
      <c r="A1720" s="33" t="str">
        <f t="shared" si="27"/>
        <v>09</v>
      </c>
      <c r="B1720" s="59">
        <v>41180.458333333336</v>
      </c>
      <c r="C1720" s="58">
        <v>74.888499999999993</v>
      </c>
      <c r="D1720" s="58">
        <v>55.241250000000008</v>
      </c>
    </row>
    <row r="1721" spans="1:4" ht="15">
      <c r="A1721" s="33" t="str">
        <f t="shared" si="27"/>
        <v>09</v>
      </c>
      <c r="B1721" s="59">
        <v>41180.5</v>
      </c>
      <c r="C1721" s="58">
        <v>75.138749999999987</v>
      </c>
      <c r="D1721" s="58">
        <v>56.033000000000001</v>
      </c>
    </row>
    <row r="1722" spans="1:4" ht="15">
      <c r="A1722" s="33" t="str">
        <f t="shared" si="27"/>
        <v>09</v>
      </c>
      <c r="B1722" s="59">
        <v>41180.541666666664</v>
      </c>
      <c r="C1722" s="58">
        <v>75.236249999999998</v>
      </c>
      <c r="D1722" s="58">
        <v>55.932000000000002</v>
      </c>
    </row>
    <row r="1723" spans="1:4" ht="15">
      <c r="A1723" s="33" t="str">
        <f t="shared" si="27"/>
        <v>09</v>
      </c>
      <c r="B1723" s="59">
        <v>41180.583333333336</v>
      </c>
      <c r="C1723" s="58">
        <v>75.203499999999991</v>
      </c>
      <c r="D1723" s="58">
        <v>55.672000000000004</v>
      </c>
    </row>
    <row r="1724" spans="1:4" ht="15">
      <c r="A1724" s="33" t="str">
        <f t="shared" si="27"/>
        <v>09</v>
      </c>
      <c r="B1724" s="59">
        <v>41180.625</v>
      </c>
      <c r="C1724" s="58">
        <v>75.257750000000001</v>
      </c>
      <c r="D1724" s="58">
        <v>55.817</v>
      </c>
    </row>
    <row r="1725" spans="1:4" ht="15">
      <c r="A1725" s="33" t="str">
        <f t="shared" si="27"/>
        <v>09</v>
      </c>
      <c r="B1725" s="59">
        <v>41180.666666666664</v>
      </c>
      <c r="C1725" s="58">
        <v>75.507499999999993</v>
      </c>
      <c r="D1725" s="58">
        <v>55.806250000000006</v>
      </c>
    </row>
    <row r="1726" spans="1:4" ht="15">
      <c r="A1726" s="33" t="str">
        <f t="shared" si="27"/>
        <v>09</v>
      </c>
      <c r="B1726" s="59">
        <v>41180.708333333336</v>
      </c>
      <c r="C1726" s="58">
        <v>75.507499999999993</v>
      </c>
      <c r="D1726" s="58">
        <v>55.876249999999999</v>
      </c>
    </row>
    <row r="1727" spans="1:4" ht="15">
      <c r="A1727" s="33" t="str">
        <f t="shared" si="27"/>
        <v>09</v>
      </c>
      <c r="B1727" s="59">
        <v>41180.75</v>
      </c>
      <c r="C1727" s="58">
        <v>75.648250000000004</v>
      </c>
      <c r="D1727" s="58">
        <v>55.65325</v>
      </c>
    </row>
    <row r="1728" spans="1:4" ht="15">
      <c r="A1728" s="33" t="str">
        <f t="shared" si="27"/>
        <v>09</v>
      </c>
      <c r="B1728" s="59">
        <v>41180.791666666664</v>
      </c>
      <c r="C1728" s="58">
        <v>75.441499999999991</v>
      </c>
      <c r="D1728" s="58">
        <v>54.887250000000002</v>
      </c>
    </row>
    <row r="1729" spans="1:4" ht="15">
      <c r="A1729" s="33" t="str">
        <f t="shared" si="27"/>
        <v>09</v>
      </c>
      <c r="B1729" s="59">
        <v>41180.833333333336</v>
      </c>
      <c r="C1729" s="58">
        <v>75.084000000000003</v>
      </c>
      <c r="D1729" s="58">
        <v>54.592249999999993</v>
      </c>
    </row>
    <row r="1730" spans="1:4" ht="15">
      <c r="A1730" s="33" t="str">
        <f t="shared" si="27"/>
        <v>09</v>
      </c>
      <c r="B1730" s="59">
        <v>41180.875</v>
      </c>
      <c r="C1730" s="58">
        <v>74.845499999999987</v>
      </c>
      <c r="D1730" s="58">
        <v>53.688999999999993</v>
      </c>
    </row>
    <row r="1731" spans="1:4" ht="15">
      <c r="A1731" s="33" t="str">
        <f t="shared" si="27"/>
        <v>09</v>
      </c>
      <c r="B1731" s="59">
        <v>41180.916666666664</v>
      </c>
      <c r="C1731" s="58">
        <v>74.672499999999999</v>
      </c>
      <c r="D1731" s="58">
        <v>53.400750000000002</v>
      </c>
    </row>
    <row r="1732" spans="1:4" ht="15">
      <c r="A1732" s="33" t="str">
        <f t="shared" si="27"/>
        <v>09</v>
      </c>
      <c r="B1732" s="59">
        <v>41180.958333333336</v>
      </c>
      <c r="C1732" s="58">
        <v>74.586250000000007</v>
      </c>
      <c r="D1732" s="58">
        <v>53.260499999999993</v>
      </c>
    </row>
    <row r="1733" spans="1:4" ht="15">
      <c r="A1733" s="33" t="str">
        <f t="shared" si="27"/>
        <v>09</v>
      </c>
      <c r="B1733" s="59">
        <v>41181</v>
      </c>
      <c r="C1733" s="58">
        <v>74.48899999999999</v>
      </c>
      <c r="D1733" s="58">
        <v>52.789500000000004</v>
      </c>
    </row>
    <row r="1734" spans="1:4" ht="15">
      <c r="A1734" s="33" t="str">
        <f t="shared" si="27"/>
        <v>09</v>
      </c>
      <c r="B1734" s="59">
        <v>41181.041666666664</v>
      </c>
      <c r="C1734" s="58">
        <v>74.434750000000008</v>
      </c>
      <c r="D1734" s="58">
        <v>53.161749999999998</v>
      </c>
    </row>
    <row r="1735" spans="1:4" ht="15">
      <c r="A1735" s="33" t="str">
        <f t="shared" si="27"/>
        <v>09</v>
      </c>
      <c r="B1735" s="59">
        <v>41181.083333333336</v>
      </c>
      <c r="C1735" s="58">
        <v>74.445750000000004</v>
      </c>
      <c r="D1735" s="58">
        <v>55.006999999999998</v>
      </c>
    </row>
    <row r="1736" spans="1:4" ht="15">
      <c r="A1736" s="33" t="str">
        <f t="shared" si="27"/>
        <v>09</v>
      </c>
      <c r="B1736" s="59">
        <v>41181.125</v>
      </c>
      <c r="C1736" s="58">
        <v>74.554000000000002</v>
      </c>
      <c r="D1736" s="58">
        <v>56.053749999999994</v>
      </c>
    </row>
    <row r="1737" spans="1:4" ht="15">
      <c r="A1737" s="33" t="str">
        <f t="shared" si="27"/>
        <v>09</v>
      </c>
      <c r="B1737" s="59">
        <v>41181.166666666664</v>
      </c>
      <c r="C1737" s="58">
        <v>74.499749999999992</v>
      </c>
      <c r="D1737" s="58">
        <v>54.756750000000004</v>
      </c>
    </row>
    <row r="1738" spans="1:4" ht="15">
      <c r="A1738" s="33" t="str">
        <f t="shared" si="27"/>
        <v>09</v>
      </c>
      <c r="B1738" s="59">
        <v>41181.208333333336</v>
      </c>
      <c r="C1738" s="58">
        <v>74.391750000000002</v>
      </c>
      <c r="D1738" s="58">
        <v>54.73075</v>
      </c>
    </row>
    <row r="1739" spans="1:4" ht="15">
      <c r="A1739" s="33" t="str">
        <f t="shared" si="27"/>
        <v>09</v>
      </c>
      <c r="B1739" s="59">
        <v>41181.25</v>
      </c>
      <c r="C1739" s="58">
        <v>74.434750000000008</v>
      </c>
      <c r="D1739" s="58">
        <v>55.126249999999999</v>
      </c>
    </row>
    <row r="1740" spans="1:4" ht="15">
      <c r="A1740" s="33" t="str">
        <f t="shared" si="27"/>
        <v>09</v>
      </c>
      <c r="B1740" s="59">
        <v>41181.291666666664</v>
      </c>
      <c r="C1740" s="58">
        <v>74.532250000000005</v>
      </c>
      <c r="D1740" s="58">
        <v>54.454750000000004</v>
      </c>
    </row>
    <row r="1741" spans="1:4" ht="15">
      <c r="A1741" s="33" t="str">
        <f t="shared" si="27"/>
        <v>09</v>
      </c>
      <c r="B1741" s="59">
        <v>41181.333333333336</v>
      </c>
      <c r="C1741" s="58">
        <v>74.499749999999992</v>
      </c>
      <c r="D1741" s="58">
        <v>53.52825</v>
      </c>
    </row>
    <row r="1742" spans="1:4" ht="15">
      <c r="A1742" s="33" t="str">
        <f t="shared" si="27"/>
        <v>09</v>
      </c>
      <c r="B1742" s="59">
        <v>41181.375</v>
      </c>
      <c r="C1742" s="58">
        <v>74.391750000000002</v>
      </c>
      <c r="D1742" s="58">
        <v>54.052250000000001</v>
      </c>
    </row>
    <row r="1743" spans="1:4" ht="15">
      <c r="A1743" s="33" t="str">
        <f t="shared" si="27"/>
        <v>09</v>
      </c>
      <c r="B1743" s="59">
        <v>41181.416666666664</v>
      </c>
      <c r="C1743" s="58">
        <v>74.478250000000003</v>
      </c>
      <c r="D1743" s="58">
        <v>56.107500000000002</v>
      </c>
    </row>
    <row r="1744" spans="1:4" ht="15">
      <c r="A1744" s="33" t="str">
        <f t="shared" si="27"/>
        <v>09</v>
      </c>
      <c r="B1744" s="59">
        <v>41181.458333333336</v>
      </c>
      <c r="C1744" s="58">
        <v>74.64</v>
      </c>
      <c r="D1744" s="58">
        <v>55.766749999999995</v>
      </c>
    </row>
    <row r="1745" spans="1:4" ht="15">
      <c r="A1745" s="33" t="str">
        <f t="shared" si="27"/>
        <v>09</v>
      </c>
      <c r="B1745" s="59">
        <v>41181.5</v>
      </c>
      <c r="C1745" s="58">
        <v>74.597000000000008</v>
      </c>
      <c r="D1745" s="58">
        <v>54.983499999999992</v>
      </c>
    </row>
    <row r="1746" spans="1:4" ht="15">
      <c r="A1746" s="33" t="str">
        <f t="shared" si="27"/>
        <v>09</v>
      </c>
      <c r="B1746" s="59">
        <v>41181.541666666664</v>
      </c>
      <c r="C1746" s="58">
        <v>74.532250000000005</v>
      </c>
      <c r="D1746" s="58">
        <v>54.978499999999997</v>
      </c>
    </row>
    <row r="1747" spans="1:4" ht="15">
      <c r="A1747" s="33" t="str">
        <f t="shared" si="27"/>
        <v>09</v>
      </c>
      <c r="B1747" s="59">
        <v>41181.583333333336</v>
      </c>
      <c r="C1747" s="58">
        <v>74.510750000000002</v>
      </c>
      <c r="D1747" s="58">
        <v>55.871249999999996</v>
      </c>
    </row>
    <row r="1748" spans="1:4" ht="15">
      <c r="A1748" s="33" t="str">
        <f t="shared" si="27"/>
        <v>09</v>
      </c>
      <c r="B1748" s="59">
        <v>41181.625</v>
      </c>
      <c r="C1748" s="58">
        <v>74.597000000000008</v>
      </c>
      <c r="D1748" s="58">
        <v>56.895250000000004</v>
      </c>
    </row>
    <row r="1749" spans="1:4" ht="15">
      <c r="A1749" s="33" t="str">
        <f t="shared" si="27"/>
        <v>09</v>
      </c>
      <c r="B1749" s="59">
        <v>41181.666666666664</v>
      </c>
      <c r="C1749" s="58">
        <v>74.672500000000014</v>
      </c>
      <c r="D1749" s="58">
        <v>57.113250000000001</v>
      </c>
    </row>
    <row r="1750" spans="1:4" ht="15">
      <c r="A1750" s="33" t="str">
        <f t="shared" si="27"/>
        <v>09</v>
      </c>
      <c r="B1750" s="59">
        <v>41181.708333333336</v>
      </c>
      <c r="C1750" s="58">
        <v>74.737750000000005</v>
      </c>
      <c r="D1750" s="58">
        <v>57.427750000000003</v>
      </c>
    </row>
    <row r="1751" spans="1:4" ht="15">
      <c r="A1751" s="33" t="str">
        <f t="shared" si="27"/>
        <v>09</v>
      </c>
      <c r="B1751" s="59">
        <v>41181.75</v>
      </c>
      <c r="C1751" s="58">
        <v>74.72675000000001</v>
      </c>
      <c r="D1751" s="58">
        <v>56.170500000000004</v>
      </c>
    </row>
    <row r="1752" spans="1:4" ht="15">
      <c r="A1752" s="33" t="str">
        <f t="shared" si="27"/>
        <v>09</v>
      </c>
      <c r="B1752" s="59">
        <v>41181.791666666664</v>
      </c>
      <c r="C1752" s="58">
        <v>74.661500000000004</v>
      </c>
      <c r="D1752" s="58">
        <v>55.113500000000002</v>
      </c>
    </row>
    <row r="1753" spans="1:4" ht="15">
      <c r="A1753" s="33" t="str">
        <f t="shared" si="27"/>
        <v>09</v>
      </c>
      <c r="B1753" s="59">
        <v>41181.833333333336</v>
      </c>
      <c r="C1753" s="58">
        <v>74.64</v>
      </c>
      <c r="D1753" s="58">
        <v>55.546000000000006</v>
      </c>
    </row>
    <row r="1754" spans="1:4" ht="15">
      <c r="A1754" s="33" t="str">
        <f t="shared" si="27"/>
        <v>09</v>
      </c>
      <c r="B1754" s="59">
        <v>41181.875</v>
      </c>
      <c r="C1754" s="58">
        <v>74.650750000000002</v>
      </c>
      <c r="D1754" s="58">
        <v>55.510249999999999</v>
      </c>
    </row>
    <row r="1755" spans="1:4" ht="15">
      <c r="A1755" s="33" t="str">
        <f t="shared" si="27"/>
        <v>09</v>
      </c>
      <c r="B1755" s="59">
        <v>41181.916666666664</v>
      </c>
      <c r="C1755" s="58">
        <v>74.618500000000012</v>
      </c>
      <c r="D1755" s="58">
        <v>54.836999999999996</v>
      </c>
    </row>
    <row r="1756" spans="1:4" ht="15">
      <c r="A1756" s="33" t="str">
        <f t="shared" si="27"/>
        <v>09</v>
      </c>
      <c r="B1756" s="59">
        <v>41181.958333333336</v>
      </c>
      <c r="C1756" s="58">
        <v>74.424000000000007</v>
      </c>
      <c r="D1756" s="58">
        <v>53.796749999999996</v>
      </c>
    </row>
    <row r="1757" spans="1:4" ht="15">
      <c r="A1757" s="33" t="str">
        <f t="shared" si="27"/>
        <v>09</v>
      </c>
      <c r="B1757" s="59">
        <v>41182</v>
      </c>
      <c r="C1757" s="58">
        <v>74.381</v>
      </c>
      <c r="D1757" s="58">
        <v>54.589750000000002</v>
      </c>
    </row>
    <row r="1758" spans="1:4" ht="15">
      <c r="A1758" s="33" t="str">
        <f t="shared" si="27"/>
        <v>09</v>
      </c>
      <c r="B1758" s="59">
        <v>41182.041666666664</v>
      </c>
      <c r="C1758" s="58">
        <v>74.478000000000009</v>
      </c>
      <c r="D1758" s="58">
        <v>56.404499999999999</v>
      </c>
    </row>
    <row r="1759" spans="1:4" ht="15">
      <c r="A1759" s="33" t="str">
        <f t="shared" si="27"/>
        <v>09</v>
      </c>
      <c r="B1759" s="59">
        <v>41182.083333333336</v>
      </c>
      <c r="C1759" s="58">
        <v>74.575500000000005</v>
      </c>
      <c r="D1759" s="58">
        <v>57.421500000000002</v>
      </c>
    </row>
    <row r="1760" spans="1:4" ht="15">
      <c r="A1760" s="33" t="str">
        <f t="shared" si="27"/>
        <v>09</v>
      </c>
      <c r="B1760" s="59">
        <v>41182.125</v>
      </c>
      <c r="C1760" s="58">
        <v>74.597000000000008</v>
      </c>
      <c r="D1760" s="58">
        <v>56.64875</v>
      </c>
    </row>
    <row r="1761" spans="1:4" ht="15">
      <c r="A1761" s="33" t="str">
        <f t="shared" si="27"/>
        <v>09</v>
      </c>
      <c r="B1761" s="59">
        <v>41182.166666666664</v>
      </c>
      <c r="C1761" s="58">
        <v>74.521749999999997</v>
      </c>
      <c r="D1761" s="58">
        <v>55.421999999999997</v>
      </c>
    </row>
    <row r="1762" spans="1:4" ht="15">
      <c r="A1762" s="33" t="str">
        <f t="shared" si="27"/>
        <v>09</v>
      </c>
      <c r="B1762" s="59">
        <v>41182.208333333336</v>
      </c>
      <c r="C1762" s="58">
        <v>74.456500000000005</v>
      </c>
      <c r="D1762" s="58">
        <v>55.8125</v>
      </c>
    </row>
    <row r="1763" spans="1:4" ht="15">
      <c r="A1763" s="33" t="str">
        <f t="shared" ref="A1763:A1826" si="28">TEXT(B1763,"mm")</f>
        <v>09</v>
      </c>
      <c r="B1763" s="59">
        <v>41182.25</v>
      </c>
      <c r="C1763" s="58">
        <v>74.467250000000007</v>
      </c>
      <c r="D1763" s="58">
        <v>57.086500000000001</v>
      </c>
    </row>
    <row r="1764" spans="1:4" ht="15">
      <c r="A1764" s="33" t="str">
        <f t="shared" si="28"/>
        <v>09</v>
      </c>
      <c r="B1764" s="59">
        <v>41182.291666666664</v>
      </c>
      <c r="C1764" s="58">
        <v>74.510750000000002</v>
      </c>
      <c r="D1764" s="58">
        <v>57.587249999999997</v>
      </c>
    </row>
    <row r="1765" spans="1:4" ht="15">
      <c r="A1765" s="33" t="str">
        <f t="shared" si="28"/>
        <v>09</v>
      </c>
      <c r="B1765" s="59">
        <v>41182.333333333336</v>
      </c>
      <c r="C1765" s="58">
        <v>74.499750000000006</v>
      </c>
      <c r="D1765" s="58">
        <v>57.871000000000002</v>
      </c>
    </row>
    <row r="1766" spans="1:4" ht="15">
      <c r="A1766" s="33" t="str">
        <f t="shared" si="28"/>
        <v>09</v>
      </c>
      <c r="B1766" s="59">
        <v>41182.375</v>
      </c>
      <c r="C1766" s="58">
        <v>74.510750000000002</v>
      </c>
      <c r="D1766" s="58">
        <v>58.15175</v>
      </c>
    </row>
    <row r="1767" spans="1:4" ht="15">
      <c r="A1767" s="33" t="str">
        <f t="shared" si="28"/>
        <v>09</v>
      </c>
      <c r="B1767" s="59">
        <v>41182.416666666664</v>
      </c>
      <c r="C1767" s="58">
        <v>74.597000000000008</v>
      </c>
      <c r="D1767" s="58">
        <v>58.898000000000003</v>
      </c>
    </row>
    <row r="1768" spans="1:4" ht="15">
      <c r="A1768" s="33" t="str">
        <f t="shared" si="28"/>
        <v>09</v>
      </c>
      <c r="B1768" s="59">
        <v>41182.458333333336</v>
      </c>
      <c r="C1768" s="58">
        <v>74.661500000000004</v>
      </c>
      <c r="D1768" s="58">
        <v>57.947749999999999</v>
      </c>
    </row>
    <row r="1769" spans="1:4" ht="15">
      <c r="A1769" s="33" t="str">
        <f t="shared" si="28"/>
        <v>09</v>
      </c>
      <c r="B1769" s="59">
        <v>41182.5</v>
      </c>
      <c r="C1769" s="58">
        <v>74.618500000000012</v>
      </c>
      <c r="D1769" s="58">
        <v>56.317250000000001</v>
      </c>
    </row>
    <row r="1770" spans="1:4" ht="15">
      <c r="A1770" s="33" t="str">
        <f t="shared" si="28"/>
        <v>09</v>
      </c>
      <c r="B1770" s="59">
        <v>41182.541666666664</v>
      </c>
      <c r="C1770" s="58">
        <v>74.575500000000005</v>
      </c>
      <c r="D1770" s="58">
        <v>56.545749999999998</v>
      </c>
    </row>
    <row r="1771" spans="1:4" ht="15">
      <c r="A1771" s="33" t="str">
        <f t="shared" si="28"/>
        <v>09</v>
      </c>
      <c r="B1771" s="59">
        <v>41182.583333333336</v>
      </c>
      <c r="C1771" s="58">
        <v>74.759</v>
      </c>
      <c r="D1771" s="58">
        <v>57.283749999999998</v>
      </c>
    </row>
    <row r="1772" spans="1:4" ht="15">
      <c r="A1772" s="33" t="str">
        <f t="shared" si="28"/>
        <v>09</v>
      </c>
      <c r="B1772" s="59">
        <v>41182.625</v>
      </c>
      <c r="C1772" s="58">
        <v>74.82374999999999</v>
      </c>
      <c r="D1772" s="58">
        <v>56.381</v>
      </c>
    </row>
    <row r="1773" spans="1:4" ht="15">
      <c r="A1773" s="33" t="str">
        <f t="shared" si="28"/>
        <v>09</v>
      </c>
      <c r="B1773" s="59">
        <v>41182.666666666664</v>
      </c>
      <c r="C1773" s="58">
        <v>74.813000000000002</v>
      </c>
      <c r="D1773" s="58">
        <v>56.169999999999995</v>
      </c>
    </row>
    <row r="1774" spans="1:4" ht="15">
      <c r="A1774" s="33" t="str">
        <f t="shared" si="28"/>
        <v>09</v>
      </c>
      <c r="B1774" s="59">
        <v>41182.708333333336</v>
      </c>
      <c r="C1774" s="58">
        <v>74.791499999999999</v>
      </c>
      <c r="D1774" s="58">
        <v>55.911250000000003</v>
      </c>
    </row>
    <row r="1775" spans="1:4" ht="15">
      <c r="A1775" s="33" t="str">
        <f t="shared" si="28"/>
        <v>09</v>
      </c>
      <c r="B1775" s="59">
        <v>41182.75</v>
      </c>
      <c r="C1775" s="58">
        <v>74.780749999999998</v>
      </c>
      <c r="D1775" s="58">
        <v>55.458750000000002</v>
      </c>
    </row>
    <row r="1776" spans="1:4" ht="15">
      <c r="A1776" s="33" t="str">
        <f t="shared" si="28"/>
        <v>09</v>
      </c>
      <c r="B1776" s="59">
        <v>41182.791666666664</v>
      </c>
      <c r="C1776" s="58">
        <v>74.694249999999997</v>
      </c>
      <c r="D1776" s="58">
        <v>55.015000000000001</v>
      </c>
    </row>
    <row r="1777" spans="1:4" ht="15">
      <c r="A1777" s="33" t="str">
        <f t="shared" si="28"/>
        <v>09</v>
      </c>
      <c r="B1777" s="59">
        <v>41182.833333333336</v>
      </c>
      <c r="C1777" s="58">
        <v>74.575500000000005</v>
      </c>
      <c r="D1777" s="58">
        <v>54.849000000000004</v>
      </c>
    </row>
    <row r="1778" spans="1:4" ht="15">
      <c r="A1778" s="33" t="str">
        <f t="shared" si="28"/>
        <v>09</v>
      </c>
      <c r="B1778" s="59">
        <v>41182.875</v>
      </c>
      <c r="C1778" s="58">
        <v>74.586249999999993</v>
      </c>
      <c r="D1778" s="58">
        <v>55.488500000000002</v>
      </c>
    </row>
    <row r="1779" spans="1:4" ht="15">
      <c r="A1779" s="33" t="str">
        <f t="shared" si="28"/>
        <v>09</v>
      </c>
      <c r="B1779" s="59">
        <v>41182.916666666664</v>
      </c>
      <c r="C1779" s="58">
        <v>74.704999999999998</v>
      </c>
      <c r="D1779" s="58">
        <v>56.269500000000001</v>
      </c>
    </row>
    <row r="1780" spans="1:4" ht="15">
      <c r="A1780" s="33" t="str">
        <f t="shared" si="28"/>
        <v>09</v>
      </c>
      <c r="B1780" s="59">
        <v>41182.958333333336</v>
      </c>
      <c r="C1780" s="58">
        <v>74.704999999999998</v>
      </c>
      <c r="D1780" s="58">
        <v>56.40925</v>
      </c>
    </row>
    <row r="1781" spans="1:4" ht="15">
      <c r="A1781" s="33" t="str">
        <f t="shared" si="28"/>
        <v>10</v>
      </c>
      <c r="B1781" s="59">
        <v>41183</v>
      </c>
      <c r="C1781" s="58">
        <v>74.694000000000003</v>
      </c>
      <c r="D1781" s="58">
        <v>56.105500000000006</v>
      </c>
    </row>
    <row r="1782" spans="1:4" ht="15">
      <c r="A1782" s="33" t="str">
        <f t="shared" si="28"/>
        <v>10</v>
      </c>
      <c r="B1782" s="59">
        <v>41183.041666666664</v>
      </c>
      <c r="C1782" s="58">
        <v>74.64</v>
      </c>
      <c r="D1782" s="58">
        <v>55.890999999999998</v>
      </c>
    </row>
    <row r="1783" spans="1:4" ht="15">
      <c r="A1783" s="33" t="str">
        <f t="shared" si="28"/>
        <v>10</v>
      </c>
      <c r="B1783" s="59">
        <v>41183.083333333336</v>
      </c>
      <c r="C1783" s="58">
        <v>74.596999999999994</v>
      </c>
      <c r="D1783" s="58">
        <v>56.926499999999997</v>
      </c>
    </row>
    <row r="1784" spans="1:4" ht="15">
      <c r="A1784" s="33" t="str">
        <f t="shared" si="28"/>
        <v>10</v>
      </c>
      <c r="B1784" s="59">
        <v>41183.125</v>
      </c>
      <c r="C1784" s="58">
        <v>74.607749999999996</v>
      </c>
      <c r="D1784" s="58">
        <v>57.123000000000005</v>
      </c>
    </row>
    <row r="1785" spans="1:4" ht="15">
      <c r="A1785" s="33" t="str">
        <f t="shared" si="28"/>
        <v>10</v>
      </c>
      <c r="B1785" s="59">
        <v>41183.166666666664</v>
      </c>
      <c r="C1785" s="58">
        <v>74.564750000000004</v>
      </c>
      <c r="D1785" s="58">
        <v>57.4285</v>
      </c>
    </row>
    <row r="1786" spans="1:4" ht="15">
      <c r="A1786" s="33" t="str">
        <f t="shared" si="28"/>
        <v>10</v>
      </c>
      <c r="B1786" s="59">
        <v>41183.208333333336</v>
      </c>
      <c r="C1786" s="58">
        <v>74.467500000000001</v>
      </c>
      <c r="D1786" s="58">
        <v>58.370250000000006</v>
      </c>
    </row>
    <row r="1787" spans="1:4" ht="15">
      <c r="A1787" s="33" t="str">
        <f t="shared" si="28"/>
        <v>10</v>
      </c>
      <c r="B1787" s="59">
        <v>41183.25</v>
      </c>
      <c r="C1787" s="58">
        <v>74.359499999999997</v>
      </c>
      <c r="D1787" s="58">
        <v>59.392499999999998</v>
      </c>
    </row>
    <row r="1788" spans="1:4" ht="15">
      <c r="A1788" s="33" t="str">
        <f t="shared" si="28"/>
        <v>10</v>
      </c>
      <c r="B1788" s="59">
        <v>41183.291666666664</v>
      </c>
      <c r="C1788" s="58">
        <v>74.499750000000006</v>
      </c>
      <c r="D1788" s="58">
        <v>59.937249999999999</v>
      </c>
    </row>
    <row r="1789" spans="1:4" ht="15">
      <c r="A1789" s="33" t="str">
        <f t="shared" si="28"/>
        <v>10</v>
      </c>
      <c r="B1789" s="59">
        <v>41183.333333333336</v>
      </c>
      <c r="C1789" s="58">
        <v>74.326750000000004</v>
      </c>
      <c r="D1789" s="58">
        <v>59.076499999999996</v>
      </c>
    </row>
    <row r="1790" spans="1:4" ht="15">
      <c r="A1790" s="33" t="str">
        <f t="shared" si="28"/>
        <v>10</v>
      </c>
      <c r="B1790" s="59">
        <v>41183.375</v>
      </c>
      <c r="C1790" s="58">
        <v>74.185249999999996</v>
      </c>
      <c r="D1790" s="58">
        <v>60.03875</v>
      </c>
    </row>
    <row r="1791" spans="1:4" ht="15">
      <c r="A1791" s="33" t="str">
        <f t="shared" si="28"/>
        <v>10</v>
      </c>
      <c r="B1791" s="59">
        <v>41183.416666666664</v>
      </c>
      <c r="C1791" s="58">
        <v>74.12</v>
      </c>
      <c r="D1791" s="58">
        <v>60.815750000000001</v>
      </c>
    </row>
    <row r="1792" spans="1:4" ht="15">
      <c r="A1792" s="33" t="str">
        <f t="shared" si="28"/>
        <v>10</v>
      </c>
      <c r="B1792" s="59">
        <v>41183.458333333336</v>
      </c>
      <c r="C1792" s="58">
        <v>74.12</v>
      </c>
      <c r="D1792" s="58">
        <v>60.938749999999999</v>
      </c>
    </row>
    <row r="1793" spans="1:4" ht="15">
      <c r="A1793" s="33" t="str">
        <f t="shared" si="28"/>
        <v>10</v>
      </c>
      <c r="B1793" s="59">
        <v>41183.5</v>
      </c>
      <c r="C1793" s="58">
        <v>74.08775</v>
      </c>
      <c r="D1793" s="58">
        <v>61.102999999999994</v>
      </c>
    </row>
    <row r="1794" spans="1:4" ht="15">
      <c r="A1794" s="33" t="str">
        <f t="shared" si="28"/>
        <v>10</v>
      </c>
      <c r="B1794" s="59">
        <v>41183.541666666664</v>
      </c>
      <c r="C1794" s="58">
        <v>74.022750000000002</v>
      </c>
      <c r="D1794" s="58">
        <v>60.745749999999994</v>
      </c>
    </row>
    <row r="1795" spans="1:4" ht="15">
      <c r="A1795" s="33" t="str">
        <f t="shared" si="28"/>
        <v>10</v>
      </c>
      <c r="B1795" s="59">
        <v>41183.583333333336</v>
      </c>
      <c r="C1795" s="58">
        <v>74.250749999999996</v>
      </c>
      <c r="D1795" s="58">
        <v>60.543749999999996</v>
      </c>
    </row>
    <row r="1796" spans="1:4" ht="15">
      <c r="A1796" s="33" t="str">
        <f t="shared" si="28"/>
        <v>10</v>
      </c>
      <c r="B1796" s="59">
        <v>41183.625</v>
      </c>
      <c r="C1796" s="58">
        <v>74.347999999999999</v>
      </c>
      <c r="D1796" s="58">
        <v>60.368000000000002</v>
      </c>
    </row>
    <row r="1797" spans="1:4" ht="15">
      <c r="A1797" s="33" t="str">
        <f t="shared" si="28"/>
        <v>10</v>
      </c>
      <c r="B1797" s="59">
        <v>41183.666666666664</v>
      </c>
      <c r="C1797" s="58">
        <v>74.163000000000011</v>
      </c>
      <c r="D1797" s="58">
        <v>60.994</v>
      </c>
    </row>
    <row r="1798" spans="1:4" ht="15">
      <c r="A1798" s="33" t="str">
        <f t="shared" si="28"/>
        <v>10</v>
      </c>
      <c r="B1798" s="59">
        <v>41183.708333333336</v>
      </c>
      <c r="C1798" s="58">
        <v>74.001000000000005</v>
      </c>
      <c r="D1798" s="58">
        <v>61.164250000000003</v>
      </c>
    </row>
    <row r="1799" spans="1:4" ht="15">
      <c r="A1799" s="33" t="str">
        <f t="shared" si="28"/>
        <v>10</v>
      </c>
      <c r="B1799" s="59">
        <v>41183.75</v>
      </c>
      <c r="C1799" s="58">
        <v>74.08775</v>
      </c>
      <c r="D1799" s="58">
        <v>62.33925</v>
      </c>
    </row>
    <row r="1800" spans="1:4" ht="15">
      <c r="A1800" s="33" t="str">
        <f t="shared" si="28"/>
        <v>10</v>
      </c>
      <c r="B1800" s="59">
        <v>41183.791666666664</v>
      </c>
      <c r="C1800" s="58">
        <v>74.207000000000008</v>
      </c>
      <c r="D1800" s="58">
        <v>62.578500000000005</v>
      </c>
    </row>
    <row r="1801" spans="1:4" ht="15">
      <c r="A1801" s="33" t="str">
        <f t="shared" si="28"/>
        <v>10</v>
      </c>
      <c r="B1801" s="59">
        <v>41183.833333333336</v>
      </c>
      <c r="C1801" s="58">
        <v>74.424000000000007</v>
      </c>
      <c r="D1801" s="58">
        <v>62.057500000000005</v>
      </c>
    </row>
    <row r="1802" spans="1:4" ht="15">
      <c r="A1802" s="33" t="str">
        <f t="shared" si="28"/>
        <v>10</v>
      </c>
      <c r="B1802" s="59">
        <v>41183.875</v>
      </c>
      <c r="C1802" s="58">
        <v>74.607749999999996</v>
      </c>
      <c r="D1802" s="58">
        <v>61.478999999999999</v>
      </c>
    </row>
    <row r="1803" spans="1:4" ht="15">
      <c r="A1803" s="33" t="str">
        <f t="shared" si="28"/>
        <v>10</v>
      </c>
      <c r="B1803" s="59">
        <v>41183.916666666664</v>
      </c>
      <c r="C1803" s="58">
        <v>74.640000000000015</v>
      </c>
      <c r="D1803" s="58">
        <v>60.877749999999992</v>
      </c>
    </row>
    <row r="1804" spans="1:4" ht="15">
      <c r="A1804" s="33" t="str">
        <f t="shared" si="28"/>
        <v>10</v>
      </c>
      <c r="B1804" s="59">
        <v>41183.958333333336</v>
      </c>
      <c r="C1804" s="58">
        <v>74.521500000000003</v>
      </c>
      <c r="D1804" s="58">
        <v>60.423000000000002</v>
      </c>
    </row>
    <row r="1805" spans="1:4" ht="15">
      <c r="A1805" s="33" t="str">
        <f t="shared" si="28"/>
        <v>10</v>
      </c>
      <c r="B1805" s="59">
        <v>41184</v>
      </c>
      <c r="C1805" s="58">
        <v>74.456500000000005</v>
      </c>
      <c r="D1805" s="58">
        <v>60.332999999999998</v>
      </c>
    </row>
    <row r="1806" spans="1:4" ht="15">
      <c r="A1806" s="33" t="str">
        <f t="shared" si="28"/>
        <v>10</v>
      </c>
      <c r="B1806" s="59">
        <v>41184.041666666664</v>
      </c>
      <c r="C1806" s="58">
        <v>74.71575</v>
      </c>
      <c r="D1806" s="58">
        <v>60.823249999999994</v>
      </c>
    </row>
    <row r="1807" spans="1:4" ht="15">
      <c r="A1807" s="33" t="str">
        <f t="shared" si="28"/>
        <v>10</v>
      </c>
      <c r="B1807" s="59">
        <v>41184.083333333336</v>
      </c>
      <c r="C1807" s="58">
        <v>74.964249999999993</v>
      </c>
      <c r="D1807" s="58">
        <v>61.006500000000003</v>
      </c>
    </row>
    <row r="1808" spans="1:4" ht="15">
      <c r="A1808" s="33" t="str">
        <f t="shared" si="28"/>
        <v>10</v>
      </c>
      <c r="B1808" s="59">
        <v>41184.125</v>
      </c>
      <c r="C1808" s="58">
        <v>75.225249999999988</v>
      </c>
      <c r="D1808" s="58">
        <v>61.335500000000003</v>
      </c>
    </row>
    <row r="1809" spans="1:4" ht="15">
      <c r="A1809" s="33" t="str">
        <f t="shared" si="28"/>
        <v>10</v>
      </c>
      <c r="B1809" s="59">
        <v>41184.166666666664</v>
      </c>
      <c r="C1809" s="58">
        <v>75.268250000000009</v>
      </c>
      <c r="D1809" s="58">
        <v>61.209000000000003</v>
      </c>
    </row>
    <row r="1810" spans="1:4" ht="15">
      <c r="A1810" s="33" t="str">
        <f t="shared" si="28"/>
        <v>10</v>
      </c>
      <c r="B1810" s="59">
        <v>41184.208333333336</v>
      </c>
      <c r="C1810" s="58">
        <v>75.062749999999994</v>
      </c>
      <c r="D1810" s="58">
        <v>60.363500000000002</v>
      </c>
    </row>
    <row r="1811" spans="1:4" ht="15">
      <c r="A1811" s="33" t="str">
        <f t="shared" si="28"/>
        <v>10</v>
      </c>
      <c r="B1811" s="59">
        <v>41184.25</v>
      </c>
      <c r="C1811" s="58">
        <v>74.856249999999989</v>
      </c>
      <c r="D1811" s="58">
        <v>60.41375</v>
      </c>
    </row>
    <row r="1812" spans="1:4" ht="15">
      <c r="A1812" s="33" t="str">
        <f t="shared" si="28"/>
        <v>10</v>
      </c>
      <c r="B1812" s="59">
        <v>41184.291666666664</v>
      </c>
      <c r="C1812" s="58">
        <v>75.246750000000006</v>
      </c>
      <c r="D1812" s="58">
        <v>61.122999999999998</v>
      </c>
    </row>
    <row r="1813" spans="1:4" ht="15">
      <c r="A1813" s="33" t="str">
        <f t="shared" si="28"/>
        <v>10</v>
      </c>
      <c r="B1813" s="59">
        <v>41184.333333333336</v>
      </c>
      <c r="C1813" s="58">
        <v>75.051999999999992</v>
      </c>
      <c r="D1813" s="58">
        <v>60.285749999999993</v>
      </c>
    </row>
    <row r="1814" spans="1:4" ht="15">
      <c r="A1814" s="33" t="str">
        <f t="shared" si="28"/>
        <v>10</v>
      </c>
      <c r="B1814" s="59">
        <v>41184.375</v>
      </c>
      <c r="C1814" s="58">
        <v>74.920999999999992</v>
      </c>
      <c r="D1814" s="58">
        <v>60.143750000000004</v>
      </c>
    </row>
    <row r="1815" spans="1:4" ht="15">
      <c r="A1815" s="33" t="str">
        <f t="shared" si="28"/>
        <v>10</v>
      </c>
      <c r="B1815" s="59">
        <v>41184.416666666664</v>
      </c>
      <c r="C1815" s="58">
        <v>74.986000000000004</v>
      </c>
      <c r="D1815" s="58">
        <v>60.594500000000004</v>
      </c>
    </row>
    <row r="1816" spans="1:4" ht="15">
      <c r="A1816" s="33" t="str">
        <f t="shared" si="28"/>
        <v>10</v>
      </c>
      <c r="B1816" s="59">
        <v>41184.458333333336</v>
      </c>
      <c r="C1816" s="58">
        <v>75.311499999999995</v>
      </c>
      <c r="D1816" s="58">
        <v>61.228249999999996</v>
      </c>
    </row>
    <row r="1817" spans="1:4" ht="15">
      <c r="A1817" s="33" t="str">
        <f t="shared" si="28"/>
        <v>10</v>
      </c>
      <c r="B1817" s="59">
        <v>41184.5</v>
      </c>
      <c r="C1817" s="58">
        <v>75.777999999999992</v>
      </c>
      <c r="D1817" s="58">
        <v>61.843999999999994</v>
      </c>
    </row>
    <row r="1818" spans="1:4" ht="15">
      <c r="A1818" s="33" t="str">
        <f t="shared" si="28"/>
        <v>10</v>
      </c>
      <c r="B1818" s="59">
        <v>41184.541666666664</v>
      </c>
      <c r="C1818" s="58">
        <v>76.484499999999997</v>
      </c>
      <c r="D1818" s="58">
        <v>62.725250000000003</v>
      </c>
    </row>
    <row r="1819" spans="1:4" ht="15">
      <c r="A1819" s="33" t="str">
        <f t="shared" si="28"/>
        <v>10</v>
      </c>
      <c r="B1819" s="59">
        <v>41184.583333333336</v>
      </c>
      <c r="C1819" s="58">
        <v>77.661749999999998</v>
      </c>
      <c r="D1819" s="58">
        <v>64.076250000000002</v>
      </c>
    </row>
    <row r="1820" spans="1:4" ht="15">
      <c r="A1820" s="33" t="str">
        <f t="shared" si="28"/>
        <v>10</v>
      </c>
      <c r="B1820" s="59">
        <v>41184.625</v>
      </c>
      <c r="C1820" s="58">
        <v>78.964249999999993</v>
      </c>
      <c r="D1820" s="58">
        <v>63.830750000000002</v>
      </c>
    </row>
    <row r="1821" spans="1:4" ht="15">
      <c r="A1821" s="33" t="str">
        <f t="shared" si="28"/>
        <v>10</v>
      </c>
      <c r="B1821" s="59">
        <v>41184.666666666664</v>
      </c>
      <c r="C1821" s="58">
        <v>79.54525000000001</v>
      </c>
      <c r="D1821" s="58">
        <v>63.616999999999997</v>
      </c>
    </row>
    <row r="1822" spans="1:4" ht="15">
      <c r="A1822" s="33" t="str">
        <f t="shared" si="28"/>
        <v>10</v>
      </c>
      <c r="B1822" s="59">
        <v>41184.708333333336</v>
      </c>
      <c r="C1822" s="58">
        <v>80.051749999999998</v>
      </c>
      <c r="D1822" s="58">
        <v>63.885749999999994</v>
      </c>
    </row>
    <row r="1823" spans="1:4" ht="15">
      <c r="A1823" s="33" t="str">
        <f t="shared" si="28"/>
        <v>10</v>
      </c>
      <c r="B1823" s="59">
        <v>41184.75</v>
      </c>
      <c r="C1823" s="58">
        <v>80.437750000000008</v>
      </c>
      <c r="D1823" s="58">
        <v>63.216250000000002</v>
      </c>
    </row>
    <row r="1824" spans="1:4" ht="15">
      <c r="A1824" s="33" t="str">
        <f t="shared" si="28"/>
        <v>10</v>
      </c>
      <c r="B1824" s="59">
        <v>41184.791666666664</v>
      </c>
      <c r="C1824" s="58">
        <v>80.701999999999998</v>
      </c>
      <c r="D1824" s="58">
        <v>62.925750000000001</v>
      </c>
    </row>
    <row r="1825" spans="1:4" ht="15">
      <c r="A1825" s="33" t="str">
        <f t="shared" si="28"/>
        <v>10</v>
      </c>
      <c r="B1825" s="59">
        <v>41184.833333333336</v>
      </c>
      <c r="C1825" s="58">
        <v>80.668999999999997</v>
      </c>
      <c r="D1825" s="58">
        <v>61.133499999999998</v>
      </c>
    </row>
    <row r="1826" spans="1:4" ht="15">
      <c r="A1826" s="33" t="str">
        <f t="shared" si="28"/>
        <v>10</v>
      </c>
      <c r="B1826" s="59">
        <v>41184.875</v>
      </c>
      <c r="C1826" s="58">
        <v>77.935500000000005</v>
      </c>
      <c r="D1826" s="58">
        <v>53.355499999999999</v>
      </c>
    </row>
    <row r="1827" spans="1:4" ht="15">
      <c r="A1827" s="33" t="str">
        <f t="shared" ref="A1827:A1890" si="29">TEXT(B1827,"mm")</f>
        <v>10</v>
      </c>
      <c r="B1827" s="59">
        <v>41184.916666666664</v>
      </c>
      <c r="C1827" s="58">
        <v>76.21275</v>
      </c>
      <c r="D1827" s="58">
        <v>52.56</v>
      </c>
    </row>
    <row r="1828" spans="1:4" ht="15">
      <c r="A1828" s="33" t="str">
        <f t="shared" si="29"/>
        <v>10</v>
      </c>
      <c r="B1828" s="59">
        <v>41184.958333333336</v>
      </c>
      <c r="C1828" s="58">
        <v>75.528500000000008</v>
      </c>
      <c r="D1828" s="58">
        <v>54.070999999999998</v>
      </c>
    </row>
    <row r="1829" spans="1:4" ht="15">
      <c r="A1829" s="33" t="str">
        <f t="shared" si="29"/>
        <v>10</v>
      </c>
      <c r="B1829" s="59">
        <v>41185</v>
      </c>
      <c r="C1829" s="58">
        <v>75.257750000000001</v>
      </c>
      <c r="D1829" s="58">
        <v>54.778500000000001</v>
      </c>
    </row>
    <row r="1830" spans="1:4" ht="15">
      <c r="A1830" s="33" t="str">
        <f t="shared" si="29"/>
        <v>10</v>
      </c>
      <c r="B1830" s="59">
        <v>41185.041666666664</v>
      </c>
      <c r="C1830" s="58">
        <v>74.997</v>
      </c>
      <c r="D1830" s="58">
        <v>54.209999999999994</v>
      </c>
    </row>
    <row r="1831" spans="1:4" ht="15">
      <c r="A1831" s="33" t="str">
        <f t="shared" si="29"/>
        <v>10</v>
      </c>
      <c r="B1831" s="59">
        <v>41185.083333333336</v>
      </c>
      <c r="C1831" s="58">
        <v>74.769749999999988</v>
      </c>
      <c r="D1831" s="58">
        <v>54.02</v>
      </c>
    </row>
    <row r="1832" spans="1:4" ht="15">
      <c r="A1832" s="33" t="str">
        <f t="shared" si="29"/>
        <v>10</v>
      </c>
      <c r="B1832" s="59">
        <v>41185.125</v>
      </c>
      <c r="C1832" s="58">
        <v>74.369749999999996</v>
      </c>
      <c r="D1832" s="58">
        <v>53.79175</v>
      </c>
    </row>
    <row r="1833" spans="1:4" ht="15">
      <c r="A1833" s="33" t="str">
        <f t="shared" si="29"/>
        <v>10</v>
      </c>
      <c r="B1833" s="59">
        <v>41185.166666666664</v>
      </c>
      <c r="C1833" s="58">
        <v>74.08775</v>
      </c>
      <c r="D1833" s="58">
        <v>55.850999999999999</v>
      </c>
    </row>
    <row r="1834" spans="1:4" ht="15">
      <c r="A1834" s="33" t="str">
        <f t="shared" si="29"/>
        <v>10</v>
      </c>
      <c r="B1834" s="59">
        <v>41185.208333333336</v>
      </c>
      <c r="C1834" s="58">
        <v>73.882249999999999</v>
      </c>
      <c r="D1834" s="58">
        <v>57.828499999999991</v>
      </c>
    </row>
    <row r="1835" spans="1:4" ht="15">
      <c r="A1835" s="33" t="str">
        <f t="shared" si="29"/>
        <v>10</v>
      </c>
      <c r="B1835" s="59">
        <v>41185.25</v>
      </c>
      <c r="C1835" s="58">
        <v>73.763499999999993</v>
      </c>
      <c r="D1835" s="58">
        <v>58.296999999999997</v>
      </c>
    </row>
    <row r="1836" spans="1:4" ht="15">
      <c r="A1836" s="33" t="str">
        <f t="shared" si="29"/>
        <v>10</v>
      </c>
      <c r="B1836" s="59">
        <v>41185.291666666664</v>
      </c>
      <c r="C1836" s="58">
        <v>73.795749999999998</v>
      </c>
      <c r="D1836" s="58">
        <v>58.877000000000002</v>
      </c>
    </row>
    <row r="1837" spans="1:4" ht="15">
      <c r="A1837" s="33" t="str">
        <f t="shared" si="29"/>
        <v>10</v>
      </c>
      <c r="B1837" s="59">
        <v>41185.333333333336</v>
      </c>
      <c r="C1837" s="58">
        <v>74.109000000000009</v>
      </c>
      <c r="D1837" s="58">
        <v>58.665750000000003</v>
      </c>
    </row>
    <row r="1838" spans="1:4" ht="15">
      <c r="A1838" s="33" t="str">
        <f t="shared" si="29"/>
        <v>10</v>
      </c>
      <c r="B1838" s="59">
        <v>41185.375</v>
      </c>
      <c r="C1838" s="58">
        <v>74.098500000000001</v>
      </c>
      <c r="D1838" s="58">
        <v>59.003500000000003</v>
      </c>
    </row>
    <row r="1839" spans="1:4" ht="15">
      <c r="A1839" s="33" t="str">
        <f t="shared" si="29"/>
        <v>10</v>
      </c>
      <c r="B1839" s="59">
        <v>41185.416666666664</v>
      </c>
      <c r="C1839" s="58">
        <v>74.141500000000008</v>
      </c>
      <c r="D1839" s="58">
        <v>59.599249999999998</v>
      </c>
    </row>
    <row r="1840" spans="1:4" ht="15">
      <c r="A1840" s="33" t="str">
        <f t="shared" si="29"/>
        <v>10</v>
      </c>
      <c r="B1840" s="59">
        <v>41185.458333333336</v>
      </c>
      <c r="C1840" s="58">
        <v>74.294499999999999</v>
      </c>
      <c r="D1840" s="58">
        <v>59.77375</v>
      </c>
    </row>
    <row r="1841" spans="1:4" ht="15">
      <c r="A1841" s="33" t="str">
        <f t="shared" si="29"/>
        <v>10</v>
      </c>
      <c r="B1841" s="59">
        <v>41185.5</v>
      </c>
      <c r="C1841" s="58">
        <v>74.510750000000002</v>
      </c>
      <c r="D1841" s="58">
        <v>60.022500000000001</v>
      </c>
    </row>
    <row r="1842" spans="1:4" ht="15">
      <c r="A1842" s="33" t="str">
        <f t="shared" si="29"/>
        <v>10</v>
      </c>
      <c r="B1842" s="59">
        <v>41185.541666666664</v>
      </c>
      <c r="C1842" s="58">
        <v>74.737499999999997</v>
      </c>
      <c r="D1842" s="58">
        <v>59.92</v>
      </c>
    </row>
    <row r="1843" spans="1:4" ht="15">
      <c r="A1843" s="33" t="str">
        <f t="shared" si="29"/>
        <v>10</v>
      </c>
      <c r="B1843" s="59">
        <v>41185.583333333336</v>
      </c>
      <c r="C1843" s="58">
        <v>74.834499999999991</v>
      </c>
      <c r="D1843" s="58">
        <v>58.789500000000004</v>
      </c>
    </row>
    <row r="1844" spans="1:4" ht="15">
      <c r="A1844" s="33" t="str">
        <f t="shared" si="29"/>
        <v>10</v>
      </c>
      <c r="B1844" s="59">
        <v>41185.625</v>
      </c>
      <c r="C1844" s="58">
        <v>74.91</v>
      </c>
      <c r="D1844" s="58">
        <v>58.271250000000002</v>
      </c>
    </row>
    <row r="1845" spans="1:4" ht="15">
      <c r="A1845" s="33" t="str">
        <f t="shared" si="29"/>
        <v>10</v>
      </c>
      <c r="B1845" s="59">
        <v>41185.666666666664</v>
      </c>
      <c r="C1845" s="58">
        <v>75.062750000000008</v>
      </c>
      <c r="D1845" s="58">
        <v>58.028750000000002</v>
      </c>
    </row>
    <row r="1846" spans="1:4" ht="15">
      <c r="A1846" s="33" t="str">
        <f t="shared" si="29"/>
        <v>10</v>
      </c>
      <c r="B1846" s="59">
        <v>41185.708333333336</v>
      </c>
      <c r="C1846" s="58">
        <v>75.203500000000005</v>
      </c>
      <c r="D1846" s="58">
        <v>58.782000000000004</v>
      </c>
    </row>
    <row r="1847" spans="1:4" ht="15">
      <c r="A1847" s="33" t="str">
        <f t="shared" si="29"/>
        <v>10</v>
      </c>
      <c r="B1847" s="59">
        <v>41185.75</v>
      </c>
      <c r="C1847" s="58">
        <v>75.181999999999988</v>
      </c>
      <c r="D1847" s="58">
        <v>57.667250000000003</v>
      </c>
    </row>
    <row r="1848" spans="1:4" ht="15">
      <c r="A1848" s="33" t="str">
        <f t="shared" si="29"/>
        <v>10</v>
      </c>
      <c r="B1848" s="59">
        <v>41185.791666666664</v>
      </c>
      <c r="C1848" s="58">
        <v>75.03</v>
      </c>
      <c r="D1848" s="58">
        <v>56.847999999999999</v>
      </c>
    </row>
    <row r="1849" spans="1:4" ht="15">
      <c r="A1849" s="33" t="str">
        <f t="shared" si="29"/>
        <v>10</v>
      </c>
      <c r="B1849" s="59">
        <v>41185.833333333336</v>
      </c>
      <c r="C1849" s="58">
        <v>74.845249999999993</v>
      </c>
      <c r="D1849" s="58">
        <v>55.697499999999998</v>
      </c>
    </row>
    <row r="1850" spans="1:4" ht="15">
      <c r="A1850" s="33" t="str">
        <f t="shared" si="29"/>
        <v>10</v>
      </c>
      <c r="B1850" s="59">
        <v>41185.875</v>
      </c>
      <c r="C1850" s="58">
        <v>74.704999999999998</v>
      </c>
      <c r="D1850" s="58">
        <v>55.312250000000006</v>
      </c>
    </row>
    <row r="1851" spans="1:4" ht="15">
      <c r="A1851" s="33" t="str">
        <f t="shared" si="29"/>
        <v>10</v>
      </c>
      <c r="B1851" s="59">
        <v>41185.916666666664</v>
      </c>
      <c r="C1851" s="58">
        <v>74.60775000000001</v>
      </c>
      <c r="D1851" s="58">
        <v>55.382249999999992</v>
      </c>
    </row>
    <row r="1852" spans="1:4" ht="15">
      <c r="A1852" s="33" t="str">
        <f t="shared" si="29"/>
        <v>10</v>
      </c>
      <c r="B1852" s="59">
        <v>41185.958333333336</v>
      </c>
      <c r="C1852" s="58">
        <v>74.554000000000002</v>
      </c>
      <c r="D1852" s="58">
        <v>56.039499999999997</v>
      </c>
    </row>
    <row r="1853" spans="1:4" ht="15">
      <c r="A1853" s="33" t="str">
        <f t="shared" si="29"/>
        <v>10</v>
      </c>
      <c r="B1853" s="59">
        <v>41186</v>
      </c>
      <c r="C1853" s="58">
        <v>74.510500000000008</v>
      </c>
      <c r="D1853" s="58">
        <v>56.478750000000005</v>
      </c>
    </row>
    <row r="1854" spans="1:4" ht="15">
      <c r="A1854" s="33" t="str">
        <f t="shared" si="29"/>
        <v>10</v>
      </c>
      <c r="B1854" s="59">
        <v>41186.041666666664</v>
      </c>
      <c r="C1854" s="58">
        <v>74.239249999999998</v>
      </c>
      <c r="D1854" s="58">
        <v>55.282249999999998</v>
      </c>
    </row>
    <row r="1855" spans="1:4" ht="15">
      <c r="A1855" s="33" t="str">
        <f t="shared" si="29"/>
        <v>10</v>
      </c>
      <c r="B1855" s="59">
        <v>41186.083333333336</v>
      </c>
      <c r="C1855" s="58">
        <v>74.12</v>
      </c>
      <c r="D1855" s="58">
        <v>57.521750000000004</v>
      </c>
    </row>
    <row r="1856" spans="1:4" ht="15">
      <c r="A1856" s="33" t="str">
        <f t="shared" si="29"/>
        <v>10</v>
      </c>
      <c r="B1856" s="59">
        <v>41186.125</v>
      </c>
      <c r="C1856" s="58">
        <v>74.109250000000003</v>
      </c>
      <c r="D1856" s="58">
        <v>59.227249999999998</v>
      </c>
    </row>
    <row r="1857" spans="1:4" ht="15">
      <c r="A1857" s="33" t="str">
        <f t="shared" si="29"/>
        <v>10</v>
      </c>
      <c r="B1857" s="59">
        <v>41186.166666666664</v>
      </c>
      <c r="C1857" s="58">
        <v>74.055250000000001</v>
      </c>
      <c r="D1857" s="58">
        <v>59.215249999999997</v>
      </c>
    </row>
    <row r="1858" spans="1:4" ht="15">
      <c r="A1858" s="33" t="str">
        <f t="shared" si="29"/>
        <v>10</v>
      </c>
      <c r="B1858" s="59">
        <v>41186.208333333336</v>
      </c>
      <c r="C1858" s="58">
        <v>74.044499999999999</v>
      </c>
      <c r="D1858" s="58">
        <v>59.552000000000007</v>
      </c>
    </row>
    <row r="1859" spans="1:4" ht="15">
      <c r="A1859" s="33" t="str">
        <f t="shared" si="29"/>
        <v>10</v>
      </c>
      <c r="B1859" s="59">
        <v>41186.25</v>
      </c>
      <c r="C1859" s="58">
        <v>74.044499999999999</v>
      </c>
      <c r="D1859" s="58">
        <v>60.08175</v>
      </c>
    </row>
    <row r="1860" spans="1:4" ht="15">
      <c r="A1860" s="33" t="str">
        <f t="shared" si="29"/>
        <v>10</v>
      </c>
      <c r="B1860" s="59">
        <v>41186.291666666664</v>
      </c>
      <c r="C1860" s="58">
        <v>74.423749999999998</v>
      </c>
      <c r="D1860" s="58">
        <v>60.367750000000001</v>
      </c>
    </row>
    <row r="1861" spans="1:4" ht="15">
      <c r="A1861" s="33" t="str">
        <f t="shared" si="29"/>
        <v>10</v>
      </c>
      <c r="B1861" s="59">
        <v>41186.333333333336</v>
      </c>
      <c r="C1861" s="58">
        <v>74.326499999999996</v>
      </c>
      <c r="D1861" s="58">
        <v>60.29025</v>
      </c>
    </row>
    <row r="1862" spans="1:4" ht="15">
      <c r="A1862" s="33" t="str">
        <f t="shared" si="29"/>
        <v>10</v>
      </c>
      <c r="B1862" s="59">
        <v>41186.375</v>
      </c>
      <c r="C1862" s="58">
        <v>74.261250000000004</v>
      </c>
      <c r="D1862" s="58">
        <v>60.613999999999997</v>
      </c>
    </row>
    <row r="1863" spans="1:4" ht="15">
      <c r="A1863" s="33" t="str">
        <f t="shared" si="29"/>
        <v>10</v>
      </c>
      <c r="B1863" s="59">
        <v>41186.416666666664</v>
      </c>
      <c r="C1863" s="58">
        <v>74.293750000000003</v>
      </c>
      <c r="D1863" s="58">
        <v>60.677500000000009</v>
      </c>
    </row>
    <row r="1864" spans="1:4" ht="15">
      <c r="A1864" s="33" t="str">
        <f t="shared" si="29"/>
        <v>10</v>
      </c>
      <c r="B1864" s="59">
        <v>41186.458333333336</v>
      </c>
      <c r="C1864" s="58">
        <v>74.456500000000005</v>
      </c>
      <c r="D1864" s="58">
        <v>61.013249999999999</v>
      </c>
    </row>
    <row r="1865" spans="1:4" ht="15">
      <c r="A1865" s="33" t="str">
        <f t="shared" si="29"/>
        <v>10</v>
      </c>
      <c r="B1865" s="59">
        <v>41186.5</v>
      </c>
      <c r="C1865" s="58">
        <v>74.726500000000001</v>
      </c>
      <c r="D1865" s="58">
        <v>59.980499999999999</v>
      </c>
    </row>
    <row r="1866" spans="1:4" ht="15">
      <c r="A1866" s="33" t="str">
        <f t="shared" si="29"/>
        <v>10</v>
      </c>
      <c r="B1866" s="59">
        <v>41186.541666666664</v>
      </c>
      <c r="C1866" s="58">
        <v>74.953499999999991</v>
      </c>
      <c r="D1866" s="58">
        <v>59.47025</v>
      </c>
    </row>
    <row r="1867" spans="1:4" ht="15">
      <c r="A1867" s="33" t="str">
        <f t="shared" si="29"/>
        <v>10</v>
      </c>
      <c r="B1867" s="59">
        <v>41186.583333333336</v>
      </c>
      <c r="C1867" s="58">
        <v>75.182000000000002</v>
      </c>
      <c r="D1867" s="58">
        <v>59.320750000000004</v>
      </c>
    </row>
    <row r="1868" spans="1:4" ht="15">
      <c r="A1868" s="33" t="str">
        <f t="shared" si="29"/>
        <v>10</v>
      </c>
      <c r="B1868" s="59">
        <v>41186.625</v>
      </c>
      <c r="C1868" s="58">
        <v>75.333250000000007</v>
      </c>
      <c r="D1868" s="58">
        <v>60.072250000000004</v>
      </c>
    </row>
    <row r="1869" spans="1:4" ht="15">
      <c r="A1869" s="33" t="str">
        <f t="shared" si="29"/>
        <v>10</v>
      </c>
      <c r="B1869" s="59">
        <v>41186.666666666664</v>
      </c>
      <c r="C1869" s="58">
        <v>75.528999999999996</v>
      </c>
      <c r="D1869" s="58">
        <v>59.457999999999998</v>
      </c>
    </row>
    <row r="1870" spans="1:4" ht="15">
      <c r="A1870" s="33" t="str">
        <f t="shared" si="29"/>
        <v>10</v>
      </c>
      <c r="B1870" s="59">
        <v>41186.708333333336</v>
      </c>
      <c r="C1870" s="58">
        <v>75.647999999999996</v>
      </c>
      <c r="D1870" s="58">
        <v>58.874499999999998</v>
      </c>
    </row>
    <row r="1871" spans="1:4" ht="15">
      <c r="A1871" s="33" t="str">
        <f t="shared" si="29"/>
        <v>10</v>
      </c>
      <c r="B1871" s="59">
        <v>41186.75</v>
      </c>
      <c r="C1871" s="58">
        <v>75.637249999999995</v>
      </c>
      <c r="D1871" s="58">
        <v>58.842749999999995</v>
      </c>
    </row>
    <row r="1872" spans="1:4" ht="15">
      <c r="A1872" s="33" t="str">
        <f t="shared" si="29"/>
        <v>10</v>
      </c>
      <c r="B1872" s="59">
        <v>41186.791666666664</v>
      </c>
      <c r="C1872" s="58">
        <v>75.540249999999986</v>
      </c>
      <c r="D1872" s="58">
        <v>58.170250000000003</v>
      </c>
    </row>
    <row r="1873" spans="1:4" ht="15">
      <c r="A1873" s="33" t="str">
        <f t="shared" si="29"/>
        <v>10</v>
      </c>
      <c r="B1873" s="59">
        <v>41186.833333333336</v>
      </c>
      <c r="C1873" s="58">
        <v>75.441750000000013</v>
      </c>
      <c r="D1873" s="58">
        <v>57.975999999999999</v>
      </c>
    </row>
    <row r="1874" spans="1:4" ht="15">
      <c r="A1874" s="33" t="str">
        <f t="shared" si="29"/>
        <v>10</v>
      </c>
      <c r="B1874" s="59">
        <v>41186.875</v>
      </c>
      <c r="C1874" s="58">
        <v>75.300750000000008</v>
      </c>
      <c r="D1874" s="58">
        <v>57.615250000000003</v>
      </c>
    </row>
    <row r="1875" spans="1:4" ht="15">
      <c r="A1875" s="33" t="str">
        <f t="shared" si="29"/>
        <v>10</v>
      </c>
      <c r="B1875" s="59">
        <v>41186.916666666664</v>
      </c>
      <c r="C1875" s="58">
        <v>75.05149999999999</v>
      </c>
      <c r="D1875" s="58">
        <v>56.002750000000006</v>
      </c>
    </row>
    <row r="1876" spans="1:4" ht="15">
      <c r="A1876" s="33" t="str">
        <f t="shared" si="29"/>
        <v>10</v>
      </c>
      <c r="B1876" s="59">
        <v>41186.958333333336</v>
      </c>
      <c r="C1876" s="58">
        <v>74.866749999999996</v>
      </c>
      <c r="D1876" s="58">
        <v>55.426500000000004</v>
      </c>
    </row>
    <row r="1877" spans="1:4" ht="15">
      <c r="A1877" s="33" t="str">
        <f t="shared" si="29"/>
        <v>10</v>
      </c>
      <c r="B1877" s="59">
        <v>41187</v>
      </c>
      <c r="C1877" s="58">
        <v>74.704999999999998</v>
      </c>
      <c r="D1877" s="58">
        <v>54.788999999999994</v>
      </c>
    </row>
    <row r="1878" spans="1:4" ht="15">
      <c r="A1878" s="33" t="str">
        <f t="shared" si="29"/>
        <v>10</v>
      </c>
      <c r="B1878" s="59">
        <v>41187.041666666664</v>
      </c>
      <c r="C1878" s="58">
        <v>74.532250000000005</v>
      </c>
      <c r="D1878" s="58">
        <v>54.1265</v>
      </c>
    </row>
    <row r="1879" spans="1:4" ht="15">
      <c r="A1879" s="33" t="str">
        <f t="shared" si="29"/>
        <v>10</v>
      </c>
      <c r="B1879" s="59">
        <v>41187.083333333336</v>
      </c>
      <c r="C1879" s="58">
        <v>74.391750000000002</v>
      </c>
      <c r="D1879" s="58">
        <v>53.755000000000003</v>
      </c>
    </row>
    <row r="1880" spans="1:4" ht="15">
      <c r="A1880" s="33" t="str">
        <f t="shared" si="29"/>
        <v>10</v>
      </c>
      <c r="B1880" s="59">
        <v>41187.125</v>
      </c>
      <c r="C1880" s="58">
        <v>74.272500000000008</v>
      </c>
      <c r="D1880" s="58">
        <v>54.79325</v>
      </c>
    </row>
    <row r="1881" spans="1:4" ht="15">
      <c r="A1881" s="33" t="str">
        <f t="shared" si="29"/>
        <v>10</v>
      </c>
      <c r="B1881" s="59">
        <v>41187.166666666664</v>
      </c>
      <c r="C1881" s="58">
        <v>74.162999999999997</v>
      </c>
      <c r="D1881" s="58">
        <v>55.205749999999995</v>
      </c>
    </row>
    <row r="1882" spans="1:4" ht="15">
      <c r="A1882" s="33" t="str">
        <f t="shared" si="29"/>
        <v>10</v>
      </c>
      <c r="B1882" s="59">
        <v>41187.208333333336</v>
      </c>
      <c r="C1882" s="58">
        <v>74.08775</v>
      </c>
      <c r="D1882" s="58">
        <v>57.304750000000006</v>
      </c>
    </row>
    <row r="1883" spans="1:4" ht="15">
      <c r="A1883" s="33" t="str">
        <f t="shared" si="29"/>
        <v>10</v>
      </c>
      <c r="B1883" s="59">
        <v>41187.25</v>
      </c>
      <c r="C1883" s="58">
        <v>74.044499999999999</v>
      </c>
      <c r="D1883" s="58">
        <v>59.191249999999997</v>
      </c>
    </row>
    <row r="1884" spans="1:4" ht="15">
      <c r="A1884" s="33" t="str">
        <f t="shared" si="29"/>
        <v>10</v>
      </c>
      <c r="B1884" s="59">
        <v>41187.291666666664</v>
      </c>
      <c r="C1884" s="58">
        <v>74.326499999999996</v>
      </c>
      <c r="D1884" s="58">
        <v>59.652500000000003</v>
      </c>
    </row>
    <row r="1885" spans="1:4" ht="15">
      <c r="A1885" s="33" t="str">
        <f t="shared" si="29"/>
        <v>10</v>
      </c>
      <c r="B1885" s="59">
        <v>41187.333333333336</v>
      </c>
      <c r="C1885" s="58">
        <v>74.261499999999998</v>
      </c>
      <c r="D1885" s="58">
        <v>59.770499999999998</v>
      </c>
    </row>
    <row r="1886" spans="1:4" ht="15">
      <c r="A1886" s="33" t="str">
        <f t="shared" si="29"/>
        <v>10</v>
      </c>
      <c r="B1886" s="59">
        <v>41187.375</v>
      </c>
      <c r="C1886" s="58">
        <v>74.294250000000005</v>
      </c>
      <c r="D1886" s="58">
        <v>59.918999999999997</v>
      </c>
    </row>
    <row r="1887" spans="1:4" ht="15">
      <c r="A1887" s="33" t="str">
        <f t="shared" si="29"/>
        <v>10</v>
      </c>
      <c r="B1887" s="59">
        <v>41187.416666666664</v>
      </c>
      <c r="C1887" s="58">
        <v>74.456999999999994</v>
      </c>
      <c r="D1887" s="58">
        <v>59.756749999999997</v>
      </c>
    </row>
    <row r="1888" spans="1:4" ht="15">
      <c r="A1888" s="33" t="str">
        <f t="shared" si="29"/>
        <v>10</v>
      </c>
      <c r="B1888" s="59">
        <v>41187.458333333336</v>
      </c>
      <c r="C1888" s="58">
        <v>74.564499999999995</v>
      </c>
      <c r="D1888" s="58">
        <v>59.934750000000001</v>
      </c>
    </row>
    <row r="1889" spans="1:4" ht="15">
      <c r="A1889" s="33" t="str">
        <f t="shared" si="29"/>
        <v>10</v>
      </c>
      <c r="B1889" s="59">
        <v>41187.5</v>
      </c>
      <c r="C1889" s="58">
        <v>74.845500000000001</v>
      </c>
      <c r="D1889" s="58">
        <v>59.052500000000002</v>
      </c>
    </row>
    <row r="1890" spans="1:4" ht="15">
      <c r="A1890" s="33" t="str">
        <f t="shared" si="29"/>
        <v>10</v>
      </c>
      <c r="B1890" s="59">
        <v>41187.541666666664</v>
      </c>
      <c r="C1890" s="58">
        <v>75.138249999999999</v>
      </c>
      <c r="D1890" s="58">
        <v>58.452499999999993</v>
      </c>
    </row>
    <row r="1891" spans="1:4" ht="15">
      <c r="A1891" s="33" t="str">
        <f t="shared" ref="A1891:A1954" si="30">TEXT(B1891,"mm")</f>
        <v>10</v>
      </c>
      <c r="B1891" s="59">
        <v>41187.583333333336</v>
      </c>
      <c r="C1891" s="58">
        <v>75.365750000000006</v>
      </c>
      <c r="D1891" s="58">
        <v>58.826999999999998</v>
      </c>
    </row>
    <row r="1892" spans="1:4" ht="15">
      <c r="A1892" s="33" t="str">
        <f t="shared" si="30"/>
        <v>10</v>
      </c>
      <c r="B1892" s="59">
        <v>41187.625</v>
      </c>
      <c r="C1892" s="58">
        <v>75.551000000000002</v>
      </c>
      <c r="D1892" s="58">
        <v>58.6965</v>
      </c>
    </row>
    <row r="1893" spans="1:4" ht="15">
      <c r="A1893" s="33" t="str">
        <f t="shared" si="30"/>
        <v>10</v>
      </c>
      <c r="B1893" s="59">
        <v>41187.666666666664</v>
      </c>
      <c r="C1893" s="58">
        <v>75.648250000000004</v>
      </c>
      <c r="D1893" s="58">
        <v>58.813000000000002</v>
      </c>
    </row>
    <row r="1894" spans="1:4" ht="15">
      <c r="A1894" s="33" t="str">
        <f t="shared" si="30"/>
        <v>10</v>
      </c>
      <c r="B1894" s="59">
        <v>41187.708333333336</v>
      </c>
      <c r="C1894" s="58">
        <v>75.626499999999993</v>
      </c>
      <c r="D1894" s="58">
        <v>58.355249999999998</v>
      </c>
    </row>
    <row r="1895" spans="1:4" ht="15">
      <c r="A1895" s="33" t="str">
        <f t="shared" si="30"/>
        <v>10</v>
      </c>
      <c r="B1895" s="59">
        <v>41187.75</v>
      </c>
      <c r="C1895" s="58">
        <v>75.712999999999994</v>
      </c>
      <c r="D1895" s="58">
        <v>58.455249999999999</v>
      </c>
    </row>
    <row r="1896" spans="1:4" ht="15">
      <c r="A1896" s="33" t="str">
        <f t="shared" si="30"/>
        <v>10</v>
      </c>
      <c r="B1896" s="59">
        <v>41187.791666666664</v>
      </c>
      <c r="C1896" s="58">
        <v>75.745499999999993</v>
      </c>
      <c r="D1896" s="58">
        <v>57.629750000000001</v>
      </c>
    </row>
    <row r="1897" spans="1:4" ht="15">
      <c r="A1897" s="33" t="str">
        <f t="shared" si="30"/>
        <v>10</v>
      </c>
      <c r="B1897" s="59">
        <v>41187.833333333336</v>
      </c>
      <c r="C1897" s="58">
        <v>75.5505</v>
      </c>
      <c r="D1897" s="58">
        <v>56.891500000000001</v>
      </c>
    </row>
    <row r="1898" spans="1:4" ht="15">
      <c r="A1898" s="33" t="str">
        <f t="shared" si="30"/>
        <v>10</v>
      </c>
      <c r="B1898" s="59">
        <v>41187.875</v>
      </c>
      <c r="C1898" s="58">
        <v>75.343999999999994</v>
      </c>
      <c r="D1898" s="58">
        <v>56.991</v>
      </c>
    </row>
    <row r="1899" spans="1:4" ht="15">
      <c r="A1899" s="33" t="str">
        <f t="shared" si="30"/>
        <v>10</v>
      </c>
      <c r="B1899" s="59">
        <v>41187.916666666664</v>
      </c>
      <c r="C1899" s="58">
        <v>75.084499999999991</v>
      </c>
      <c r="D1899" s="58">
        <v>55.810499999999998</v>
      </c>
    </row>
    <row r="1900" spans="1:4" ht="15">
      <c r="A1900" s="33" t="str">
        <f t="shared" si="30"/>
        <v>10</v>
      </c>
      <c r="B1900" s="59">
        <v>41187.958333333336</v>
      </c>
      <c r="C1900" s="58">
        <v>74.82374999999999</v>
      </c>
      <c r="D1900" s="58">
        <v>54.931750000000001</v>
      </c>
    </row>
    <row r="1901" spans="1:4" ht="15">
      <c r="A1901" s="33" t="str">
        <f t="shared" si="30"/>
        <v>10</v>
      </c>
      <c r="B1901" s="59">
        <v>41188</v>
      </c>
      <c r="C1901" s="58">
        <v>74.694250000000011</v>
      </c>
      <c r="D1901" s="58">
        <v>55.295500000000004</v>
      </c>
    </row>
    <row r="1902" spans="1:4" ht="15">
      <c r="A1902" s="33" t="str">
        <f t="shared" si="30"/>
        <v>10</v>
      </c>
      <c r="B1902" s="59">
        <v>41188.041666666664</v>
      </c>
      <c r="C1902" s="58">
        <v>74.661749999999998</v>
      </c>
      <c r="D1902" s="58">
        <v>55.106000000000002</v>
      </c>
    </row>
    <row r="1903" spans="1:4" ht="15">
      <c r="A1903" s="33" t="str">
        <f t="shared" si="30"/>
        <v>10</v>
      </c>
      <c r="B1903" s="59">
        <v>41188.083333333336</v>
      </c>
      <c r="C1903" s="58">
        <v>74.543000000000006</v>
      </c>
      <c r="D1903" s="58">
        <v>54.377749999999999</v>
      </c>
    </row>
    <row r="1904" spans="1:4" ht="15">
      <c r="A1904" s="33" t="str">
        <f t="shared" si="30"/>
        <v>10</v>
      </c>
      <c r="B1904" s="59">
        <v>41188.125</v>
      </c>
      <c r="C1904" s="58">
        <v>74.391750000000002</v>
      </c>
      <c r="D1904" s="58">
        <v>55.192999999999998</v>
      </c>
    </row>
    <row r="1905" spans="1:4" ht="15">
      <c r="A1905" s="33" t="str">
        <f t="shared" si="30"/>
        <v>10</v>
      </c>
      <c r="B1905" s="59">
        <v>41188.166666666664</v>
      </c>
      <c r="C1905" s="58">
        <v>74.239000000000004</v>
      </c>
      <c r="D1905" s="58">
        <v>57.866250000000001</v>
      </c>
    </row>
    <row r="1906" spans="1:4" ht="15">
      <c r="A1906" s="33" t="str">
        <f t="shared" si="30"/>
        <v>10</v>
      </c>
      <c r="B1906" s="59">
        <v>41188.208333333336</v>
      </c>
      <c r="C1906" s="58">
        <v>74.08775</v>
      </c>
      <c r="D1906" s="58">
        <v>57.792000000000002</v>
      </c>
    </row>
    <row r="1907" spans="1:4" ht="15">
      <c r="A1907" s="33" t="str">
        <f t="shared" si="30"/>
        <v>10</v>
      </c>
      <c r="B1907" s="59">
        <v>41188.25</v>
      </c>
      <c r="C1907" s="58">
        <v>74.022750000000002</v>
      </c>
      <c r="D1907" s="58">
        <v>59.788499999999999</v>
      </c>
    </row>
    <row r="1908" spans="1:4" ht="15">
      <c r="A1908" s="33" t="str">
        <f t="shared" si="30"/>
        <v>10</v>
      </c>
      <c r="B1908" s="59">
        <v>41188.291666666664</v>
      </c>
      <c r="C1908" s="58">
        <v>74.022750000000002</v>
      </c>
      <c r="D1908" s="58">
        <v>60.140999999999998</v>
      </c>
    </row>
    <row r="1909" spans="1:4" ht="15">
      <c r="A1909" s="33" t="str">
        <f t="shared" si="30"/>
        <v>10</v>
      </c>
      <c r="B1909" s="59">
        <v>41188.333333333336</v>
      </c>
      <c r="C1909" s="58">
        <v>74.369499999999988</v>
      </c>
      <c r="D1909" s="58">
        <v>60.193750000000001</v>
      </c>
    </row>
    <row r="1910" spans="1:4" ht="15">
      <c r="A1910" s="33" t="str">
        <f t="shared" si="30"/>
        <v>10</v>
      </c>
      <c r="B1910" s="59">
        <v>41188.375</v>
      </c>
      <c r="C1910" s="58">
        <v>74.402500000000003</v>
      </c>
      <c r="D1910" s="58">
        <v>60.043500000000002</v>
      </c>
    </row>
    <row r="1911" spans="1:4" ht="15">
      <c r="A1911" s="33" t="str">
        <f t="shared" si="30"/>
        <v>10</v>
      </c>
      <c r="B1911" s="59">
        <v>41188.416666666664</v>
      </c>
      <c r="C1911" s="58">
        <v>74.499749999999992</v>
      </c>
      <c r="D1911" s="58">
        <v>60.335749999999997</v>
      </c>
    </row>
    <row r="1912" spans="1:4" ht="15">
      <c r="A1912" s="33" t="str">
        <f t="shared" si="30"/>
        <v>10</v>
      </c>
      <c r="B1912" s="59">
        <v>41188.458333333336</v>
      </c>
      <c r="C1912" s="58">
        <v>74.726749999999996</v>
      </c>
      <c r="D1912" s="58">
        <v>59.888000000000005</v>
      </c>
    </row>
    <row r="1913" spans="1:4" ht="15">
      <c r="A1913" s="33" t="str">
        <f t="shared" si="30"/>
        <v>10</v>
      </c>
      <c r="B1913" s="59">
        <v>41188.5</v>
      </c>
      <c r="C1913" s="58">
        <v>74.845249999999993</v>
      </c>
      <c r="D1913" s="58">
        <v>58.389000000000003</v>
      </c>
    </row>
    <row r="1914" spans="1:4" ht="15">
      <c r="A1914" s="33" t="str">
        <f t="shared" si="30"/>
        <v>10</v>
      </c>
      <c r="B1914" s="59">
        <v>41188.541666666664</v>
      </c>
      <c r="C1914" s="58">
        <v>74.975249999999988</v>
      </c>
      <c r="D1914" s="58">
        <v>58.137749999999997</v>
      </c>
    </row>
    <row r="1915" spans="1:4" ht="15">
      <c r="A1915" s="33" t="str">
        <f t="shared" si="30"/>
        <v>10</v>
      </c>
      <c r="B1915" s="59">
        <v>41188.583333333336</v>
      </c>
      <c r="C1915" s="58">
        <v>75.408999999999992</v>
      </c>
      <c r="D1915" s="58">
        <v>58.992999999999995</v>
      </c>
    </row>
    <row r="1916" spans="1:4" ht="15">
      <c r="A1916" s="33" t="str">
        <f t="shared" si="30"/>
        <v>10</v>
      </c>
      <c r="B1916" s="59">
        <v>41188.625</v>
      </c>
      <c r="C1916" s="58">
        <v>75.52825</v>
      </c>
      <c r="D1916" s="58">
        <v>58.802749999999996</v>
      </c>
    </row>
    <row r="1917" spans="1:4" ht="15">
      <c r="A1917" s="33" t="str">
        <f t="shared" si="30"/>
        <v>10</v>
      </c>
      <c r="B1917" s="59">
        <v>41188.666666666664</v>
      </c>
      <c r="C1917" s="58">
        <v>75.919499999999999</v>
      </c>
      <c r="D1917" s="58">
        <v>58.186500000000002</v>
      </c>
    </row>
    <row r="1918" spans="1:4" ht="15">
      <c r="A1918" s="33" t="str">
        <f t="shared" si="30"/>
        <v>10</v>
      </c>
      <c r="B1918" s="59">
        <v>41188.708333333336</v>
      </c>
      <c r="C1918" s="58">
        <v>75.941000000000003</v>
      </c>
      <c r="D1918" s="58">
        <v>57.754749999999994</v>
      </c>
    </row>
    <row r="1919" spans="1:4" ht="15">
      <c r="A1919" s="33" t="str">
        <f t="shared" si="30"/>
        <v>10</v>
      </c>
      <c r="B1919" s="59">
        <v>41188.75</v>
      </c>
      <c r="C1919" s="58">
        <v>75.788499999999999</v>
      </c>
      <c r="D1919" s="58">
        <v>57.563500000000005</v>
      </c>
    </row>
    <row r="1920" spans="1:4" ht="15">
      <c r="A1920" s="33" t="str">
        <f t="shared" si="30"/>
        <v>10</v>
      </c>
      <c r="B1920" s="59">
        <v>41188.791666666664</v>
      </c>
      <c r="C1920" s="58">
        <v>75.723749999999995</v>
      </c>
      <c r="D1920" s="58">
        <v>57.643500000000003</v>
      </c>
    </row>
    <row r="1921" spans="1:4" ht="15">
      <c r="A1921" s="33" t="str">
        <f t="shared" si="30"/>
        <v>10</v>
      </c>
      <c r="B1921" s="59">
        <v>41188.833333333336</v>
      </c>
      <c r="C1921" s="58">
        <v>75.626499999999993</v>
      </c>
      <c r="D1921" s="58">
        <v>57.060749999999999</v>
      </c>
    </row>
    <row r="1922" spans="1:4" ht="15">
      <c r="A1922" s="33" t="str">
        <f t="shared" si="30"/>
        <v>10</v>
      </c>
      <c r="B1922" s="59">
        <v>41188.875</v>
      </c>
      <c r="C1922" s="58">
        <v>75.583249999999992</v>
      </c>
      <c r="D1922" s="58">
        <v>56.668999999999997</v>
      </c>
    </row>
    <row r="1923" spans="1:4" ht="15">
      <c r="A1923" s="33" t="str">
        <f t="shared" si="30"/>
        <v>10</v>
      </c>
      <c r="B1923" s="59">
        <v>41188.916666666664</v>
      </c>
      <c r="C1923" s="58">
        <v>75.496250000000003</v>
      </c>
      <c r="D1923" s="58">
        <v>56.327000000000005</v>
      </c>
    </row>
    <row r="1924" spans="1:4" ht="15">
      <c r="A1924" s="33" t="str">
        <f t="shared" si="30"/>
        <v>10</v>
      </c>
      <c r="B1924" s="59">
        <v>41188.958333333336</v>
      </c>
      <c r="C1924" s="58">
        <v>75.290000000000006</v>
      </c>
      <c r="D1924" s="58">
        <v>55.827249999999992</v>
      </c>
    </row>
    <row r="1925" spans="1:4" ht="15">
      <c r="A1925" s="33" t="str">
        <f t="shared" si="30"/>
        <v>10</v>
      </c>
      <c r="B1925" s="59">
        <v>41189</v>
      </c>
      <c r="C1925" s="58">
        <v>75.007750000000001</v>
      </c>
      <c r="D1925" s="58">
        <v>54.586500000000001</v>
      </c>
    </row>
    <row r="1926" spans="1:4" ht="15">
      <c r="A1926" s="33" t="str">
        <f t="shared" si="30"/>
        <v>10</v>
      </c>
      <c r="B1926" s="59">
        <v>41189.041666666664</v>
      </c>
      <c r="C1926" s="58">
        <v>74.737500000000011</v>
      </c>
      <c r="D1926" s="58">
        <v>54.228999999999999</v>
      </c>
    </row>
    <row r="1927" spans="1:4" ht="15">
      <c r="A1927" s="33" t="str">
        <f t="shared" si="30"/>
        <v>10</v>
      </c>
      <c r="B1927" s="59">
        <v>41189.083333333336</v>
      </c>
      <c r="C1927" s="58">
        <v>74.60775000000001</v>
      </c>
      <c r="D1927" s="58">
        <v>54.210499999999996</v>
      </c>
    </row>
    <row r="1928" spans="1:4" ht="15">
      <c r="A1928" s="33" t="str">
        <f t="shared" si="30"/>
        <v>10</v>
      </c>
      <c r="B1928" s="59">
        <v>41189.125</v>
      </c>
      <c r="C1928" s="58">
        <v>74.618750000000006</v>
      </c>
      <c r="D1928" s="58">
        <v>55.817500000000003</v>
      </c>
    </row>
    <row r="1929" spans="1:4" ht="15">
      <c r="A1929" s="33" t="str">
        <f t="shared" si="30"/>
        <v>10</v>
      </c>
      <c r="B1929" s="59">
        <v>41189.166666666664</v>
      </c>
      <c r="C1929" s="58">
        <v>74.597000000000008</v>
      </c>
      <c r="D1929" s="58">
        <v>55.365750000000006</v>
      </c>
    </row>
    <row r="1930" spans="1:4" ht="15">
      <c r="A1930" s="33" t="str">
        <f t="shared" si="30"/>
        <v>10</v>
      </c>
      <c r="B1930" s="59">
        <v>41189.208333333336</v>
      </c>
      <c r="C1930" s="58">
        <v>74.402500000000003</v>
      </c>
      <c r="D1930" s="58">
        <v>55.310999999999993</v>
      </c>
    </row>
    <row r="1931" spans="1:4" ht="15">
      <c r="A1931" s="33" t="str">
        <f t="shared" si="30"/>
        <v>10</v>
      </c>
      <c r="B1931" s="59">
        <v>41189.25</v>
      </c>
      <c r="C1931" s="58">
        <v>74.174000000000007</v>
      </c>
      <c r="D1931" s="58">
        <v>57.558249999999994</v>
      </c>
    </row>
    <row r="1932" spans="1:4" ht="15">
      <c r="A1932" s="33" t="str">
        <f t="shared" si="30"/>
        <v>10</v>
      </c>
      <c r="B1932" s="59">
        <v>41189.291666666664</v>
      </c>
      <c r="C1932" s="58">
        <v>74.033749999999998</v>
      </c>
      <c r="D1932" s="58">
        <v>58.21125</v>
      </c>
    </row>
    <row r="1933" spans="1:4" ht="15">
      <c r="A1933" s="33" t="str">
        <f t="shared" si="30"/>
        <v>10</v>
      </c>
      <c r="B1933" s="59">
        <v>41189.333333333336</v>
      </c>
      <c r="C1933" s="58">
        <v>73.947000000000003</v>
      </c>
      <c r="D1933" s="58">
        <v>59.85125</v>
      </c>
    </row>
    <row r="1934" spans="1:4" ht="15">
      <c r="A1934" s="33" t="str">
        <f t="shared" si="30"/>
        <v>10</v>
      </c>
      <c r="B1934" s="59">
        <v>41189.375</v>
      </c>
      <c r="C1934" s="58">
        <v>73.947249999999997</v>
      </c>
      <c r="D1934" s="58">
        <v>59.743750000000006</v>
      </c>
    </row>
    <row r="1935" spans="1:4" ht="15">
      <c r="A1935" s="33" t="str">
        <f t="shared" si="30"/>
        <v>10</v>
      </c>
      <c r="B1935" s="59">
        <v>41189.416666666664</v>
      </c>
      <c r="C1935" s="58">
        <v>74.066000000000003</v>
      </c>
      <c r="D1935" s="58">
        <v>60.098999999999997</v>
      </c>
    </row>
    <row r="1936" spans="1:4" ht="15">
      <c r="A1936" s="33" t="str">
        <f t="shared" si="30"/>
        <v>10</v>
      </c>
      <c r="B1936" s="59">
        <v>41189.458333333336</v>
      </c>
      <c r="C1936" s="58">
        <v>74.130750000000006</v>
      </c>
      <c r="D1936" s="58">
        <v>59.874750000000006</v>
      </c>
    </row>
    <row r="1937" spans="1:4" ht="15">
      <c r="A1937" s="33" t="str">
        <f t="shared" si="30"/>
        <v>10</v>
      </c>
      <c r="B1937" s="59">
        <v>41189.5</v>
      </c>
      <c r="C1937" s="58">
        <v>74.1845</v>
      </c>
      <c r="D1937" s="58">
        <v>59.787500000000001</v>
      </c>
    </row>
    <row r="1938" spans="1:4" ht="15">
      <c r="A1938" s="33" t="str">
        <f t="shared" si="30"/>
        <v>10</v>
      </c>
      <c r="B1938" s="59">
        <v>41189.541666666664</v>
      </c>
      <c r="C1938" s="58">
        <v>74.271999999999991</v>
      </c>
      <c r="D1938" s="58">
        <v>60.124500000000005</v>
      </c>
    </row>
    <row r="1939" spans="1:4" ht="15">
      <c r="A1939" s="33" t="str">
        <f t="shared" si="30"/>
        <v>10</v>
      </c>
      <c r="B1939" s="59">
        <v>41189.583333333336</v>
      </c>
      <c r="C1939" s="58">
        <v>74.640249999999995</v>
      </c>
      <c r="D1939" s="58">
        <v>60.361749999999994</v>
      </c>
    </row>
    <row r="1940" spans="1:4" ht="15">
      <c r="A1940" s="33" t="str">
        <f t="shared" si="30"/>
        <v>10</v>
      </c>
      <c r="B1940" s="59">
        <v>41189.625</v>
      </c>
      <c r="C1940" s="58">
        <v>74.748500000000007</v>
      </c>
      <c r="D1940" s="58">
        <v>58.503999999999998</v>
      </c>
    </row>
    <row r="1941" spans="1:4" ht="15">
      <c r="A1941" s="33" t="str">
        <f t="shared" si="30"/>
        <v>10</v>
      </c>
      <c r="B1941" s="59">
        <v>41189.666666666664</v>
      </c>
      <c r="C1941" s="58">
        <v>74.629249999999999</v>
      </c>
      <c r="D1941" s="58">
        <v>58.993750000000006</v>
      </c>
    </row>
    <row r="1942" spans="1:4" ht="15">
      <c r="A1942" s="33" t="str">
        <f t="shared" si="30"/>
        <v>10</v>
      </c>
      <c r="B1942" s="59">
        <v>41189.708333333336</v>
      </c>
      <c r="C1942" s="58">
        <v>74.618499999999997</v>
      </c>
      <c r="D1942" s="58">
        <v>59.209250000000004</v>
      </c>
    </row>
    <row r="1943" spans="1:4" ht="15">
      <c r="A1943" s="33" t="str">
        <f t="shared" si="30"/>
        <v>10</v>
      </c>
      <c r="B1943" s="59">
        <v>41189.75</v>
      </c>
      <c r="C1943" s="58">
        <v>74.54325</v>
      </c>
      <c r="D1943" s="58">
        <v>58.64875</v>
      </c>
    </row>
    <row r="1944" spans="1:4" ht="15">
      <c r="A1944" s="33" t="str">
        <f t="shared" si="30"/>
        <v>10</v>
      </c>
      <c r="B1944" s="59">
        <v>41189.791666666664</v>
      </c>
      <c r="C1944" s="58">
        <v>74.44550000000001</v>
      </c>
      <c r="D1944" s="58">
        <v>58.663249999999998</v>
      </c>
    </row>
    <row r="1945" spans="1:4" ht="15">
      <c r="A1945" s="33" t="str">
        <f t="shared" si="30"/>
        <v>10</v>
      </c>
      <c r="B1945" s="59">
        <v>41189.833333333336</v>
      </c>
      <c r="C1945" s="58">
        <v>74.445750000000004</v>
      </c>
      <c r="D1945" s="58">
        <v>60.047249999999998</v>
      </c>
    </row>
    <row r="1946" spans="1:4" ht="15">
      <c r="A1946" s="33" t="str">
        <f t="shared" si="30"/>
        <v>10</v>
      </c>
      <c r="B1946" s="59">
        <v>41189.875</v>
      </c>
      <c r="C1946" s="58">
        <v>74.359499999999997</v>
      </c>
      <c r="D1946" s="58">
        <v>59.363999999999997</v>
      </c>
    </row>
    <row r="1947" spans="1:4" ht="15">
      <c r="A1947" s="33" t="str">
        <f t="shared" si="30"/>
        <v>10</v>
      </c>
      <c r="B1947" s="59">
        <v>41189.916666666664</v>
      </c>
      <c r="C1947" s="58">
        <v>74.141500000000008</v>
      </c>
      <c r="D1947" s="58">
        <v>59.782999999999994</v>
      </c>
    </row>
    <row r="1948" spans="1:4" ht="15">
      <c r="A1948" s="33" t="str">
        <f t="shared" si="30"/>
        <v>10</v>
      </c>
      <c r="B1948" s="59">
        <v>41189.958333333336</v>
      </c>
      <c r="C1948" s="58">
        <v>74.044499999999999</v>
      </c>
      <c r="D1948" s="58">
        <v>60.104999999999997</v>
      </c>
    </row>
    <row r="1949" spans="1:4" ht="15">
      <c r="A1949" s="33" t="str">
        <f t="shared" si="30"/>
        <v>10</v>
      </c>
      <c r="B1949" s="59">
        <v>41190</v>
      </c>
      <c r="C1949" s="58">
        <v>73.903999999999996</v>
      </c>
      <c r="D1949" s="58">
        <v>59.993000000000002</v>
      </c>
    </row>
    <row r="1950" spans="1:4" ht="15">
      <c r="A1950" s="33" t="str">
        <f t="shared" si="30"/>
        <v>10</v>
      </c>
      <c r="B1950" s="59">
        <v>41190.041666666664</v>
      </c>
      <c r="C1950" s="58">
        <v>73.784999999999997</v>
      </c>
      <c r="D1950" s="58">
        <v>59.96725</v>
      </c>
    </row>
    <row r="1951" spans="1:4" ht="15">
      <c r="A1951" s="33" t="str">
        <f t="shared" si="30"/>
        <v>10</v>
      </c>
      <c r="B1951" s="59">
        <v>41190.083333333336</v>
      </c>
      <c r="C1951" s="58">
        <v>73.709499999999991</v>
      </c>
      <c r="D1951" s="58">
        <v>59.97625</v>
      </c>
    </row>
    <row r="1952" spans="1:4" ht="15">
      <c r="A1952" s="33" t="str">
        <f t="shared" si="30"/>
        <v>10</v>
      </c>
      <c r="B1952" s="59">
        <v>41190.125</v>
      </c>
      <c r="C1952" s="58">
        <v>73.601500000000001</v>
      </c>
      <c r="D1952" s="58">
        <v>59.713499999999996</v>
      </c>
    </row>
    <row r="1953" spans="1:4" ht="15">
      <c r="A1953" s="33" t="str">
        <f t="shared" si="30"/>
        <v>10</v>
      </c>
      <c r="B1953" s="59">
        <v>41190.166666666664</v>
      </c>
      <c r="C1953" s="58">
        <v>73.439750000000004</v>
      </c>
      <c r="D1953" s="58">
        <v>59.753250000000008</v>
      </c>
    </row>
    <row r="1954" spans="1:4" ht="15">
      <c r="A1954" s="33" t="str">
        <f t="shared" si="30"/>
        <v>10</v>
      </c>
      <c r="B1954" s="59">
        <v>41190.208333333336</v>
      </c>
      <c r="C1954" s="58">
        <v>73.201999999999998</v>
      </c>
      <c r="D1954" s="58">
        <v>59.448499999999996</v>
      </c>
    </row>
    <row r="1955" spans="1:4" ht="15">
      <c r="A1955" s="33" t="str">
        <f t="shared" ref="A1955:A2018" si="31">TEXT(B1955,"mm")</f>
        <v>10</v>
      </c>
      <c r="B1955" s="59">
        <v>41190.25</v>
      </c>
      <c r="C1955" s="58">
        <v>72.922499999999999</v>
      </c>
      <c r="D1955" s="58">
        <v>59.078749999999999</v>
      </c>
    </row>
    <row r="1956" spans="1:4" ht="15">
      <c r="A1956" s="33" t="str">
        <f t="shared" si="31"/>
        <v>10</v>
      </c>
      <c r="B1956" s="59">
        <v>41190.291666666664</v>
      </c>
      <c r="C1956" s="58">
        <v>72.642250000000004</v>
      </c>
      <c r="D1956" s="58">
        <v>58.801500000000004</v>
      </c>
    </row>
    <row r="1957" spans="1:4" ht="15">
      <c r="A1957" s="33" t="str">
        <f t="shared" si="31"/>
        <v>10</v>
      </c>
      <c r="B1957" s="59">
        <v>41190.333333333336</v>
      </c>
      <c r="C1957" s="58">
        <v>72.38300000000001</v>
      </c>
      <c r="D1957" s="58">
        <v>58.556249999999999</v>
      </c>
    </row>
    <row r="1958" spans="1:4" ht="15">
      <c r="A1958" s="33" t="str">
        <f t="shared" si="31"/>
        <v>10</v>
      </c>
      <c r="B1958" s="59">
        <v>41190.375</v>
      </c>
      <c r="C1958" s="58">
        <v>72.242500000000007</v>
      </c>
      <c r="D1958" s="58">
        <v>58.713500000000003</v>
      </c>
    </row>
    <row r="1959" spans="1:4" ht="15">
      <c r="A1959" s="33" t="str">
        <f t="shared" si="31"/>
        <v>10</v>
      </c>
      <c r="B1959" s="59">
        <v>41190.416666666664</v>
      </c>
      <c r="C1959" s="58">
        <v>72.383250000000004</v>
      </c>
      <c r="D1959" s="58">
        <v>59.186000000000007</v>
      </c>
    </row>
    <row r="1960" spans="1:4" ht="15">
      <c r="A1960" s="33" t="str">
        <f t="shared" si="31"/>
        <v>10</v>
      </c>
      <c r="B1960" s="59">
        <v>41190.458333333336</v>
      </c>
      <c r="C1960" s="58">
        <v>72.598749999999995</v>
      </c>
      <c r="D1960" s="58">
        <v>59.449750000000002</v>
      </c>
    </row>
    <row r="1961" spans="1:4" ht="15">
      <c r="A1961" s="33" t="str">
        <f t="shared" si="31"/>
        <v>10</v>
      </c>
      <c r="B1961" s="59">
        <v>41190.5</v>
      </c>
      <c r="C1961" s="58">
        <v>72.933250000000001</v>
      </c>
      <c r="D1961" s="58">
        <v>59.486750000000001</v>
      </c>
    </row>
    <row r="1962" spans="1:4" ht="15">
      <c r="A1962" s="33" t="str">
        <f t="shared" si="31"/>
        <v>10</v>
      </c>
      <c r="B1962" s="59">
        <v>41190.541666666664</v>
      </c>
      <c r="C1962" s="58">
        <v>73.396499999999989</v>
      </c>
      <c r="D1962" s="58">
        <v>59.963749999999997</v>
      </c>
    </row>
    <row r="1963" spans="1:4" ht="15">
      <c r="A1963" s="33" t="str">
        <f t="shared" si="31"/>
        <v>10</v>
      </c>
      <c r="B1963" s="59">
        <v>41190.583333333336</v>
      </c>
      <c r="C1963" s="58">
        <v>74.152749999999997</v>
      </c>
      <c r="D1963" s="58">
        <v>61.786250000000003</v>
      </c>
    </row>
    <row r="1964" spans="1:4" ht="15">
      <c r="A1964" s="33" t="str">
        <f t="shared" si="31"/>
        <v>10</v>
      </c>
      <c r="B1964" s="59">
        <v>41190.625</v>
      </c>
      <c r="C1964" s="58">
        <v>74.510500000000008</v>
      </c>
      <c r="D1964" s="58">
        <v>60.199750000000002</v>
      </c>
    </row>
    <row r="1965" spans="1:4" ht="15">
      <c r="A1965" s="33" t="str">
        <f t="shared" si="31"/>
        <v>10</v>
      </c>
      <c r="B1965" s="59">
        <v>41190.666666666664</v>
      </c>
      <c r="C1965" s="58">
        <v>74.564750000000004</v>
      </c>
      <c r="D1965" s="58">
        <v>60.196250000000006</v>
      </c>
    </row>
    <row r="1966" spans="1:4" ht="15">
      <c r="A1966" s="33" t="str">
        <f t="shared" si="31"/>
        <v>10</v>
      </c>
      <c r="B1966" s="59">
        <v>41190.708333333336</v>
      </c>
      <c r="C1966" s="58">
        <v>74.618499999999997</v>
      </c>
      <c r="D1966" s="58">
        <v>60.040000000000006</v>
      </c>
    </row>
    <row r="1967" spans="1:4" ht="15">
      <c r="A1967" s="33" t="str">
        <f t="shared" si="31"/>
        <v>10</v>
      </c>
      <c r="B1967" s="59">
        <v>41190.75</v>
      </c>
      <c r="C1967" s="58">
        <v>74.661749999999998</v>
      </c>
      <c r="D1967" s="58">
        <v>60.043999999999997</v>
      </c>
    </row>
    <row r="1968" spans="1:4" ht="15">
      <c r="A1968" s="33" t="str">
        <f t="shared" si="31"/>
        <v>10</v>
      </c>
      <c r="B1968" s="59">
        <v>41190.791666666664</v>
      </c>
      <c r="C1968" s="58">
        <v>74.510750000000002</v>
      </c>
      <c r="D1968" s="58">
        <v>60.328749999999999</v>
      </c>
    </row>
    <row r="1969" spans="1:4" ht="15">
      <c r="A1969" s="33" t="str">
        <f t="shared" si="31"/>
        <v>10</v>
      </c>
      <c r="B1969" s="59">
        <v>41190.833333333336</v>
      </c>
      <c r="C1969" s="58">
        <v>74.554000000000002</v>
      </c>
      <c r="D1969" s="58">
        <v>60.624749999999999</v>
      </c>
    </row>
    <row r="1970" spans="1:4" ht="15">
      <c r="A1970" s="33" t="str">
        <f t="shared" si="31"/>
        <v>10</v>
      </c>
      <c r="B1970" s="59">
        <v>41190.875</v>
      </c>
      <c r="C1970" s="58">
        <v>74.596999999999994</v>
      </c>
      <c r="D1970" s="58">
        <v>60.013999999999996</v>
      </c>
    </row>
    <row r="1971" spans="1:4" ht="15">
      <c r="A1971" s="33" t="str">
        <f t="shared" si="31"/>
        <v>10</v>
      </c>
      <c r="B1971" s="59">
        <v>41190.916666666664</v>
      </c>
      <c r="C1971" s="58">
        <v>74.489249999999998</v>
      </c>
      <c r="D1971" s="58">
        <v>59.483499999999999</v>
      </c>
    </row>
    <row r="1972" spans="1:4" ht="15">
      <c r="A1972" s="33" t="str">
        <f t="shared" si="31"/>
        <v>10</v>
      </c>
      <c r="B1972" s="59">
        <v>41190.958333333336</v>
      </c>
      <c r="C1972" s="58">
        <v>74.239000000000004</v>
      </c>
      <c r="D1972" s="58">
        <v>59.322499999999998</v>
      </c>
    </row>
    <row r="1973" spans="1:4" ht="15">
      <c r="A1973" s="33" t="str">
        <f t="shared" si="31"/>
        <v>10</v>
      </c>
      <c r="B1973" s="59">
        <v>41191</v>
      </c>
      <c r="C1973" s="58">
        <v>74.076750000000004</v>
      </c>
      <c r="D1973" s="58">
        <v>59.655000000000001</v>
      </c>
    </row>
    <row r="1974" spans="1:4" ht="15">
      <c r="A1974" s="33" t="str">
        <f t="shared" si="31"/>
        <v>10</v>
      </c>
      <c r="B1974" s="59">
        <v>41191.041666666664</v>
      </c>
      <c r="C1974" s="58">
        <v>73.893249999999995</v>
      </c>
      <c r="D1974" s="58">
        <v>60.817999999999998</v>
      </c>
    </row>
    <row r="1975" spans="1:4" ht="15">
      <c r="A1975" s="33" t="str">
        <f t="shared" si="31"/>
        <v>10</v>
      </c>
      <c r="B1975" s="59">
        <v>41191.083333333336</v>
      </c>
      <c r="C1975" s="58">
        <v>73.763499999999993</v>
      </c>
      <c r="D1975" s="58">
        <v>61.426000000000002</v>
      </c>
    </row>
    <row r="1976" spans="1:4" ht="15">
      <c r="A1976" s="33" t="str">
        <f t="shared" si="31"/>
        <v>10</v>
      </c>
      <c r="B1976" s="59">
        <v>41191.125</v>
      </c>
      <c r="C1976" s="58">
        <v>73.687999999999988</v>
      </c>
      <c r="D1976" s="58">
        <v>61.457750000000004</v>
      </c>
    </row>
    <row r="1977" spans="1:4" ht="15">
      <c r="A1977" s="33" t="str">
        <f t="shared" si="31"/>
        <v>10</v>
      </c>
      <c r="B1977" s="59">
        <v>41191.166666666664</v>
      </c>
      <c r="C1977" s="58">
        <v>73.601500000000001</v>
      </c>
      <c r="D1977" s="58">
        <v>60.884999999999998</v>
      </c>
    </row>
    <row r="1978" spans="1:4" ht="15">
      <c r="A1978" s="33" t="str">
        <f t="shared" si="31"/>
        <v>10</v>
      </c>
      <c r="B1978" s="59">
        <v>41191.208333333336</v>
      </c>
      <c r="C1978" s="58">
        <v>73.428749999999994</v>
      </c>
      <c r="D1978" s="58">
        <v>60.449249999999999</v>
      </c>
    </row>
    <row r="1979" spans="1:4" ht="15">
      <c r="A1979" s="33" t="str">
        <f t="shared" si="31"/>
        <v>10</v>
      </c>
      <c r="B1979" s="59">
        <v>41191.25</v>
      </c>
      <c r="C1979" s="58">
        <v>73.256</v>
      </c>
      <c r="D1979" s="58">
        <v>60.127749999999999</v>
      </c>
    </row>
    <row r="1980" spans="1:4" ht="15">
      <c r="A1980" s="33" t="str">
        <f t="shared" si="31"/>
        <v>10</v>
      </c>
      <c r="B1980" s="59">
        <v>41191.291666666664</v>
      </c>
      <c r="C1980" s="58">
        <v>73.245000000000005</v>
      </c>
      <c r="D1980" s="58">
        <v>59.951000000000001</v>
      </c>
    </row>
    <row r="1981" spans="1:4" ht="15">
      <c r="A1981" s="33" t="str">
        <f t="shared" si="31"/>
        <v>10</v>
      </c>
      <c r="B1981" s="59">
        <v>41191.333333333336</v>
      </c>
      <c r="C1981" s="58">
        <v>73.03</v>
      </c>
      <c r="D1981" s="58">
        <v>59.663999999999994</v>
      </c>
    </row>
    <row r="1982" spans="1:4" ht="15">
      <c r="A1982" s="33" t="str">
        <f t="shared" si="31"/>
        <v>10</v>
      </c>
      <c r="B1982" s="59">
        <v>41191.375</v>
      </c>
      <c r="C1982" s="58">
        <v>72.771500000000003</v>
      </c>
      <c r="D1982" s="58">
        <v>59.618250000000003</v>
      </c>
    </row>
    <row r="1983" spans="1:4" ht="15">
      <c r="A1983" s="33" t="str">
        <f t="shared" si="31"/>
        <v>10</v>
      </c>
      <c r="B1983" s="59">
        <v>41191.416666666664</v>
      </c>
      <c r="C1983" s="58">
        <v>72.696250000000006</v>
      </c>
      <c r="D1983" s="58">
        <v>59.826000000000001</v>
      </c>
    </row>
    <row r="1984" spans="1:4" ht="15">
      <c r="A1984" s="33" t="str">
        <f t="shared" si="31"/>
        <v>10</v>
      </c>
      <c r="B1984" s="59">
        <v>41191.458333333336</v>
      </c>
      <c r="C1984" s="58">
        <v>72.846999999999994</v>
      </c>
      <c r="D1984" s="58">
        <v>60.290499999999994</v>
      </c>
    </row>
    <row r="1985" spans="1:4" ht="15">
      <c r="A1985" s="33" t="str">
        <f t="shared" si="31"/>
        <v>10</v>
      </c>
      <c r="B1985" s="59">
        <v>41191.5</v>
      </c>
      <c r="C1985" s="58">
        <v>73.266500000000008</v>
      </c>
      <c r="D1985" s="58">
        <v>60.809249999999992</v>
      </c>
    </row>
    <row r="1986" spans="1:4" ht="15">
      <c r="A1986" s="33" t="str">
        <f t="shared" si="31"/>
        <v>10</v>
      </c>
      <c r="B1986" s="59">
        <v>41191.541666666664</v>
      </c>
      <c r="C1986" s="58">
        <v>73.914500000000004</v>
      </c>
      <c r="D1986" s="58">
        <v>61.371249999999996</v>
      </c>
    </row>
    <row r="1987" spans="1:4" ht="15">
      <c r="A1987" s="33" t="str">
        <f t="shared" si="31"/>
        <v>10</v>
      </c>
      <c r="B1987" s="59">
        <v>41191.583333333336</v>
      </c>
      <c r="C1987" s="58">
        <v>74.478000000000009</v>
      </c>
      <c r="D1987" s="58">
        <v>61.526999999999994</v>
      </c>
    </row>
    <row r="1988" spans="1:4" ht="15">
      <c r="A1988" s="33" t="str">
        <f t="shared" si="31"/>
        <v>10</v>
      </c>
      <c r="B1988" s="59">
        <v>41191.625</v>
      </c>
      <c r="C1988" s="58">
        <v>74.899249999999995</v>
      </c>
      <c r="D1988" s="58">
        <v>59.857750000000003</v>
      </c>
    </row>
    <row r="1989" spans="1:4" ht="15">
      <c r="A1989" s="33" t="str">
        <f t="shared" si="31"/>
        <v>10</v>
      </c>
      <c r="B1989" s="59">
        <v>41191.666666666664</v>
      </c>
      <c r="C1989" s="58">
        <v>74.866749999999996</v>
      </c>
      <c r="D1989" s="58">
        <v>59.5625</v>
      </c>
    </row>
    <row r="1990" spans="1:4" ht="15">
      <c r="A1990" s="33" t="str">
        <f t="shared" si="31"/>
        <v>10</v>
      </c>
      <c r="B1990" s="59">
        <v>41191.708333333336</v>
      </c>
      <c r="C1990" s="58">
        <v>74.759250000000009</v>
      </c>
      <c r="D1990" s="58">
        <v>58.760000000000005</v>
      </c>
    </row>
    <row r="1991" spans="1:4" ht="15">
      <c r="A1991" s="33" t="str">
        <f t="shared" si="31"/>
        <v>10</v>
      </c>
      <c r="B1991" s="59">
        <v>41191.75</v>
      </c>
      <c r="C1991" s="58">
        <v>74.661749999999998</v>
      </c>
      <c r="D1991" s="58">
        <v>58.049250000000001</v>
      </c>
    </row>
    <row r="1992" spans="1:4" ht="15">
      <c r="A1992" s="33" t="str">
        <f t="shared" si="31"/>
        <v>10</v>
      </c>
      <c r="B1992" s="59">
        <v>41191.791666666664</v>
      </c>
      <c r="C1992" s="58">
        <v>74.554000000000002</v>
      </c>
      <c r="D1992" s="58">
        <v>57.390000000000008</v>
      </c>
    </row>
    <row r="1993" spans="1:4" ht="15">
      <c r="A1993" s="33" t="str">
        <f t="shared" si="31"/>
        <v>10</v>
      </c>
      <c r="B1993" s="59">
        <v>41191.833333333336</v>
      </c>
      <c r="C1993" s="58">
        <v>74.5</v>
      </c>
      <c r="D1993" s="58">
        <v>57.88</v>
      </c>
    </row>
    <row r="1994" spans="1:4" ht="15">
      <c r="A1994" s="33" t="str">
        <f t="shared" si="31"/>
        <v>10</v>
      </c>
      <c r="B1994" s="59">
        <v>41191.875</v>
      </c>
      <c r="C1994" s="58">
        <v>74.510999999999996</v>
      </c>
      <c r="D1994" s="58">
        <v>58.399000000000001</v>
      </c>
    </row>
    <row r="1995" spans="1:4" ht="15">
      <c r="A1995" s="33" t="str">
        <f t="shared" si="31"/>
        <v>10</v>
      </c>
      <c r="B1995" s="59">
        <v>41191.916666666664</v>
      </c>
      <c r="C1995" s="58">
        <v>74.466999999999999</v>
      </c>
      <c r="D1995" s="58">
        <v>57.955250000000007</v>
      </c>
    </row>
    <row r="1996" spans="1:4" ht="15">
      <c r="A1996" s="33" t="str">
        <f t="shared" si="31"/>
        <v>10</v>
      </c>
      <c r="B1996" s="59">
        <v>41191.958333333336</v>
      </c>
      <c r="C1996" s="58">
        <v>74.381</v>
      </c>
      <c r="D1996" s="58">
        <v>57.893250000000002</v>
      </c>
    </row>
    <row r="1997" spans="1:4" ht="15">
      <c r="A1997" s="33" t="str">
        <f t="shared" si="31"/>
        <v>10</v>
      </c>
      <c r="B1997" s="59">
        <v>41192</v>
      </c>
      <c r="C1997" s="58">
        <v>74.316000000000003</v>
      </c>
      <c r="D1997" s="58">
        <v>57.903750000000002</v>
      </c>
    </row>
    <row r="1998" spans="1:4" ht="15">
      <c r="A1998" s="33" t="str">
        <f t="shared" si="31"/>
        <v>10</v>
      </c>
      <c r="B1998" s="59">
        <v>41192.041666666664</v>
      </c>
      <c r="C1998" s="58">
        <v>74.370249999999999</v>
      </c>
      <c r="D1998" s="58">
        <v>58.116250000000001</v>
      </c>
    </row>
    <row r="1999" spans="1:4" ht="15">
      <c r="A1999" s="33" t="str">
        <f t="shared" si="31"/>
        <v>10</v>
      </c>
      <c r="B1999" s="59">
        <v>41192.083333333336</v>
      </c>
      <c r="C1999" s="58">
        <v>74.109000000000009</v>
      </c>
      <c r="D1999" s="58">
        <v>59.171000000000006</v>
      </c>
    </row>
    <row r="2000" spans="1:4" ht="15">
      <c r="A2000" s="33" t="str">
        <f t="shared" si="31"/>
        <v>10</v>
      </c>
      <c r="B2000" s="59">
        <v>41192.125</v>
      </c>
      <c r="C2000" s="58">
        <v>73.947249999999997</v>
      </c>
      <c r="D2000" s="58">
        <v>60.28725</v>
      </c>
    </row>
    <row r="2001" spans="1:4" ht="15">
      <c r="A2001" s="33" t="str">
        <f t="shared" si="31"/>
        <v>10</v>
      </c>
      <c r="B2001" s="59">
        <v>41192.166666666664</v>
      </c>
      <c r="C2001" s="58">
        <v>73.74199999999999</v>
      </c>
      <c r="D2001" s="58">
        <v>60.843250000000005</v>
      </c>
    </row>
    <row r="2002" spans="1:4" ht="15">
      <c r="A2002" s="33" t="str">
        <f t="shared" si="31"/>
        <v>10</v>
      </c>
      <c r="B2002" s="59">
        <v>41192.208333333336</v>
      </c>
      <c r="C2002" s="58">
        <v>73.612250000000003</v>
      </c>
      <c r="D2002" s="58">
        <v>61.023250000000004</v>
      </c>
    </row>
    <row r="2003" spans="1:4" ht="15">
      <c r="A2003" s="33" t="str">
        <f t="shared" si="31"/>
        <v>10</v>
      </c>
      <c r="B2003" s="59">
        <v>41192.25</v>
      </c>
      <c r="C2003" s="58">
        <v>73.536749999999998</v>
      </c>
      <c r="D2003" s="58">
        <v>60.802999999999997</v>
      </c>
    </row>
    <row r="2004" spans="1:4" ht="15">
      <c r="A2004" s="33" t="str">
        <f t="shared" si="31"/>
        <v>10</v>
      </c>
      <c r="B2004" s="59">
        <v>41192.291666666664</v>
      </c>
      <c r="C2004" s="58">
        <v>73.612499999999997</v>
      </c>
      <c r="D2004" s="58">
        <v>60.53425</v>
      </c>
    </row>
    <row r="2005" spans="1:4" ht="15">
      <c r="A2005" s="33" t="str">
        <f t="shared" si="31"/>
        <v>10</v>
      </c>
      <c r="B2005" s="59">
        <v>41192.333333333336</v>
      </c>
      <c r="C2005" s="58">
        <v>73.569249999999997</v>
      </c>
      <c r="D2005" s="58">
        <v>60.270250000000004</v>
      </c>
    </row>
    <row r="2006" spans="1:4" ht="15">
      <c r="A2006" s="33" t="str">
        <f t="shared" si="31"/>
        <v>10</v>
      </c>
      <c r="B2006" s="59">
        <v>41192.375</v>
      </c>
      <c r="C2006" s="58">
        <v>73.591000000000008</v>
      </c>
      <c r="D2006" s="58">
        <v>60.424999999999997</v>
      </c>
    </row>
    <row r="2007" spans="1:4" ht="15">
      <c r="A2007" s="33" t="str">
        <f t="shared" si="31"/>
        <v>10</v>
      </c>
      <c r="B2007" s="59">
        <v>41192.416666666664</v>
      </c>
      <c r="C2007" s="58">
        <v>73.742000000000004</v>
      </c>
      <c r="D2007" s="58">
        <v>60.828499999999998</v>
      </c>
    </row>
    <row r="2008" spans="1:4" ht="15">
      <c r="A2008" s="33" t="str">
        <f t="shared" si="31"/>
        <v>10</v>
      </c>
      <c r="B2008" s="59">
        <v>41192.458333333336</v>
      </c>
      <c r="C2008" s="58">
        <v>74.076750000000004</v>
      </c>
      <c r="D2008" s="58">
        <v>61.743750000000006</v>
      </c>
    </row>
    <row r="2009" spans="1:4" ht="15">
      <c r="A2009" s="33" t="str">
        <f t="shared" si="31"/>
        <v>10</v>
      </c>
      <c r="B2009" s="59">
        <v>41192.5</v>
      </c>
      <c r="C2009" s="58">
        <v>74.402500000000003</v>
      </c>
      <c r="D2009" s="58">
        <v>61.960500000000003</v>
      </c>
    </row>
    <row r="2010" spans="1:4" ht="15">
      <c r="A2010" s="33" t="str">
        <f t="shared" si="31"/>
        <v>10</v>
      </c>
      <c r="B2010" s="59">
        <v>41192.541666666664</v>
      </c>
      <c r="C2010" s="58">
        <v>74.575249999999997</v>
      </c>
      <c r="D2010" s="58">
        <v>60.45825</v>
      </c>
    </row>
    <row r="2011" spans="1:4" ht="15">
      <c r="A2011" s="33" t="str">
        <f t="shared" si="31"/>
        <v>10</v>
      </c>
      <c r="B2011" s="59">
        <v>41192.583333333336</v>
      </c>
      <c r="C2011" s="58">
        <v>74.769750000000002</v>
      </c>
      <c r="D2011" s="58">
        <v>59.585000000000001</v>
      </c>
    </row>
    <row r="2012" spans="1:4" ht="15">
      <c r="A2012" s="33" t="str">
        <f t="shared" si="31"/>
        <v>10</v>
      </c>
      <c r="B2012" s="59">
        <v>41192.625</v>
      </c>
      <c r="C2012" s="58">
        <v>74.997500000000002</v>
      </c>
      <c r="D2012" s="58">
        <v>59.566249999999997</v>
      </c>
    </row>
    <row r="2013" spans="1:4" ht="15">
      <c r="A2013" s="33" t="str">
        <f t="shared" si="31"/>
        <v>10</v>
      </c>
      <c r="B2013" s="59">
        <v>41192.666666666664</v>
      </c>
      <c r="C2013" s="58">
        <v>75.29025</v>
      </c>
      <c r="D2013" s="58">
        <v>59.852999999999994</v>
      </c>
    </row>
    <row r="2014" spans="1:4" ht="15">
      <c r="A2014" s="33" t="str">
        <f t="shared" si="31"/>
        <v>10</v>
      </c>
      <c r="B2014" s="59">
        <v>41192.708333333336</v>
      </c>
      <c r="C2014" s="58">
        <v>75.387</v>
      </c>
      <c r="D2014" s="58">
        <v>58.613</v>
      </c>
    </row>
    <row r="2015" spans="1:4" ht="15">
      <c r="A2015" s="33" t="str">
        <f t="shared" si="31"/>
        <v>10</v>
      </c>
      <c r="B2015" s="59">
        <v>41192.75</v>
      </c>
      <c r="C2015" s="58">
        <v>75.430749999999989</v>
      </c>
      <c r="D2015" s="58">
        <v>58.802249999999994</v>
      </c>
    </row>
    <row r="2016" spans="1:4" ht="15">
      <c r="A2016" s="33" t="str">
        <f t="shared" si="31"/>
        <v>10</v>
      </c>
      <c r="B2016" s="59">
        <v>41192.791666666664</v>
      </c>
      <c r="C2016" s="58">
        <v>75.452249999999992</v>
      </c>
      <c r="D2016" s="58">
        <v>58.757749999999994</v>
      </c>
    </row>
    <row r="2017" spans="1:4" ht="15">
      <c r="A2017" s="33" t="str">
        <f t="shared" si="31"/>
        <v>10</v>
      </c>
      <c r="B2017" s="59">
        <v>41192.833333333336</v>
      </c>
      <c r="C2017" s="58">
        <v>75.376000000000005</v>
      </c>
      <c r="D2017" s="58">
        <v>58.248999999999995</v>
      </c>
    </row>
    <row r="2018" spans="1:4" ht="15">
      <c r="A2018" s="33" t="str">
        <f t="shared" si="31"/>
        <v>10</v>
      </c>
      <c r="B2018" s="59">
        <v>41192.875</v>
      </c>
      <c r="C2018" s="58">
        <v>75.192999999999998</v>
      </c>
      <c r="D2018" s="58">
        <v>57.435749999999999</v>
      </c>
    </row>
    <row r="2019" spans="1:4" ht="15">
      <c r="A2019" s="33" t="str">
        <f t="shared" ref="A2019:A2082" si="32">TEXT(B2019,"mm")</f>
        <v>10</v>
      </c>
      <c r="B2019" s="59">
        <v>41192.916666666664</v>
      </c>
      <c r="C2019" s="58">
        <v>75.149749999999997</v>
      </c>
      <c r="D2019" s="58">
        <v>57.641249999999999</v>
      </c>
    </row>
    <row r="2020" spans="1:4" ht="15">
      <c r="A2020" s="33" t="str">
        <f t="shared" si="32"/>
        <v>10</v>
      </c>
      <c r="B2020" s="59">
        <v>41192.958333333336</v>
      </c>
      <c r="C2020" s="58">
        <v>74.899249999999995</v>
      </c>
      <c r="D2020" s="58">
        <v>56.277999999999999</v>
      </c>
    </row>
    <row r="2021" spans="1:4" ht="15">
      <c r="A2021" s="33" t="str">
        <f t="shared" si="32"/>
        <v>10</v>
      </c>
      <c r="B2021" s="59">
        <v>41193</v>
      </c>
      <c r="C2021" s="58">
        <v>74.672749999999994</v>
      </c>
      <c r="D2021" s="58">
        <v>55.613500000000002</v>
      </c>
    </row>
    <row r="2022" spans="1:4" ht="15">
      <c r="A2022" s="33" t="str">
        <f t="shared" si="32"/>
        <v>10</v>
      </c>
      <c r="B2022" s="59">
        <v>41193.041666666664</v>
      </c>
      <c r="C2022" s="58">
        <v>74.467250000000007</v>
      </c>
      <c r="D2022" s="58">
        <v>55.969250000000002</v>
      </c>
    </row>
    <row r="2023" spans="1:4" ht="15">
      <c r="A2023" s="33" t="str">
        <f t="shared" si="32"/>
        <v>10</v>
      </c>
      <c r="B2023" s="59">
        <v>41193.083333333336</v>
      </c>
      <c r="C2023" s="58">
        <v>74.381</v>
      </c>
      <c r="D2023" s="58">
        <v>57.420499999999997</v>
      </c>
    </row>
    <row r="2024" spans="1:4" ht="15">
      <c r="A2024" s="33" t="str">
        <f t="shared" si="32"/>
        <v>10</v>
      </c>
      <c r="B2024" s="59">
        <v>41193.125</v>
      </c>
      <c r="C2024" s="58">
        <v>74.25</v>
      </c>
      <c r="D2024" s="58">
        <v>58.936999999999998</v>
      </c>
    </row>
    <row r="2025" spans="1:4" ht="15">
      <c r="A2025" s="33" t="str">
        <f t="shared" si="32"/>
        <v>10</v>
      </c>
      <c r="B2025" s="59">
        <v>41193.166666666664</v>
      </c>
      <c r="C2025" s="58">
        <v>74.152250000000009</v>
      </c>
      <c r="D2025" s="58">
        <v>60.189250000000001</v>
      </c>
    </row>
    <row r="2026" spans="1:4" ht="15">
      <c r="A2026" s="33" t="str">
        <f t="shared" si="32"/>
        <v>10</v>
      </c>
      <c r="B2026" s="59">
        <v>41193.208333333336</v>
      </c>
      <c r="C2026" s="58">
        <v>74.08775</v>
      </c>
      <c r="D2026" s="58">
        <v>60.376249999999999</v>
      </c>
    </row>
    <row r="2027" spans="1:4" ht="15">
      <c r="A2027" s="33" t="str">
        <f t="shared" si="32"/>
        <v>10</v>
      </c>
      <c r="B2027" s="59">
        <v>41193.25</v>
      </c>
      <c r="C2027" s="58">
        <v>73.979749999999996</v>
      </c>
      <c r="D2027" s="58">
        <v>60.633499999999998</v>
      </c>
    </row>
    <row r="2028" spans="1:4" ht="15">
      <c r="A2028" s="33" t="str">
        <f t="shared" si="32"/>
        <v>10</v>
      </c>
      <c r="B2028" s="59">
        <v>41193.291666666664</v>
      </c>
      <c r="C2028" s="58">
        <v>74.315750000000008</v>
      </c>
      <c r="D2028" s="58">
        <v>60.572249999999997</v>
      </c>
    </row>
    <row r="2029" spans="1:4" ht="15">
      <c r="A2029" s="33" t="str">
        <f t="shared" si="32"/>
        <v>10</v>
      </c>
      <c r="B2029" s="59">
        <v>41193.333333333336</v>
      </c>
      <c r="C2029" s="58">
        <v>74.065750000000008</v>
      </c>
      <c r="D2029" s="58">
        <v>60.572999999999993</v>
      </c>
    </row>
    <row r="2030" spans="1:4" ht="15">
      <c r="A2030" s="33" t="str">
        <f t="shared" si="32"/>
        <v>10</v>
      </c>
      <c r="B2030" s="59">
        <v>41193.375</v>
      </c>
      <c r="C2030" s="58">
        <v>74.033749999999998</v>
      </c>
      <c r="D2030" s="58">
        <v>61.602499999999999</v>
      </c>
    </row>
    <row r="2031" spans="1:4" ht="15">
      <c r="A2031" s="33" t="str">
        <f t="shared" si="32"/>
        <v>10</v>
      </c>
      <c r="B2031" s="59">
        <v>41193.416666666664</v>
      </c>
      <c r="C2031" s="58">
        <v>74.130750000000006</v>
      </c>
      <c r="D2031" s="58">
        <v>61.146000000000001</v>
      </c>
    </row>
    <row r="2032" spans="1:4" ht="15">
      <c r="A2032" s="33" t="str">
        <f t="shared" si="32"/>
        <v>10</v>
      </c>
      <c r="B2032" s="59">
        <v>41193.458333333336</v>
      </c>
      <c r="C2032" s="58">
        <v>74.402500000000003</v>
      </c>
      <c r="D2032" s="58">
        <v>60.917500000000004</v>
      </c>
    </row>
    <row r="2033" spans="1:4" ht="15">
      <c r="A2033" s="33" t="str">
        <f t="shared" si="32"/>
        <v>10</v>
      </c>
      <c r="B2033" s="59">
        <v>41193.5</v>
      </c>
      <c r="C2033" s="58">
        <v>74.683499999999995</v>
      </c>
      <c r="D2033" s="58">
        <v>60.23</v>
      </c>
    </row>
    <row r="2034" spans="1:4" ht="15">
      <c r="A2034" s="33" t="str">
        <f t="shared" si="32"/>
        <v>10</v>
      </c>
      <c r="B2034" s="59">
        <v>41193.541666666664</v>
      </c>
      <c r="C2034" s="58">
        <v>74.921249999999986</v>
      </c>
      <c r="D2034" s="58">
        <v>59.667249999999996</v>
      </c>
    </row>
    <row r="2035" spans="1:4" ht="15">
      <c r="A2035" s="33" t="str">
        <f t="shared" si="32"/>
        <v>10</v>
      </c>
      <c r="B2035" s="59">
        <v>41193.583333333336</v>
      </c>
      <c r="C2035" s="58">
        <v>75.182000000000002</v>
      </c>
      <c r="D2035" s="58">
        <v>59.720500000000001</v>
      </c>
    </row>
    <row r="2036" spans="1:4" ht="15">
      <c r="A2036" s="33" t="str">
        <f t="shared" si="32"/>
        <v>10</v>
      </c>
      <c r="B2036" s="59">
        <v>41193.625</v>
      </c>
      <c r="C2036" s="58">
        <v>75.441749999999999</v>
      </c>
      <c r="D2036" s="58">
        <v>59.096249999999998</v>
      </c>
    </row>
    <row r="2037" spans="1:4" ht="15">
      <c r="A2037" s="33" t="str">
        <f t="shared" si="32"/>
        <v>10</v>
      </c>
      <c r="B2037" s="59">
        <v>41193.666666666664</v>
      </c>
      <c r="C2037" s="58">
        <v>75.47475</v>
      </c>
      <c r="D2037" s="58">
        <v>59.006749999999997</v>
      </c>
    </row>
    <row r="2038" spans="1:4" ht="15">
      <c r="A2038" s="33" t="str">
        <f t="shared" si="32"/>
        <v>10</v>
      </c>
      <c r="B2038" s="59">
        <v>41193.708333333336</v>
      </c>
      <c r="C2038" s="58">
        <v>75.572499999999991</v>
      </c>
      <c r="D2038" s="58">
        <v>58.822000000000003</v>
      </c>
    </row>
    <row r="2039" spans="1:4" ht="15">
      <c r="A2039" s="33" t="str">
        <f t="shared" si="32"/>
        <v>10</v>
      </c>
      <c r="B2039" s="59">
        <v>41193.75</v>
      </c>
      <c r="C2039" s="58">
        <v>75.529499999999999</v>
      </c>
      <c r="D2039" s="58">
        <v>58.207499999999996</v>
      </c>
    </row>
    <row r="2040" spans="1:4" ht="15">
      <c r="A2040" s="33" t="str">
        <f t="shared" si="32"/>
        <v>10</v>
      </c>
      <c r="B2040" s="59">
        <v>41193.791666666664</v>
      </c>
      <c r="C2040" s="58">
        <v>75.442000000000007</v>
      </c>
      <c r="D2040" s="58">
        <v>57.837000000000003</v>
      </c>
    </row>
    <row r="2041" spans="1:4" ht="15">
      <c r="A2041" s="33" t="str">
        <f t="shared" si="32"/>
        <v>10</v>
      </c>
      <c r="B2041" s="59">
        <v>41193.833333333336</v>
      </c>
      <c r="C2041" s="58">
        <v>75.322249999999997</v>
      </c>
      <c r="D2041" s="58">
        <v>57.353499999999997</v>
      </c>
    </row>
    <row r="2042" spans="1:4" ht="15">
      <c r="A2042" s="33" t="str">
        <f t="shared" si="32"/>
        <v>10</v>
      </c>
      <c r="B2042" s="59">
        <v>41193.875</v>
      </c>
      <c r="C2042" s="58">
        <v>75.127499999999998</v>
      </c>
      <c r="D2042" s="58">
        <v>56.429000000000002</v>
      </c>
    </row>
    <row r="2043" spans="1:4" ht="15">
      <c r="A2043" s="33" t="str">
        <f t="shared" si="32"/>
        <v>10</v>
      </c>
      <c r="B2043" s="59">
        <v>41193.916666666664</v>
      </c>
      <c r="C2043" s="58">
        <v>74.910250000000005</v>
      </c>
      <c r="D2043" s="58">
        <v>55.406999999999996</v>
      </c>
    </row>
    <row r="2044" spans="1:4" ht="15">
      <c r="A2044" s="33" t="str">
        <f t="shared" si="32"/>
        <v>10</v>
      </c>
      <c r="B2044" s="59">
        <v>41193.958333333336</v>
      </c>
      <c r="C2044" s="58">
        <v>74.748249999999999</v>
      </c>
      <c r="D2044" s="58">
        <v>55.065750000000001</v>
      </c>
    </row>
    <row r="2045" spans="1:4" ht="15">
      <c r="A2045" s="33" t="str">
        <f t="shared" si="32"/>
        <v>10</v>
      </c>
      <c r="B2045" s="59">
        <v>41194</v>
      </c>
      <c r="C2045" s="58">
        <v>74.542999999999992</v>
      </c>
      <c r="D2045" s="58">
        <v>55.16525</v>
      </c>
    </row>
    <row r="2046" spans="1:4" ht="15">
      <c r="A2046" s="33" t="str">
        <f t="shared" si="32"/>
        <v>10</v>
      </c>
      <c r="B2046" s="59">
        <v>41194.041666666664</v>
      </c>
      <c r="C2046" s="58">
        <v>74.348250000000007</v>
      </c>
      <c r="D2046" s="58">
        <v>56.053250000000006</v>
      </c>
    </row>
    <row r="2047" spans="1:4" ht="15">
      <c r="A2047" s="33" t="str">
        <f t="shared" si="32"/>
        <v>10</v>
      </c>
      <c r="B2047" s="59">
        <v>41194.083333333336</v>
      </c>
      <c r="C2047" s="58">
        <v>74.207000000000008</v>
      </c>
      <c r="D2047" s="58">
        <v>57.22775</v>
      </c>
    </row>
    <row r="2048" spans="1:4" ht="15">
      <c r="A2048" s="33" t="str">
        <f t="shared" si="32"/>
        <v>10</v>
      </c>
      <c r="B2048" s="59">
        <v>41194.125</v>
      </c>
      <c r="C2048" s="58">
        <v>74.131</v>
      </c>
      <c r="D2048" s="58">
        <v>58.958499999999994</v>
      </c>
    </row>
    <row r="2049" spans="1:4" ht="15">
      <c r="A2049" s="33" t="str">
        <f t="shared" si="32"/>
        <v>10</v>
      </c>
      <c r="B2049" s="59">
        <v>41194.166666666664</v>
      </c>
      <c r="C2049" s="58">
        <v>74.076750000000004</v>
      </c>
      <c r="D2049" s="58">
        <v>59.662500000000001</v>
      </c>
    </row>
    <row r="2050" spans="1:4" ht="15">
      <c r="A2050" s="33" t="str">
        <f t="shared" si="32"/>
        <v>10</v>
      </c>
      <c r="B2050" s="59">
        <v>41194.208333333336</v>
      </c>
      <c r="C2050" s="58">
        <v>74.033749999999998</v>
      </c>
      <c r="D2050" s="58">
        <v>59.866</v>
      </c>
    </row>
    <row r="2051" spans="1:4" ht="15">
      <c r="A2051" s="33" t="str">
        <f t="shared" si="32"/>
        <v>10</v>
      </c>
      <c r="B2051" s="59">
        <v>41194.25</v>
      </c>
      <c r="C2051" s="58">
        <v>74.239249999999998</v>
      </c>
      <c r="D2051" s="58">
        <v>61.460999999999999</v>
      </c>
    </row>
    <row r="2052" spans="1:4" ht="15">
      <c r="A2052" s="33" t="str">
        <f t="shared" si="32"/>
        <v>10</v>
      </c>
      <c r="B2052" s="59">
        <v>41194.291666666664</v>
      </c>
      <c r="C2052" s="58">
        <v>74.261499999999998</v>
      </c>
      <c r="D2052" s="58">
        <v>59.83925</v>
      </c>
    </row>
    <row r="2053" spans="1:4" ht="15">
      <c r="A2053" s="33" t="str">
        <f t="shared" si="32"/>
        <v>10</v>
      </c>
      <c r="B2053" s="59">
        <v>41194.333333333336</v>
      </c>
      <c r="C2053" s="58">
        <v>74.076999999999998</v>
      </c>
      <c r="D2053" s="58">
        <v>60.429500000000004</v>
      </c>
    </row>
    <row r="2054" spans="1:4" ht="15">
      <c r="A2054" s="33" t="str">
        <f t="shared" si="32"/>
        <v>10</v>
      </c>
      <c r="B2054" s="59">
        <v>41194.375</v>
      </c>
      <c r="C2054" s="58">
        <v>74.098500000000001</v>
      </c>
      <c r="D2054" s="58">
        <v>60.492249999999999</v>
      </c>
    </row>
    <row r="2055" spans="1:4" ht="15">
      <c r="A2055" s="33" t="str">
        <f t="shared" si="32"/>
        <v>10</v>
      </c>
      <c r="B2055" s="59">
        <v>41194.416666666664</v>
      </c>
      <c r="C2055" s="58">
        <v>74.261250000000004</v>
      </c>
      <c r="D2055" s="58">
        <v>60.851499999999994</v>
      </c>
    </row>
    <row r="2056" spans="1:4" ht="15">
      <c r="A2056" s="33" t="str">
        <f t="shared" si="32"/>
        <v>10</v>
      </c>
      <c r="B2056" s="59">
        <v>41194.458333333336</v>
      </c>
      <c r="C2056" s="58">
        <v>74.381</v>
      </c>
      <c r="D2056" s="58">
        <v>61.036749999999998</v>
      </c>
    </row>
    <row r="2057" spans="1:4" ht="15">
      <c r="A2057" s="33" t="str">
        <f t="shared" si="32"/>
        <v>10</v>
      </c>
      <c r="B2057" s="59">
        <v>41194.5</v>
      </c>
      <c r="C2057" s="58">
        <v>74.694249999999997</v>
      </c>
      <c r="D2057" s="58">
        <v>60.660250000000005</v>
      </c>
    </row>
    <row r="2058" spans="1:4" ht="15">
      <c r="A2058" s="33" t="str">
        <f t="shared" si="32"/>
        <v>10</v>
      </c>
      <c r="B2058" s="59">
        <v>41194.541666666664</v>
      </c>
      <c r="C2058" s="58">
        <v>75.019000000000005</v>
      </c>
      <c r="D2058" s="58">
        <v>59.768250000000002</v>
      </c>
    </row>
    <row r="2059" spans="1:4" ht="15">
      <c r="A2059" s="33" t="str">
        <f t="shared" si="32"/>
        <v>10</v>
      </c>
      <c r="B2059" s="59">
        <v>41194.583333333336</v>
      </c>
      <c r="C2059" s="58">
        <v>75.182249999999996</v>
      </c>
      <c r="D2059" s="58">
        <v>59.936</v>
      </c>
    </row>
    <row r="2060" spans="1:4" ht="15">
      <c r="A2060" s="33" t="str">
        <f t="shared" si="32"/>
        <v>10</v>
      </c>
      <c r="B2060" s="59">
        <v>41194.625</v>
      </c>
      <c r="C2060" s="58">
        <v>75.463499999999996</v>
      </c>
      <c r="D2060" s="58">
        <v>59.729749999999996</v>
      </c>
    </row>
    <row r="2061" spans="1:4" ht="15">
      <c r="A2061" s="33" t="str">
        <f t="shared" si="32"/>
        <v>10</v>
      </c>
      <c r="B2061" s="59">
        <v>41194.666666666664</v>
      </c>
      <c r="C2061" s="58">
        <v>75.648250000000004</v>
      </c>
      <c r="D2061" s="58">
        <v>58.759</v>
      </c>
    </row>
    <row r="2062" spans="1:4" ht="15">
      <c r="A2062" s="33" t="str">
        <f t="shared" si="32"/>
        <v>10</v>
      </c>
      <c r="B2062" s="59">
        <v>41194.708333333336</v>
      </c>
      <c r="C2062" s="58">
        <v>75.647999999999996</v>
      </c>
      <c r="D2062" s="58">
        <v>58.596499999999999</v>
      </c>
    </row>
    <row r="2063" spans="1:4" ht="15">
      <c r="A2063" s="33" t="str">
        <f t="shared" si="32"/>
        <v>10</v>
      </c>
      <c r="B2063" s="59">
        <v>41194.75</v>
      </c>
      <c r="C2063" s="58">
        <v>75.593999999999994</v>
      </c>
      <c r="D2063" s="58">
        <v>58.591999999999999</v>
      </c>
    </row>
    <row r="2064" spans="1:4" ht="15">
      <c r="A2064" s="33" t="str">
        <f t="shared" si="32"/>
        <v>10</v>
      </c>
      <c r="B2064" s="59">
        <v>41194.791666666664</v>
      </c>
      <c r="C2064" s="58">
        <v>75.474249999999998</v>
      </c>
      <c r="D2064" s="58">
        <v>58.272749999999995</v>
      </c>
    </row>
    <row r="2065" spans="1:4" ht="15">
      <c r="A2065" s="33" t="str">
        <f t="shared" si="32"/>
        <v>10</v>
      </c>
      <c r="B2065" s="59">
        <v>41194.833333333336</v>
      </c>
      <c r="C2065" s="58">
        <v>75.376249999999999</v>
      </c>
      <c r="D2065" s="58">
        <v>57.877499999999998</v>
      </c>
    </row>
    <row r="2066" spans="1:4" ht="15">
      <c r="A2066" s="33" t="str">
        <f t="shared" si="32"/>
        <v>10</v>
      </c>
      <c r="B2066" s="59">
        <v>41194.875</v>
      </c>
      <c r="C2066" s="58">
        <v>75.214749999999995</v>
      </c>
      <c r="D2066" s="58">
        <v>57.58475</v>
      </c>
    </row>
    <row r="2067" spans="1:4" ht="15">
      <c r="A2067" s="33" t="str">
        <f t="shared" si="32"/>
        <v>10</v>
      </c>
      <c r="B2067" s="59">
        <v>41194.916666666664</v>
      </c>
      <c r="C2067" s="58">
        <v>75.018749999999997</v>
      </c>
      <c r="D2067" s="58">
        <v>55.914249999999996</v>
      </c>
    </row>
    <row r="2068" spans="1:4" ht="15">
      <c r="A2068" s="33" t="str">
        <f t="shared" si="32"/>
        <v>10</v>
      </c>
      <c r="B2068" s="59">
        <v>41194.958333333336</v>
      </c>
      <c r="C2068" s="58">
        <v>74.791499999999985</v>
      </c>
      <c r="D2068" s="58">
        <v>55.077249999999999</v>
      </c>
    </row>
    <row r="2069" spans="1:4" ht="15">
      <c r="A2069" s="33" t="str">
        <f t="shared" si="32"/>
        <v>10</v>
      </c>
      <c r="B2069" s="59">
        <v>41195</v>
      </c>
      <c r="C2069" s="58">
        <v>74.597000000000008</v>
      </c>
      <c r="D2069" s="58">
        <v>54.710249999999995</v>
      </c>
    </row>
    <row r="2070" spans="1:4" ht="15">
      <c r="A2070" s="33" t="str">
        <f t="shared" si="32"/>
        <v>10</v>
      </c>
      <c r="B2070" s="59">
        <v>41195.041666666664</v>
      </c>
      <c r="C2070" s="58">
        <v>74.586250000000007</v>
      </c>
      <c r="D2070" s="58">
        <v>55.683999999999997</v>
      </c>
    </row>
    <row r="2071" spans="1:4" ht="15">
      <c r="A2071" s="33" t="str">
        <f t="shared" si="32"/>
        <v>10</v>
      </c>
      <c r="B2071" s="59">
        <v>41195.083333333336</v>
      </c>
      <c r="C2071" s="58">
        <v>74.575500000000005</v>
      </c>
      <c r="D2071" s="58">
        <v>56.072250000000004</v>
      </c>
    </row>
    <row r="2072" spans="1:4" ht="15">
      <c r="A2072" s="33" t="str">
        <f t="shared" si="32"/>
        <v>10</v>
      </c>
      <c r="B2072" s="59">
        <v>41195.125</v>
      </c>
      <c r="C2072" s="58">
        <v>74.434750000000008</v>
      </c>
      <c r="D2072" s="58">
        <v>55.66375</v>
      </c>
    </row>
    <row r="2073" spans="1:4" ht="15">
      <c r="A2073" s="33" t="str">
        <f t="shared" si="32"/>
        <v>10</v>
      </c>
      <c r="B2073" s="59">
        <v>41195.166666666664</v>
      </c>
      <c r="C2073" s="58">
        <v>74.271750000000011</v>
      </c>
      <c r="D2073" s="58">
        <v>56.388999999999996</v>
      </c>
    </row>
    <row r="2074" spans="1:4" ht="15">
      <c r="A2074" s="33" t="str">
        <f t="shared" si="32"/>
        <v>10</v>
      </c>
      <c r="B2074" s="59">
        <v>41195.208333333336</v>
      </c>
      <c r="C2074" s="58">
        <v>73.903999999999996</v>
      </c>
      <c r="D2074" s="58">
        <v>57.735749999999996</v>
      </c>
    </row>
    <row r="2075" spans="1:4" ht="15">
      <c r="A2075" s="33" t="str">
        <f t="shared" si="32"/>
        <v>10</v>
      </c>
      <c r="B2075" s="59">
        <v>41195.25</v>
      </c>
      <c r="C2075" s="58">
        <v>73.795999999999992</v>
      </c>
      <c r="D2075" s="58">
        <v>59.253499999999995</v>
      </c>
    </row>
    <row r="2076" spans="1:4" ht="15">
      <c r="A2076" s="33" t="str">
        <f t="shared" si="32"/>
        <v>10</v>
      </c>
      <c r="B2076" s="59">
        <v>41195.291666666664</v>
      </c>
      <c r="C2076" s="58">
        <v>73.774249999999995</v>
      </c>
      <c r="D2076" s="58">
        <v>59.943249999999999</v>
      </c>
    </row>
    <row r="2077" spans="1:4" ht="15">
      <c r="A2077" s="33" t="str">
        <f t="shared" si="32"/>
        <v>10</v>
      </c>
      <c r="B2077" s="59">
        <v>41195.333333333336</v>
      </c>
      <c r="C2077" s="58">
        <v>73.752749999999992</v>
      </c>
      <c r="D2077" s="58">
        <v>60.048999999999992</v>
      </c>
    </row>
    <row r="2078" spans="1:4" ht="15">
      <c r="A2078" s="33" t="str">
        <f t="shared" si="32"/>
        <v>10</v>
      </c>
      <c r="B2078" s="59">
        <v>41195.375</v>
      </c>
      <c r="C2078" s="58">
        <v>74.184750000000008</v>
      </c>
      <c r="D2078" s="58">
        <v>59.933250000000001</v>
      </c>
    </row>
    <row r="2079" spans="1:4" ht="15">
      <c r="A2079" s="33" t="str">
        <f t="shared" si="32"/>
        <v>10</v>
      </c>
      <c r="B2079" s="59">
        <v>41195.416666666664</v>
      </c>
      <c r="C2079" s="58">
        <v>74.217000000000013</v>
      </c>
      <c r="D2079" s="58">
        <v>60.050750000000008</v>
      </c>
    </row>
    <row r="2080" spans="1:4" ht="15">
      <c r="A2080" s="33" t="str">
        <f t="shared" si="32"/>
        <v>10</v>
      </c>
      <c r="B2080" s="59">
        <v>41195.458333333336</v>
      </c>
      <c r="C2080" s="58">
        <v>74.694249999999997</v>
      </c>
      <c r="D2080" s="58">
        <v>59.976000000000006</v>
      </c>
    </row>
    <row r="2081" spans="1:4" ht="15">
      <c r="A2081" s="33" t="str">
        <f t="shared" si="32"/>
        <v>10</v>
      </c>
      <c r="B2081" s="59">
        <v>41195.5</v>
      </c>
      <c r="C2081" s="58">
        <v>74.910249999999991</v>
      </c>
      <c r="D2081" s="58">
        <v>59.459000000000003</v>
      </c>
    </row>
    <row r="2082" spans="1:4" ht="15">
      <c r="A2082" s="33" t="str">
        <f t="shared" si="32"/>
        <v>10</v>
      </c>
      <c r="B2082" s="59">
        <v>41195.541666666664</v>
      </c>
      <c r="C2082" s="58">
        <v>75.084249999999997</v>
      </c>
      <c r="D2082" s="58">
        <v>59.534999999999997</v>
      </c>
    </row>
    <row r="2083" spans="1:4" ht="15">
      <c r="A2083" s="33" t="str">
        <f t="shared" ref="A2083:A2146" si="33">TEXT(B2083,"mm")</f>
        <v>10</v>
      </c>
      <c r="B2083" s="59">
        <v>41195.583333333336</v>
      </c>
      <c r="C2083" s="58">
        <v>75.268500000000003</v>
      </c>
      <c r="D2083" s="58">
        <v>59.281750000000002</v>
      </c>
    </row>
    <row r="2084" spans="1:4" ht="15">
      <c r="A2084" s="33" t="str">
        <f t="shared" si="33"/>
        <v>10</v>
      </c>
      <c r="B2084" s="59">
        <v>41195.625</v>
      </c>
      <c r="C2084" s="58">
        <v>75.419749999999993</v>
      </c>
      <c r="D2084" s="58">
        <v>59.310249999999996</v>
      </c>
    </row>
    <row r="2085" spans="1:4" ht="15">
      <c r="A2085" s="33" t="str">
        <f t="shared" si="33"/>
        <v>10</v>
      </c>
      <c r="B2085" s="59">
        <v>41195.666666666664</v>
      </c>
      <c r="C2085" s="58">
        <v>75.529499999999999</v>
      </c>
      <c r="D2085" s="58">
        <v>58.926499999999997</v>
      </c>
    </row>
    <row r="2086" spans="1:4" ht="15">
      <c r="A2086" s="33" t="str">
        <f t="shared" si="33"/>
        <v>10</v>
      </c>
      <c r="B2086" s="59">
        <v>41195.708333333336</v>
      </c>
      <c r="C2086" s="58">
        <v>75.604749999999996</v>
      </c>
      <c r="D2086" s="58">
        <v>58.800999999999995</v>
      </c>
    </row>
    <row r="2087" spans="1:4" ht="15">
      <c r="A2087" s="33" t="str">
        <f t="shared" si="33"/>
        <v>10</v>
      </c>
      <c r="B2087" s="59">
        <v>41195.75</v>
      </c>
      <c r="C2087" s="58">
        <v>75.572499999999991</v>
      </c>
      <c r="D2087" s="58">
        <v>58.39725</v>
      </c>
    </row>
    <row r="2088" spans="1:4" ht="15">
      <c r="A2088" s="33" t="str">
        <f t="shared" si="33"/>
        <v>10</v>
      </c>
      <c r="B2088" s="59">
        <v>41195.791666666664</v>
      </c>
      <c r="C2088" s="58">
        <v>75.529499999999985</v>
      </c>
      <c r="D2088" s="58">
        <v>58.053249999999998</v>
      </c>
    </row>
    <row r="2089" spans="1:4" ht="15">
      <c r="A2089" s="33" t="str">
        <f t="shared" si="33"/>
        <v>10</v>
      </c>
      <c r="B2089" s="59">
        <v>41195.833333333336</v>
      </c>
      <c r="C2089" s="58">
        <v>75.419749999999993</v>
      </c>
      <c r="D2089" s="58">
        <v>57.873750000000001</v>
      </c>
    </row>
    <row r="2090" spans="1:4" ht="15">
      <c r="A2090" s="33" t="str">
        <f t="shared" si="33"/>
        <v>10</v>
      </c>
      <c r="B2090" s="59">
        <v>41195.875</v>
      </c>
      <c r="C2090" s="58">
        <v>75.311500000000009</v>
      </c>
      <c r="D2090" s="58">
        <v>57.756</v>
      </c>
    </row>
    <row r="2091" spans="1:4" ht="15">
      <c r="A2091" s="33" t="str">
        <f t="shared" si="33"/>
        <v>10</v>
      </c>
      <c r="B2091" s="59">
        <v>41195.916666666664</v>
      </c>
      <c r="C2091" s="58">
        <v>75.203749999999985</v>
      </c>
      <c r="D2091" s="58">
        <v>57.52975</v>
      </c>
    </row>
    <row r="2092" spans="1:4" ht="15">
      <c r="A2092" s="33" t="str">
        <f t="shared" si="33"/>
        <v>10</v>
      </c>
      <c r="B2092" s="59">
        <v>41195.958333333336</v>
      </c>
      <c r="C2092" s="58">
        <v>74.986249999999998</v>
      </c>
      <c r="D2092" s="58">
        <v>56.160749999999993</v>
      </c>
    </row>
    <row r="2093" spans="1:4" ht="15">
      <c r="A2093" s="33" t="str">
        <f t="shared" si="33"/>
        <v>10</v>
      </c>
      <c r="B2093" s="59">
        <v>41196</v>
      </c>
      <c r="C2093" s="58">
        <v>74.866749999999996</v>
      </c>
      <c r="D2093" s="58">
        <v>55.855249999999998</v>
      </c>
    </row>
    <row r="2094" spans="1:4" ht="15">
      <c r="A2094" s="33" t="str">
        <f t="shared" si="33"/>
        <v>10</v>
      </c>
      <c r="B2094" s="59">
        <v>41196.041666666664</v>
      </c>
      <c r="C2094" s="58">
        <v>74.748249999999999</v>
      </c>
      <c r="D2094" s="58">
        <v>55.8765</v>
      </c>
    </row>
    <row r="2095" spans="1:4" ht="15">
      <c r="A2095" s="33" t="str">
        <f t="shared" si="33"/>
        <v>10</v>
      </c>
      <c r="B2095" s="59">
        <v>41196.083333333336</v>
      </c>
      <c r="C2095" s="58">
        <v>74.564750000000004</v>
      </c>
      <c r="D2095" s="58">
        <v>55.370750000000001</v>
      </c>
    </row>
    <row r="2096" spans="1:4" ht="15">
      <c r="A2096" s="33" t="str">
        <f t="shared" si="33"/>
        <v>10</v>
      </c>
      <c r="B2096" s="59">
        <v>41196.125</v>
      </c>
      <c r="C2096" s="58">
        <v>74.424250000000001</v>
      </c>
      <c r="D2096" s="58">
        <v>55.351750000000003</v>
      </c>
    </row>
    <row r="2097" spans="1:4" ht="15">
      <c r="A2097" s="33" t="str">
        <f t="shared" si="33"/>
        <v>10</v>
      </c>
      <c r="B2097" s="59">
        <v>41196.166666666664</v>
      </c>
      <c r="C2097" s="58">
        <v>74.305000000000007</v>
      </c>
      <c r="D2097" s="58">
        <v>57.298749999999998</v>
      </c>
    </row>
    <row r="2098" spans="1:4" ht="15">
      <c r="A2098" s="33" t="str">
        <f t="shared" si="33"/>
        <v>10</v>
      </c>
      <c r="B2098" s="59">
        <v>41196.208333333336</v>
      </c>
      <c r="C2098" s="58">
        <v>74.294499999999999</v>
      </c>
      <c r="D2098" s="58">
        <v>58.796500000000002</v>
      </c>
    </row>
    <row r="2099" spans="1:4" ht="15">
      <c r="A2099" s="33" t="str">
        <f t="shared" si="33"/>
        <v>10</v>
      </c>
      <c r="B2099" s="59">
        <v>41196.25</v>
      </c>
      <c r="C2099" s="58">
        <v>74.283749999999998</v>
      </c>
      <c r="D2099" s="58">
        <v>58.911000000000001</v>
      </c>
    </row>
    <row r="2100" spans="1:4" ht="15">
      <c r="A2100" s="33" t="str">
        <f t="shared" si="33"/>
        <v>10</v>
      </c>
      <c r="B2100" s="59">
        <v>41196.291666666664</v>
      </c>
      <c r="C2100" s="58">
        <v>74.250250000000008</v>
      </c>
      <c r="D2100" s="58">
        <v>59.669000000000004</v>
      </c>
    </row>
    <row r="2101" spans="1:4" ht="15">
      <c r="A2101" s="33" t="str">
        <f t="shared" si="33"/>
        <v>10</v>
      </c>
      <c r="B2101" s="59">
        <v>41196.333333333336</v>
      </c>
      <c r="C2101" s="58">
        <v>74.27225</v>
      </c>
      <c r="D2101" s="58">
        <v>60.437749999999994</v>
      </c>
    </row>
    <row r="2102" spans="1:4" ht="15">
      <c r="A2102" s="33" t="str">
        <f t="shared" si="33"/>
        <v>10</v>
      </c>
      <c r="B2102" s="59">
        <v>41196.375</v>
      </c>
      <c r="C2102" s="58">
        <v>74.316000000000003</v>
      </c>
      <c r="D2102" s="58">
        <v>60.525999999999996</v>
      </c>
    </row>
    <row r="2103" spans="1:4" ht="15">
      <c r="A2103" s="33" t="str">
        <f t="shared" si="33"/>
        <v>10</v>
      </c>
      <c r="B2103" s="59">
        <v>41196.416666666664</v>
      </c>
      <c r="C2103" s="58">
        <v>74.423999999999992</v>
      </c>
      <c r="D2103" s="58">
        <v>60.398750000000007</v>
      </c>
    </row>
    <row r="2104" spans="1:4" ht="15">
      <c r="A2104" s="33" t="str">
        <f t="shared" si="33"/>
        <v>10</v>
      </c>
      <c r="B2104" s="59">
        <v>41196.458333333336</v>
      </c>
      <c r="C2104" s="58">
        <v>74.607749999999996</v>
      </c>
      <c r="D2104" s="58">
        <v>60.475749999999998</v>
      </c>
    </row>
    <row r="2105" spans="1:4" ht="15">
      <c r="A2105" s="33" t="str">
        <f t="shared" si="33"/>
        <v>10</v>
      </c>
      <c r="B2105" s="59">
        <v>41196.5</v>
      </c>
      <c r="C2105" s="58">
        <v>74.759</v>
      </c>
      <c r="D2105" s="58">
        <v>60.0595</v>
      </c>
    </row>
    <row r="2106" spans="1:4" ht="15">
      <c r="A2106" s="33" t="str">
        <f t="shared" si="33"/>
        <v>10</v>
      </c>
      <c r="B2106" s="59">
        <v>41196.541666666664</v>
      </c>
      <c r="C2106" s="58">
        <v>75.03</v>
      </c>
      <c r="D2106" s="58">
        <v>59.5075</v>
      </c>
    </row>
    <row r="2107" spans="1:4" ht="15">
      <c r="A2107" s="33" t="str">
        <f t="shared" si="33"/>
        <v>10</v>
      </c>
      <c r="B2107" s="59">
        <v>41196.583333333336</v>
      </c>
      <c r="C2107" s="58">
        <v>75.344250000000002</v>
      </c>
      <c r="D2107" s="58">
        <v>59.357250000000001</v>
      </c>
    </row>
    <row r="2108" spans="1:4" ht="15">
      <c r="A2108" s="33" t="str">
        <f t="shared" si="33"/>
        <v>10</v>
      </c>
      <c r="B2108" s="59">
        <v>41196.625</v>
      </c>
      <c r="C2108" s="58">
        <v>75.5505</v>
      </c>
      <c r="D2108" s="58">
        <v>59.228999999999999</v>
      </c>
    </row>
    <row r="2109" spans="1:4" ht="15">
      <c r="A2109" s="33" t="str">
        <f t="shared" si="33"/>
        <v>10</v>
      </c>
      <c r="B2109" s="59">
        <v>41196.666666666664</v>
      </c>
      <c r="C2109" s="58">
        <v>75.8005</v>
      </c>
      <c r="D2109" s="58">
        <v>59.008000000000003</v>
      </c>
    </row>
    <row r="2110" spans="1:4" ht="15">
      <c r="A2110" s="33" t="str">
        <f t="shared" si="33"/>
        <v>10</v>
      </c>
      <c r="B2110" s="59">
        <v>41196.708333333336</v>
      </c>
      <c r="C2110" s="58">
        <v>75.885999999999996</v>
      </c>
      <c r="D2110" s="58">
        <v>57.835250000000002</v>
      </c>
    </row>
    <row r="2111" spans="1:4" ht="15">
      <c r="A2111" s="33" t="str">
        <f t="shared" si="33"/>
        <v>10</v>
      </c>
      <c r="B2111" s="59">
        <v>41196.75</v>
      </c>
      <c r="C2111" s="58">
        <v>75.734749999999991</v>
      </c>
      <c r="D2111" s="58">
        <v>58.085500000000003</v>
      </c>
    </row>
    <row r="2112" spans="1:4" ht="15">
      <c r="A2112" s="33" t="str">
        <f t="shared" si="33"/>
        <v>10</v>
      </c>
      <c r="B2112" s="59">
        <v>41196.791666666664</v>
      </c>
      <c r="C2112" s="58">
        <v>75.724000000000004</v>
      </c>
      <c r="D2112" s="58">
        <v>58.603250000000003</v>
      </c>
    </row>
    <row r="2113" spans="1:4" ht="15">
      <c r="A2113" s="33" t="str">
        <f t="shared" si="33"/>
        <v>10</v>
      </c>
      <c r="B2113" s="59">
        <v>41196.833333333336</v>
      </c>
      <c r="C2113" s="58">
        <v>75.702500000000001</v>
      </c>
      <c r="D2113" s="58">
        <v>57.896999999999998</v>
      </c>
    </row>
    <row r="2114" spans="1:4" ht="15">
      <c r="A2114" s="33" t="str">
        <f t="shared" si="33"/>
        <v>10</v>
      </c>
      <c r="B2114" s="59">
        <v>41196.875</v>
      </c>
      <c r="C2114" s="58">
        <v>75.583249999999992</v>
      </c>
      <c r="D2114" s="58">
        <v>57.383499999999998</v>
      </c>
    </row>
    <row r="2115" spans="1:4" ht="15">
      <c r="A2115" s="33" t="str">
        <f t="shared" si="33"/>
        <v>10</v>
      </c>
      <c r="B2115" s="59">
        <v>41196.916666666664</v>
      </c>
      <c r="C2115" s="58">
        <v>75.47475</v>
      </c>
      <c r="D2115" s="58">
        <v>57.211500000000001</v>
      </c>
    </row>
    <row r="2116" spans="1:4" ht="15">
      <c r="A2116" s="33" t="str">
        <f t="shared" si="33"/>
        <v>10</v>
      </c>
      <c r="B2116" s="59">
        <v>41196.958333333336</v>
      </c>
      <c r="C2116" s="58">
        <v>75.354500000000002</v>
      </c>
      <c r="D2116" s="58">
        <v>57.255749999999992</v>
      </c>
    </row>
    <row r="2117" spans="1:4" ht="15">
      <c r="A2117" s="33" t="str">
        <f t="shared" si="33"/>
        <v>10</v>
      </c>
      <c r="B2117" s="59">
        <v>41197</v>
      </c>
      <c r="C2117" s="58">
        <v>75.387</v>
      </c>
      <c r="D2117" s="58">
        <v>57.623000000000005</v>
      </c>
    </row>
    <row r="2118" spans="1:4" ht="15">
      <c r="A2118" s="33" t="str">
        <f t="shared" si="33"/>
        <v>10</v>
      </c>
      <c r="B2118" s="59">
        <v>41197.041666666664</v>
      </c>
      <c r="C2118" s="58">
        <v>75.332999999999998</v>
      </c>
      <c r="D2118" s="58">
        <v>57.393500000000003</v>
      </c>
    </row>
    <row r="2119" spans="1:4" ht="15">
      <c r="A2119" s="33" t="str">
        <f t="shared" si="33"/>
        <v>10</v>
      </c>
      <c r="B2119" s="59">
        <v>41197.083333333336</v>
      </c>
      <c r="C2119" s="58">
        <v>75.214500000000001</v>
      </c>
      <c r="D2119" s="58">
        <v>57.236000000000004</v>
      </c>
    </row>
    <row r="2120" spans="1:4" ht="15">
      <c r="A2120" s="33" t="str">
        <f t="shared" si="33"/>
        <v>10</v>
      </c>
      <c r="B2120" s="59">
        <v>41197.125</v>
      </c>
      <c r="C2120" s="58">
        <v>74.867250000000013</v>
      </c>
      <c r="D2120" s="58">
        <v>55.628999999999991</v>
      </c>
    </row>
    <row r="2121" spans="1:4" ht="15">
      <c r="A2121" s="33" t="str">
        <f t="shared" si="33"/>
        <v>10</v>
      </c>
      <c r="B2121" s="59">
        <v>41197.166666666664</v>
      </c>
      <c r="C2121" s="58">
        <v>74.597000000000008</v>
      </c>
      <c r="D2121" s="58">
        <v>54.983499999999999</v>
      </c>
    </row>
    <row r="2122" spans="1:4" ht="15">
      <c r="A2122" s="33" t="str">
        <f t="shared" si="33"/>
        <v>10</v>
      </c>
      <c r="B2122" s="59">
        <v>41197.208333333336</v>
      </c>
      <c r="C2122" s="58">
        <v>74.391750000000002</v>
      </c>
      <c r="D2122" s="58">
        <v>54.615499999999997</v>
      </c>
    </row>
    <row r="2123" spans="1:4" ht="15">
      <c r="A2123" s="33" t="str">
        <f t="shared" si="33"/>
        <v>10</v>
      </c>
      <c r="B2123" s="59">
        <v>41197.25</v>
      </c>
      <c r="C2123" s="58">
        <v>74.305750000000003</v>
      </c>
      <c r="D2123" s="58">
        <v>56.206000000000003</v>
      </c>
    </row>
    <row r="2124" spans="1:4" ht="15">
      <c r="A2124" s="33" t="str">
        <f t="shared" si="33"/>
        <v>10</v>
      </c>
      <c r="B2124" s="59">
        <v>41197.291666666664</v>
      </c>
      <c r="C2124" s="58">
        <v>74.575250000000011</v>
      </c>
      <c r="D2124" s="58">
        <v>58.379999999999995</v>
      </c>
    </row>
    <row r="2125" spans="1:4" ht="15">
      <c r="A2125" s="33" t="str">
        <f t="shared" si="33"/>
        <v>10</v>
      </c>
      <c r="B2125" s="59">
        <v>41197.333333333336</v>
      </c>
      <c r="C2125" s="58">
        <v>74.467250000000007</v>
      </c>
      <c r="D2125" s="58">
        <v>57.993250000000003</v>
      </c>
    </row>
    <row r="2126" spans="1:4" ht="15">
      <c r="A2126" s="33" t="str">
        <f t="shared" si="33"/>
        <v>10</v>
      </c>
      <c r="B2126" s="59">
        <v>41197.375</v>
      </c>
      <c r="C2126" s="58">
        <v>74.424000000000007</v>
      </c>
      <c r="D2126" s="58">
        <v>58.553750000000001</v>
      </c>
    </row>
    <row r="2127" spans="1:4" ht="15">
      <c r="A2127" s="33" t="str">
        <f t="shared" si="33"/>
        <v>10</v>
      </c>
      <c r="B2127" s="59">
        <v>41197.416666666664</v>
      </c>
      <c r="C2127" s="58">
        <v>74.424250000000001</v>
      </c>
      <c r="D2127" s="58">
        <v>59.691749999999999</v>
      </c>
    </row>
    <row r="2128" spans="1:4" ht="15">
      <c r="A2128" s="33" t="str">
        <f t="shared" si="33"/>
        <v>10</v>
      </c>
      <c r="B2128" s="59">
        <v>41197.458333333336</v>
      </c>
      <c r="C2128" s="58">
        <v>74.672749999999994</v>
      </c>
      <c r="D2128" s="58">
        <v>59.883000000000003</v>
      </c>
    </row>
    <row r="2129" spans="1:4" ht="15">
      <c r="A2129" s="33" t="str">
        <f t="shared" si="33"/>
        <v>10</v>
      </c>
      <c r="B2129" s="59">
        <v>41197.5</v>
      </c>
      <c r="C2129" s="58">
        <v>74.899249999999995</v>
      </c>
      <c r="D2129" s="58">
        <v>58.308750000000003</v>
      </c>
    </row>
    <row r="2130" spans="1:4" ht="15">
      <c r="A2130" s="33" t="str">
        <f t="shared" si="33"/>
        <v>10</v>
      </c>
      <c r="B2130" s="59">
        <v>41197.541666666664</v>
      </c>
      <c r="C2130" s="58">
        <v>75.083750000000009</v>
      </c>
      <c r="D2130" s="58">
        <v>57.798749999999998</v>
      </c>
    </row>
    <row r="2131" spans="1:4" ht="15">
      <c r="A2131" s="33" t="str">
        <f t="shared" si="33"/>
        <v>10</v>
      </c>
      <c r="B2131" s="59">
        <v>41197.583333333336</v>
      </c>
      <c r="C2131" s="58">
        <v>75.311749999999989</v>
      </c>
      <c r="D2131" s="58">
        <v>58.799250000000001</v>
      </c>
    </row>
    <row r="2132" spans="1:4" ht="15">
      <c r="A2132" s="33" t="str">
        <f t="shared" si="33"/>
        <v>10</v>
      </c>
      <c r="B2132" s="59">
        <v>41197.625</v>
      </c>
      <c r="C2132" s="58">
        <v>75.788499999999999</v>
      </c>
      <c r="D2132" s="58">
        <v>58.539000000000009</v>
      </c>
    </row>
    <row r="2133" spans="1:4" ht="15">
      <c r="A2133" s="33" t="str">
        <f t="shared" si="33"/>
        <v>10</v>
      </c>
      <c r="B2133" s="59">
        <v>41197.666666666664</v>
      </c>
      <c r="C2133" s="58">
        <v>75.930499999999995</v>
      </c>
      <c r="D2133" s="58">
        <v>57.698999999999998</v>
      </c>
    </row>
    <row r="2134" spans="1:4" ht="15">
      <c r="A2134" s="33" t="str">
        <f t="shared" si="33"/>
        <v>10</v>
      </c>
      <c r="B2134" s="59">
        <v>41197.708333333336</v>
      </c>
      <c r="C2134" s="58">
        <v>75.820750000000004</v>
      </c>
      <c r="D2134" s="58">
        <v>58.1935</v>
      </c>
    </row>
    <row r="2135" spans="1:4" ht="15">
      <c r="A2135" s="33" t="str">
        <f t="shared" si="33"/>
        <v>10</v>
      </c>
      <c r="B2135" s="59">
        <v>41197.75</v>
      </c>
      <c r="C2135" s="58">
        <v>75.702500000000001</v>
      </c>
      <c r="D2135" s="58">
        <v>57.540499999999994</v>
      </c>
    </row>
    <row r="2136" spans="1:4" ht="15">
      <c r="A2136" s="33" t="str">
        <f t="shared" si="33"/>
        <v>10</v>
      </c>
      <c r="B2136" s="59">
        <v>41197.791666666664</v>
      </c>
      <c r="C2136" s="58">
        <v>75.561749999999989</v>
      </c>
      <c r="D2136" s="58">
        <v>57.14875</v>
      </c>
    </row>
    <row r="2137" spans="1:4" ht="15">
      <c r="A2137" s="33" t="str">
        <f t="shared" si="33"/>
        <v>10</v>
      </c>
      <c r="B2137" s="59">
        <v>41197.833333333336</v>
      </c>
      <c r="C2137" s="58">
        <v>75.442000000000007</v>
      </c>
      <c r="D2137" s="58">
        <v>57.433499999999995</v>
      </c>
    </row>
    <row r="2138" spans="1:4" ht="15">
      <c r="A2138" s="33" t="str">
        <f t="shared" si="33"/>
        <v>10</v>
      </c>
      <c r="B2138" s="59">
        <v>41197.875</v>
      </c>
      <c r="C2138" s="58">
        <v>75.376499999999993</v>
      </c>
      <c r="D2138" s="58">
        <v>57.226749999999996</v>
      </c>
    </row>
    <row r="2139" spans="1:4" ht="15">
      <c r="A2139" s="33" t="str">
        <f t="shared" si="33"/>
        <v>10</v>
      </c>
      <c r="B2139" s="59">
        <v>41197.916666666664</v>
      </c>
      <c r="C2139" s="58">
        <v>75.257750000000001</v>
      </c>
      <c r="D2139" s="58">
        <v>56.782000000000004</v>
      </c>
    </row>
    <row r="2140" spans="1:4" ht="15">
      <c r="A2140" s="33" t="str">
        <f t="shared" si="33"/>
        <v>10</v>
      </c>
      <c r="B2140" s="59">
        <v>41197.958333333336</v>
      </c>
      <c r="C2140" s="58">
        <v>75.008250000000004</v>
      </c>
      <c r="D2140" s="58">
        <v>55.141249999999999</v>
      </c>
    </row>
    <row r="2141" spans="1:4" ht="15">
      <c r="A2141" s="33" t="str">
        <f t="shared" si="33"/>
        <v>10</v>
      </c>
      <c r="B2141" s="59">
        <v>41198</v>
      </c>
      <c r="C2141" s="58">
        <v>74.77000000000001</v>
      </c>
      <c r="D2141" s="58">
        <v>54.582999999999998</v>
      </c>
    </row>
    <row r="2142" spans="1:4" ht="15">
      <c r="A2142" s="33" t="str">
        <f t="shared" si="33"/>
        <v>10</v>
      </c>
      <c r="B2142" s="59">
        <v>41198.041666666664</v>
      </c>
      <c r="C2142" s="58">
        <v>74.704750000000004</v>
      </c>
      <c r="D2142" s="58">
        <v>54.382249999999999</v>
      </c>
    </row>
    <row r="2143" spans="1:4" ht="15">
      <c r="A2143" s="33" t="str">
        <f t="shared" si="33"/>
        <v>10</v>
      </c>
      <c r="B2143" s="59">
        <v>41198.083333333336</v>
      </c>
      <c r="C2143" s="58">
        <v>74.586250000000007</v>
      </c>
      <c r="D2143" s="58">
        <v>54.177500000000009</v>
      </c>
    </row>
    <row r="2144" spans="1:4" ht="15">
      <c r="A2144" s="33" t="str">
        <f t="shared" si="33"/>
        <v>10</v>
      </c>
      <c r="B2144" s="59">
        <v>41198.125</v>
      </c>
      <c r="C2144" s="58">
        <v>74.272000000000006</v>
      </c>
      <c r="D2144" s="58">
        <v>53.384999999999998</v>
      </c>
    </row>
    <row r="2145" spans="1:4" ht="15">
      <c r="A2145" s="33" t="str">
        <f t="shared" si="33"/>
        <v>10</v>
      </c>
      <c r="B2145" s="59">
        <v>41198.166666666664</v>
      </c>
      <c r="C2145" s="58">
        <v>73.968500000000006</v>
      </c>
      <c r="D2145" s="58">
        <v>55.820749999999997</v>
      </c>
    </row>
    <row r="2146" spans="1:4" ht="15">
      <c r="A2146" s="33" t="str">
        <f t="shared" si="33"/>
        <v>10</v>
      </c>
      <c r="B2146" s="59">
        <v>41198.208333333336</v>
      </c>
      <c r="C2146" s="58">
        <v>73.817499999999995</v>
      </c>
      <c r="D2146" s="58">
        <v>57.877250000000004</v>
      </c>
    </row>
    <row r="2147" spans="1:4" ht="15">
      <c r="A2147" s="33" t="str">
        <f t="shared" ref="A2147:A2210" si="34">TEXT(B2147,"mm")</f>
        <v>10</v>
      </c>
      <c r="B2147" s="59">
        <v>41198.25</v>
      </c>
      <c r="C2147" s="58">
        <v>73.709499999999991</v>
      </c>
      <c r="D2147" s="58">
        <v>57.837249999999997</v>
      </c>
    </row>
    <row r="2148" spans="1:4" ht="15">
      <c r="A2148" s="33" t="str">
        <f t="shared" si="34"/>
        <v>10</v>
      </c>
      <c r="B2148" s="59">
        <v>41198.291666666664</v>
      </c>
      <c r="C2148" s="58">
        <v>74.001249999999999</v>
      </c>
      <c r="D2148" s="58">
        <v>57.281499999999994</v>
      </c>
    </row>
    <row r="2149" spans="1:4" ht="15">
      <c r="A2149" s="33" t="str">
        <f t="shared" si="34"/>
        <v>10</v>
      </c>
      <c r="B2149" s="59">
        <v>41198.333333333336</v>
      </c>
      <c r="C2149" s="58">
        <v>73.730999999999995</v>
      </c>
      <c r="D2149" s="58">
        <v>57.243749999999999</v>
      </c>
    </row>
    <row r="2150" spans="1:4" ht="15">
      <c r="A2150" s="33" t="str">
        <f t="shared" si="34"/>
        <v>10</v>
      </c>
      <c r="B2150" s="59">
        <v>41198.375</v>
      </c>
      <c r="C2150" s="58">
        <v>73.666499999999999</v>
      </c>
      <c r="D2150" s="58">
        <v>57.3005</v>
      </c>
    </row>
    <row r="2151" spans="1:4" ht="15">
      <c r="A2151" s="33" t="str">
        <f t="shared" si="34"/>
        <v>10</v>
      </c>
      <c r="B2151" s="59">
        <v>41198.416666666664</v>
      </c>
      <c r="C2151" s="58">
        <v>73.763749999999987</v>
      </c>
      <c r="D2151" s="58">
        <v>57.448</v>
      </c>
    </row>
    <row r="2152" spans="1:4" ht="15">
      <c r="A2152" s="33" t="str">
        <f t="shared" si="34"/>
        <v>10</v>
      </c>
      <c r="B2152" s="59">
        <v>41198.458333333336</v>
      </c>
      <c r="C2152" s="58">
        <v>74.055250000000001</v>
      </c>
      <c r="D2152" s="58">
        <v>57.819999999999993</v>
      </c>
    </row>
    <row r="2153" spans="1:4" ht="15">
      <c r="A2153" s="33" t="str">
        <f t="shared" si="34"/>
        <v>10</v>
      </c>
      <c r="B2153" s="59">
        <v>41198.5</v>
      </c>
      <c r="C2153" s="58">
        <v>74.272750000000002</v>
      </c>
      <c r="D2153" s="58">
        <v>58.255499999999998</v>
      </c>
    </row>
    <row r="2154" spans="1:4" ht="15">
      <c r="A2154" s="33" t="str">
        <f t="shared" si="34"/>
        <v>10</v>
      </c>
      <c r="B2154" s="59">
        <v>41198.541666666664</v>
      </c>
      <c r="C2154" s="58">
        <v>74.60775000000001</v>
      </c>
      <c r="D2154" s="58">
        <v>59.170499999999997</v>
      </c>
    </row>
    <row r="2155" spans="1:4" ht="15">
      <c r="A2155" s="33" t="str">
        <f t="shared" si="34"/>
        <v>10</v>
      </c>
      <c r="B2155" s="59">
        <v>41198.583333333336</v>
      </c>
      <c r="C2155" s="58">
        <v>74.965000000000003</v>
      </c>
      <c r="D2155" s="58">
        <v>58.630749999999999</v>
      </c>
    </row>
    <row r="2156" spans="1:4" ht="15">
      <c r="A2156" s="33" t="str">
        <f t="shared" si="34"/>
        <v>10</v>
      </c>
      <c r="B2156" s="59">
        <v>41198.625</v>
      </c>
      <c r="C2156" s="58">
        <v>75.257499999999993</v>
      </c>
      <c r="D2156" s="58">
        <v>58.238</v>
      </c>
    </row>
    <row r="2157" spans="1:4" ht="15">
      <c r="A2157" s="33" t="str">
        <f t="shared" si="34"/>
        <v>10</v>
      </c>
      <c r="B2157" s="59">
        <v>41198.666666666664</v>
      </c>
      <c r="C2157" s="58">
        <v>75.311499999999995</v>
      </c>
      <c r="D2157" s="58">
        <v>58.305250000000001</v>
      </c>
    </row>
    <row r="2158" spans="1:4" ht="15">
      <c r="A2158" s="33" t="str">
        <f t="shared" si="34"/>
        <v>10</v>
      </c>
      <c r="B2158" s="59">
        <v>41198.708333333336</v>
      </c>
      <c r="C2158" s="58">
        <v>75.062249999999992</v>
      </c>
      <c r="D2158" s="58">
        <v>57.146000000000001</v>
      </c>
    </row>
    <row r="2159" spans="1:4" ht="15">
      <c r="A2159" s="33" t="str">
        <f t="shared" si="34"/>
        <v>10</v>
      </c>
      <c r="B2159" s="59">
        <v>41198.75</v>
      </c>
      <c r="C2159" s="58">
        <v>74.877749999999992</v>
      </c>
      <c r="D2159" s="58">
        <v>56.439499999999995</v>
      </c>
    </row>
    <row r="2160" spans="1:4" ht="15">
      <c r="A2160" s="33" t="str">
        <f t="shared" si="34"/>
        <v>10</v>
      </c>
      <c r="B2160" s="59">
        <v>41198.791666666664</v>
      </c>
      <c r="C2160" s="58">
        <v>74.759250000000009</v>
      </c>
      <c r="D2160" s="58">
        <v>55.986749999999994</v>
      </c>
    </row>
    <row r="2161" spans="1:4" ht="15">
      <c r="A2161" s="33" t="str">
        <f t="shared" si="34"/>
        <v>10</v>
      </c>
      <c r="B2161" s="59">
        <v>41198.833333333336</v>
      </c>
      <c r="C2161" s="58">
        <v>74.704999999999998</v>
      </c>
      <c r="D2161" s="58">
        <v>55.358750000000001</v>
      </c>
    </row>
    <row r="2162" spans="1:4" ht="15">
      <c r="A2162" s="33" t="str">
        <f t="shared" si="34"/>
        <v>10</v>
      </c>
      <c r="B2162" s="59">
        <v>41198.875</v>
      </c>
      <c r="C2162" s="58">
        <v>74.54325</v>
      </c>
      <c r="D2162" s="58">
        <v>54.893250000000002</v>
      </c>
    </row>
    <row r="2163" spans="1:4" ht="15">
      <c r="A2163" s="33" t="str">
        <f t="shared" si="34"/>
        <v>10</v>
      </c>
      <c r="B2163" s="59">
        <v>41198.916666666664</v>
      </c>
      <c r="C2163" s="58">
        <v>74.402749999999997</v>
      </c>
      <c r="D2163" s="58">
        <v>54.272500000000001</v>
      </c>
    </row>
    <row r="2164" spans="1:4" ht="15">
      <c r="A2164" s="33" t="str">
        <f t="shared" si="34"/>
        <v>10</v>
      </c>
      <c r="B2164" s="59">
        <v>41198.958333333336</v>
      </c>
      <c r="C2164" s="58">
        <v>74.45675</v>
      </c>
      <c r="D2164" s="58">
        <v>55.959999999999994</v>
      </c>
    </row>
    <row r="2165" spans="1:4" ht="15">
      <c r="A2165" s="33" t="str">
        <f t="shared" si="34"/>
        <v>10</v>
      </c>
      <c r="B2165" s="59">
        <v>41199</v>
      </c>
      <c r="C2165" s="58">
        <v>74.618499999999997</v>
      </c>
      <c r="D2165" s="58">
        <v>56.8675</v>
      </c>
    </row>
    <row r="2166" spans="1:4" ht="15">
      <c r="A2166" s="33" t="str">
        <f t="shared" si="34"/>
        <v>10</v>
      </c>
      <c r="B2166" s="59">
        <v>41199.041666666664</v>
      </c>
      <c r="C2166" s="58">
        <v>74.499750000000006</v>
      </c>
      <c r="D2166" s="58">
        <v>55.466999999999999</v>
      </c>
    </row>
    <row r="2167" spans="1:4" ht="15">
      <c r="A2167" s="33" t="str">
        <f t="shared" si="34"/>
        <v>10</v>
      </c>
      <c r="B2167" s="59">
        <v>41199.083333333336</v>
      </c>
      <c r="C2167" s="58">
        <v>74.391750000000002</v>
      </c>
      <c r="D2167" s="58">
        <v>56.305250000000001</v>
      </c>
    </row>
    <row r="2168" spans="1:4" ht="15">
      <c r="A2168" s="33" t="str">
        <f t="shared" si="34"/>
        <v>10</v>
      </c>
      <c r="B2168" s="59">
        <v>41199.125</v>
      </c>
      <c r="C2168" s="58">
        <v>74.217750000000009</v>
      </c>
      <c r="D2168" s="58">
        <v>56.151999999999994</v>
      </c>
    </row>
    <row r="2169" spans="1:4" ht="15">
      <c r="A2169" s="33" t="str">
        <f t="shared" si="34"/>
        <v>10</v>
      </c>
      <c r="B2169" s="59">
        <v>41199.166666666664</v>
      </c>
      <c r="C2169" s="58">
        <v>74.022750000000002</v>
      </c>
      <c r="D2169" s="58">
        <v>57.398749999999993</v>
      </c>
    </row>
    <row r="2170" spans="1:4" ht="15">
      <c r="A2170" s="33" t="str">
        <f t="shared" si="34"/>
        <v>10</v>
      </c>
      <c r="B2170" s="59">
        <v>41199.208333333336</v>
      </c>
      <c r="C2170" s="58">
        <v>73.903999999999996</v>
      </c>
      <c r="D2170" s="58">
        <v>58.246500000000005</v>
      </c>
    </row>
    <row r="2171" spans="1:4" ht="15">
      <c r="A2171" s="33" t="str">
        <f t="shared" si="34"/>
        <v>10</v>
      </c>
      <c r="B2171" s="59">
        <v>41199.25</v>
      </c>
      <c r="C2171" s="58">
        <v>73.849999999999994</v>
      </c>
      <c r="D2171" s="58">
        <v>60.011000000000003</v>
      </c>
    </row>
    <row r="2172" spans="1:4" ht="15">
      <c r="A2172" s="33" t="str">
        <f t="shared" si="34"/>
        <v>10</v>
      </c>
      <c r="B2172" s="59">
        <v>41199.291666666664</v>
      </c>
      <c r="C2172" s="58">
        <v>74.109250000000003</v>
      </c>
      <c r="D2172" s="58">
        <v>60.026000000000003</v>
      </c>
    </row>
    <row r="2173" spans="1:4" ht="15">
      <c r="A2173" s="33" t="str">
        <f t="shared" si="34"/>
        <v>10</v>
      </c>
      <c r="B2173" s="59">
        <v>41199.333333333336</v>
      </c>
      <c r="C2173" s="58">
        <v>74.022750000000002</v>
      </c>
      <c r="D2173" s="58">
        <v>59.642750000000007</v>
      </c>
    </row>
    <row r="2174" spans="1:4" ht="15">
      <c r="A2174" s="33" t="str">
        <f t="shared" si="34"/>
        <v>10</v>
      </c>
      <c r="B2174" s="59">
        <v>41199.375</v>
      </c>
      <c r="C2174" s="58">
        <v>73.947000000000003</v>
      </c>
      <c r="D2174" s="58">
        <v>59.643749999999997</v>
      </c>
    </row>
    <row r="2175" spans="1:4" ht="15">
      <c r="A2175" s="33" t="str">
        <f t="shared" si="34"/>
        <v>10</v>
      </c>
      <c r="B2175" s="59">
        <v>41199.416666666664</v>
      </c>
      <c r="C2175" s="58">
        <v>74.033500000000004</v>
      </c>
      <c r="D2175" s="58">
        <v>60.042999999999999</v>
      </c>
    </row>
    <row r="2176" spans="1:4" ht="15">
      <c r="A2176" s="33" t="str">
        <f t="shared" si="34"/>
        <v>10</v>
      </c>
      <c r="B2176" s="59">
        <v>41199.458333333336</v>
      </c>
      <c r="C2176" s="58">
        <v>74.293750000000003</v>
      </c>
      <c r="D2176" s="58">
        <v>60.3795</v>
      </c>
    </row>
    <row r="2177" spans="1:4" ht="15">
      <c r="A2177" s="33" t="str">
        <f t="shared" si="34"/>
        <v>10</v>
      </c>
      <c r="B2177" s="59">
        <v>41199.5</v>
      </c>
      <c r="C2177" s="58">
        <v>74.456500000000005</v>
      </c>
      <c r="D2177" s="58">
        <v>60.545999999999999</v>
      </c>
    </row>
    <row r="2178" spans="1:4" ht="15">
      <c r="A2178" s="33" t="str">
        <f t="shared" si="34"/>
        <v>10</v>
      </c>
      <c r="B2178" s="59">
        <v>41199.541666666664</v>
      </c>
      <c r="C2178" s="58">
        <v>74.65100000000001</v>
      </c>
      <c r="D2178" s="58">
        <v>59.988249999999994</v>
      </c>
    </row>
    <row r="2179" spans="1:4" ht="15">
      <c r="A2179" s="33" t="str">
        <f t="shared" si="34"/>
        <v>10</v>
      </c>
      <c r="B2179" s="59">
        <v>41199.583333333336</v>
      </c>
      <c r="C2179" s="58">
        <v>74.877999999999986</v>
      </c>
      <c r="D2179" s="58">
        <v>58.970500000000001</v>
      </c>
    </row>
    <row r="2180" spans="1:4" ht="15">
      <c r="A2180" s="33" t="str">
        <f t="shared" si="34"/>
        <v>10</v>
      </c>
      <c r="B2180" s="59">
        <v>41199.625</v>
      </c>
      <c r="C2180" s="58">
        <v>75.007999999999996</v>
      </c>
      <c r="D2180" s="58">
        <v>58.286999999999999</v>
      </c>
    </row>
    <row r="2181" spans="1:4" ht="15">
      <c r="A2181" s="33" t="str">
        <f t="shared" si="34"/>
        <v>10</v>
      </c>
      <c r="B2181" s="59">
        <v>41199.666666666664</v>
      </c>
      <c r="C2181" s="58">
        <v>75.192750000000004</v>
      </c>
      <c r="D2181" s="58">
        <v>59.182749999999999</v>
      </c>
    </row>
    <row r="2182" spans="1:4" ht="15">
      <c r="A2182" s="33" t="str">
        <f t="shared" si="34"/>
        <v>10</v>
      </c>
      <c r="B2182" s="59">
        <v>41199.708333333336</v>
      </c>
      <c r="C2182" s="58">
        <v>75.419749999999993</v>
      </c>
      <c r="D2182" s="58">
        <v>59.749000000000002</v>
      </c>
    </row>
    <row r="2183" spans="1:4" ht="15">
      <c r="A2183" s="33" t="str">
        <f t="shared" si="34"/>
        <v>10</v>
      </c>
      <c r="B2183" s="59">
        <v>41199.75</v>
      </c>
      <c r="C2183" s="58">
        <v>75.529499999999999</v>
      </c>
      <c r="D2183" s="58">
        <v>59.003249999999994</v>
      </c>
    </row>
    <row r="2184" spans="1:4" ht="15">
      <c r="A2184" s="33" t="str">
        <f t="shared" si="34"/>
        <v>10</v>
      </c>
      <c r="B2184" s="59">
        <v>41199.791666666664</v>
      </c>
      <c r="C2184" s="58">
        <v>75.572499999999991</v>
      </c>
      <c r="D2184" s="58">
        <v>58.682749999999999</v>
      </c>
    </row>
    <row r="2185" spans="1:4" ht="15">
      <c r="A2185" s="33" t="str">
        <f t="shared" si="34"/>
        <v>10</v>
      </c>
      <c r="B2185" s="59">
        <v>41199.833333333336</v>
      </c>
      <c r="C2185" s="58">
        <v>75.496250000000003</v>
      </c>
      <c r="D2185" s="58">
        <v>58.791999999999994</v>
      </c>
    </row>
    <row r="2186" spans="1:4" ht="15">
      <c r="A2186" s="33" t="str">
        <f t="shared" si="34"/>
        <v>10</v>
      </c>
      <c r="B2186" s="59">
        <v>41199.875</v>
      </c>
      <c r="C2186" s="58">
        <v>75.430750000000003</v>
      </c>
      <c r="D2186" s="58">
        <v>58.361750000000001</v>
      </c>
    </row>
    <row r="2187" spans="1:4" ht="15">
      <c r="A2187" s="33" t="str">
        <f t="shared" si="34"/>
        <v>10</v>
      </c>
      <c r="B2187" s="59">
        <v>41199.916666666664</v>
      </c>
      <c r="C2187" s="58">
        <v>75.430750000000003</v>
      </c>
      <c r="D2187" s="58">
        <v>58.547499999999999</v>
      </c>
    </row>
    <row r="2188" spans="1:4" ht="15">
      <c r="A2188" s="33" t="str">
        <f t="shared" si="34"/>
        <v>10</v>
      </c>
      <c r="B2188" s="59">
        <v>41199.958333333336</v>
      </c>
      <c r="C2188" s="58">
        <v>75.387249999999995</v>
      </c>
      <c r="D2188" s="58">
        <v>58.319500000000005</v>
      </c>
    </row>
    <row r="2189" spans="1:4" ht="15">
      <c r="A2189" s="33" t="str">
        <f t="shared" si="34"/>
        <v>10</v>
      </c>
      <c r="B2189" s="59">
        <v>41200</v>
      </c>
      <c r="C2189" s="58">
        <v>75.290000000000006</v>
      </c>
      <c r="D2189" s="58">
        <v>58.164249999999996</v>
      </c>
    </row>
    <row r="2190" spans="1:4" ht="15">
      <c r="A2190" s="33" t="str">
        <f t="shared" si="34"/>
        <v>10</v>
      </c>
      <c r="B2190" s="59">
        <v>41200.041666666664</v>
      </c>
      <c r="C2190" s="58">
        <v>75.236249999999998</v>
      </c>
      <c r="D2190" s="58">
        <v>58.252500000000005</v>
      </c>
    </row>
    <row r="2191" spans="1:4" ht="15">
      <c r="A2191" s="33" t="str">
        <f t="shared" si="34"/>
        <v>10</v>
      </c>
      <c r="B2191" s="59">
        <v>41200.083333333336</v>
      </c>
      <c r="C2191" s="58">
        <v>75.05149999999999</v>
      </c>
      <c r="D2191" s="58">
        <v>57.439500000000002</v>
      </c>
    </row>
    <row r="2192" spans="1:4" ht="15">
      <c r="A2192" s="33" t="str">
        <f t="shared" si="34"/>
        <v>10</v>
      </c>
      <c r="B2192" s="59">
        <v>41200.125</v>
      </c>
      <c r="C2192" s="58">
        <v>74.759</v>
      </c>
      <c r="D2192" s="58">
        <v>55.963250000000002</v>
      </c>
    </row>
    <row r="2193" spans="1:4" ht="15">
      <c r="A2193" s="33" t="str">
        <f t="shared" si="34"/>
        <v>10</v>
      </c>
      <c r="B2193" s="59">
        <v>41200.166666666664</v>
      </c>
      <c r="C2193" s="58">
        <v>74.564750000000004</v>
      </c>
      <c r="D2193" s="58">
        <v>56.141500000000001</v>
      </c>
    </row>
    <row r="2194" spans="1:4" ht="15">
      <c r="A2194" s="33" t="str">
        <f t="shared" si="34"/>
        <v>10</v>
      </c>
      <c r="B2194" s="59">
        <v>41200.208333333336</v>
      </c>
      <c r="C2194" s="58">
        <v>74.477999999999994</v>
      </c>
      <c r="D2194" s="58">
        <v>56.585250000000002</v>
      </c>
    </row>
    <row r="2195" spans="1:4" ht="15">
      <c r="A2195" s="33" t="str">
        <f t="shared" si="34"/>
        <v>10</v>
      </c>
      <c r="B2195" s="59">
        <v>41200.25</v>
      </c>
      <c r="C2195" s="58">
        <v>74.44550000000001</v>
      </c>
      <c r="D2195" s="58">
        <v>56.248499999999993</v>
      </c>
    </row>
    <row r="2196" spans="1:4" ht="15">
      <c r="A2196" s="33" t="str">
        <f t="shared" si="34"/>
        <v>10</v>
      </c>
      <c r="B2196" s="59">
        <v>41200.291666666664</v>
      </c>
      <c r="C2196" s="58">
        <v>74.737250000000003</v>
      </c>
      <c r="D2196" s="58">
        <v>58.232749999999996</v>
      </c>
    </row>
    <row r="2197" spans="1:4" ht="15">
      <c r="A2197" s="33" t="str">
        <f t="shared" si="34"/>
        <v>10</v>
      </c>
      <c r="B2197" s="59">
        <v>41200.333333333336</v>
      </c>
      <c r="C2197" s="58">
        <v>74.672499999999999</v>
      </c>
      <c r="D2197" s="58">
        <v>57.136749999999992</v>
      </c>
    </row>
    <row r="2198" spans="1:4" ht="15">
      <c r="A2198" s="33" t="str">
        <f t="shared" si="34"/>
        <v>10</v>
      </c>
      <c r="B2198" s="59">
        <v>41200.375</v>
      </c>
      <c r="C2198" s="58">
        <v>74.521500000000003</v>
      </c>
      <c r="D2198" s="58">
        <v>57.410499999999999</v>
      </c>
    </row>
    <row r="2199" spans="1:4" ht="15">
      <c r="A2199" s="33" t="str">
        <f t="shared" si="34"/>
        <v>10</v>
      </c>
      <c r="B2199" s="59">
        <v>41200.416666666664</v>
      </c>
      <c r="C2199" s="58">
        <v>74.542999999999992</v>
      </c>
      <c r="D2199" s="58">
        <v>58.192500000000003</v>
      </c>
    </row>
    <row r="2200" spans="1:4" ht="15">
      <c r="A2200" s="33" t="str">
        <f t="shared" si="34"/>
        <v>10</v>
      </c>
      <c r="B2200" s="59">
        <v>41200.458333333336</v>
      </c>
      <c r="C2200" s="58">
        <v>74.596999999999994</v>
      </c>
      <c r="D2200" s="58">
        <v>57.14575</v>
      </c>
    </row>
    <row r="2201" spans="1:4" ht="15">
      <c r="A2201" s="33" t="str">
        <f t="shared" si="34"/>
        <v>10</v>
      </c>
      <c r="B2201" s="59">
        <v>41200.5</v>
      </c>
      <c r="C2201" s="58">
        <v>74.564750000000004</v>
      </c>
      <c r="D2201" s="58">
        <v>56.599999999999994</v>
      </c>
    </row>
    <row r="2202" spans="1:4" ht="15">
      <c r="A2202" s="33" t="str">
        <f t="shared" si="34"/>
        <v>10</v>
      </c>
      <c r="B2202" s="59">
        <v>41200.541666666664</v>
      </c>
      <c r="C2202" s="58">
        <v>74.812749999999994</v>
      </c>
      <c r="D2202" s="58">
        <v>57.303249999999998</v>
      </c>
    </row>
    <row r="2203" spans="1:4" ht="15">
      <c r="A2203" s="33" t="str">
        <f t="shared" si="34"/>
        <v>10</v>
      </c>
      <c r="B2203" s="59">
        <v>41200.583333333336</v>
      </c>
      <c r="C2203" s="58">
        <v>75.268499999999989</v>
      </c>
      <c r="D2203" s="58">
        <v>57.968000000000004</v>
      </c>
    </row>
    <row r="2204" spans="1:4" ht="15">
      <c r="A2204" s="33" t="str">
        <f t="shared" si="34"/>
        <v>10</v>
      </c>
      <c r="B2204" s="59">
        <v>41200.625</v>
      </c>
      <c r="C2204" s="58">
        <v>75.572499999999991</v>
      </c>
      <c r="D2204" s="58">
        <v>58.095250000000007</v>
      </c>
    </row>
    <row r="2205" spans="1:4" ht="15">
      <c r="A2205" s="33" t="str">
        <f t="shared" si="34"/>
        <v>10</v>
      </c>
      <c r="B2205" s="59">
        <v>41200.666666666664</v>
      </c>
      <c r="C2205" s="58">
        <v>75.561749999999989</v>
      </c>
      <c r="D2205" s="58">
        <v>58.566249999999997</v>
      </c>
    </row>
    <row r="2206" spans="1:4" ht="15">
      <c r="A2206" s="33" t="str">
        <f t="shared" si="34"/>
        <v>10</v>
      </c>
      <c r="B2206" s="59">
        <v>41200.708333333336</v>
      </c>
      <c r="C2206" s="58">
        <v>75.583249999999992</v>
      </c>
      <c r="D2206" s="58">
        <v>58.560249999999996</v>
      </c>
    </row>
    <row r="2207" spans="1:4" ht="15">
      <c r="A2207" s="33" t="str">
        <f t="shared" si="34"/>
        <v>10</v>
      </c>
      <c r="B2207" s="59">
        <v>41200.75</v>
      </c>
      <c r="C2207" s="58">
        <v>75.463499999999996</v>
      </c>
      <c r="D2207" s="58">
        <v>57.799750000000003</v>
      </c>
    </row>
    <row r="2208" spans="1:4" ht="15">
      <c r="A2208" s="33" t="str">
        <f t="shared" si="34"/>
        <v>10</v>
      </c>
      <c r="B2208" s="59">
        <v>41200.791666666664</v>
      </c>
      <c r="C2208" s="58">
        <v>75.408999999999992</v>
      </c>
      <c r="D2208" s="58">
        <v>57.570500000000003</v>
      </c>
    </row>
    <row r="2209" spans="1:4" ht="15">
      <c r="A2209" s="33" t="str">
        <f t="shared" si="34"/>
        <v>10</v>
      </c>
      <c r="B2209" s="59">
        <v>41200.833333333336</v>
      </c>
      <c r="C2209" s="58">
        <v>75.300750000000008</v>
      </c>
      <c r="D2209" s="58">
        <v>57.026000000000003</v>
      </c>
    </row>
    <row r="2210" spans="1:4" ht="15">
      <c r="A2210" s="33" t="str">
        <f t="shared" si="34"/>
        <v>10</v>
      </c>
      <c r="B2210" s="59">
        <v>41200.875</v>
      </c>
      <c r="C2210" s="58">
        <v>75.160499999999999</v>
      </c>
      <c r="D2210" s="58">
        <v>56.60275</v>
      </c>
    </row>
    <row r="2211" spans="1:4" ht="15">
      <c r="A2211" s="33" t="str">
        <f t="shared" ref="A2211:A2274" si="35">TEXT(B2211,"mm")</f>
        <v>10</v>
      </c>
      <c r="B2211" s="59">
        <v>41200.916666666664</v>
      </c>
      <c r="C2211" s="58">
        <v>74.975499999999997</v>
      </c>
      <c r="D2211" s="58">
        <v>55.58325</v>
      </c>
    </row>
    <row r="2212" spans="1:4" ht="15">
      <c r="A2212" s="33" t="str">
        <f t="shared" si="35"/>
        <v>10</v>
      </c>
      <c r="B2212" s="59">
        <v>41200.958333333336</v>
      </c>
      <c r="C2212" s="58">
        <v>74.780749999999998</v>
      </c>
      <c r="D2212" s="58">
        <v>54.365249999999996</v>
      </c>
    </row>
    <row r="2213" spans="1:4" ht="15">
      <c r="A2213" s="33" t="str">
        <f t="shared" si="35"/>
        <v>10</v>
      </c>
      <c r="B2213" s="59">
        <v>41201</v>
      </c>
      <c r="C2213" s="58">
        <v>74.629500000000007</v>
      </c>
      <c r="D2213" s="58">
        <v>53.757999999999996</v>
      </c>
    </row>
    <row r="2214" spans="1:4" ht="15">
      <c r="A2214" s="33" t="str">
        <f t="shared" si="35"/>
        <v>10</v>
      </c>
      <c r="B2214" s="59">
        <v>41201.041666666664</v>
      </c>
      <c r="C2214" s="58">
        <v>74.370249999999999</v>
      </c>
      <c r="D2214" s="58">
        <v>54.605249999999998</v>
      </c>
    </row>
    <row r="2215" spans="1:4" ht="15">
      <c r="A2215" s="33" t="str">
        <f t="shared" si="35"/>
        <v>10</v>
      </c>
      <c r="B2215" s="59">
        <v>41201.083333333336</v>
      </c>
      <c r="C2215" s="58">
        <v>74.174000000000007</v>
      </c>
      <c r="D2215" s="58">
        <v>56.673749999999998</v>
      </c>
    </row>
    <row r="2216" spans="1:4" ht="15">
      <c r="A2216" s="33" t="str">
        <f t="shared" si="35"/>
        <v>10</v>
      </c>
      <c r="B2216" s="59">
        <v>41201.125</v>
      </c>
      <c r="C2216" s="58">
        <v>74.130750000000006</v>
      </c>
      <c r="D2216" s="58">
        <v>58.133499999999998</v>
      </c>
    </row>
    <row r="2217" spans="1:4" ht="15">
      <c r="A2217" s="33" t="str">
        <f t="shared" si="35"/>
        <v>10</v>
      </c>
      <c r="B2217" s="59">
        <v>41201.166666666664</v>
      </c>
      <c r="C2217" s="58">
        <v>73.957999999999998</v>
      </c>
      <c r="D2217" s="58">
        <v>58.451250000000002</v>
      </c>
    </row>
    <row r="2218" spans="1:4" ht="15">
      <c r="A2218" s="33" t="str">
        <f t="shared" si="35"/>
        <v>10</v>
      </c>
      <c r="B2218" s="59">
        <v>41201.208333333336</v>
      </c>
      <c r="C2218" s="58">
        <v>73.90424999999999</v>
      </c>
      <c r="D2218" s="58">
        <v>58.470500000000001</v>
      </c>
    </row>
    <row r="2219" spans="1:4" ht="15">
      <c r="A2219" s="33" t="str">
        <f t="shared" si="35"/>
        <v>10</v>
      </c>
      <c r="B2219" s="59">
        <v>41201.25</v>
      </c>
      <c r="C2219" s="58">
        <v>74.250249999999994</v>
      </c>
      <c r="D2219" s="58">
        <v>58.299750000000003</v>
      </c>
    </row>
    <row r="2220" spans="1:4" ht="15">
      <c r="A2220" s="33" t="str">
        <f t="shared" si="35"/>
        <v>10</v>
      </c>
      <c r="B2220" s="59">
        <v>41201.291666666664</v>
      </c>
      <c r="C2220" s="58">
        <v>74.011750000000006</v>
      </c>
      <c r="D2220" s="58">
        <v>58.024999999999999</v>
      </c>
    </row>
    <row r="2221" spans="1:4" ht="15">
      <c r="A2221" s="33" t="str">
        <f t="shared" si="35"/>
        <v>10</v>
      </c>
      <c r="B2221" s="59">
        <v>41201.333333333336</v>
      </c>
      <c r="C2221" s="58">
        <v>73.806749999999994</v>
      </c>
      <c r="D2221" s="58">
        <v>57.6755</v>
      </c>
    </row>
    <row r="2222" spans="1:4" ht="15">
      <c r="A2222" s="33" t="str">
        <f t="shared" si="35"/>
        <v>10</v>
      </c>
      <c r="B2222" s="59">
        <v>41201.375</v>
      </c>
      <c r="C2222" s="58">
        <v>73.839500000000001</v>
      </c>
      <c r="D2222" s="58">
        <v>57.917999999999992</v>
      </c>
    </row>
    <row r="2223" spans="1:4" ht="15">
      <c r="A2223" s="33" t="str">
        <f t="shared" si="35"/>
        <v>10</v>
      </c>
      <c r="B2223" s="59">
        <v>41201.416666666664</v>
      </c>
      <c r="C2223" s="58">
        <v>73.860749999999996</v>
      </c>
      <c r="D2223" s="58">
        <v>57.633749999999999</v>
      </c>
    </row>
    <row r="2224" spans="1:4" ht="15">
      <c r="A2224" s="33" t="str">
        <f t="shared" si="35"/>
        <v>10</v>
      </c>
      <c r="B2224" s="59">
        <v>41201.458333333336</v>
      </c>
      <c r="C2224" s="58">
        <v>74.012</v>
      </c>
      <c r="D2224" s="58">
        <v>57.801249999999996</v>
      </c>
    </row>
    <row r="2225" spans="1:4" ht="15">
      <c r="A2225" s="33" t="str">
        <f t="shared" si="35"/>
        <v>10</v>
      </c>
      <c r="B2225" s="59">
        <v>41201.5</v>
      </c>
      <c r="C2225" s="58">
        <v>74.347499999999997</v>
      </c>
      <c r="D2225" s="58">
        <v>57.960750000000004</v>
      </c>
    </row>
    <row r="2226" spans="1:4" ht="15">
      <c r="A2226" s="33" t="str">
        <f t="shared" si="35"/>
        <v>10</v>
      </c>
      <c r="B2226" s="59">
        <v>41201.541666666664</v>
      </c>
      <c r="C2226" s="58">
        <v>74.640500000000003</v>
      </c>
      <c r="D2226" s="58">
        <v>58.107250000000001</v>
      </c>
    </row>
    <row r="2227" spans="1:4" ht="15">
      <c r="A2227" s="33" t="str">
        <f t="shared" si="35"/>
        <v>10</v>
      </c>
      <c r="B2227" s="59">
        <v>41201.583333333336</v>
      </c>
      <c r="C2227" s="58">
        <v>75.138000000000005</v>
      </c>
      <c r="D2227" s="58">
        <v>57.578249999999997</v>
      </c>
    </row>
    <row r="2228" spans="1:4" ht="15">
      <c r="A2228" s="33" t="str">
        <f t="shared" si="35"/>
        <v>10</v>
      </c>
      <c r="B2228" s="59">
        <v>41201.625</v>
      </c>
      <c r="C2228" s="58">
        <v>75.452249999999992</v>
      </c>
      <c r="D2228" s="58">
        <v>57.667000000000002</v>
      </c>
    </row>
    <row r="2229" spans="1:4" ht="15">
      <c r="A2229" s="33" t="str">
        <f t="shared" si="35"/>
        <v>10</v>
      </c>
      <c r="B2229" s="59">
        <v>41201.666666666664</v>
      </c>
      <c r="C2229" s="58">
        <v>75.300750000000008</v>
      </c>
      <c r="D2229" s="58">
        <v>57.592249999999993</v>
      </c>
    </row>
    <row r="2230" spans="1:4" ht="15">
      <c r="A2230" s="33" t="str">
        <f t="shared" si="35"/>
        <v>10</v>
      </c>
      <c r="B2230" s="59">
        <v>41201.708333333336</v>
      </c>
      <c r="C2230" s="58">
        <v>75.311500000000009</v>
      </c>
      <c r="D2230" s="58">
        <v>58.065249999999999</v>
      </c>
    </row>
    <row r="2231" spans="1:4" ht="15">
      <c r="A2231" s="33" t="str">
        <f t="shared" si="35"/>
        <v>10</v>
      </c>
      <c r="B2231" s="59">
        <v>41201.75</v>
      </c>
      <c r="C2231" s="58">
        <v>75.19274999999999</v>
      </c>
      <c r="D2231" s="58">
        <v>57.187749999999994</v>
      </c>
    </row>
    <row r="2232" spans="1:4" ht="15">
      <c r="A2232" s="33" t="str">
        <f t="shared" si="35"/>
        <v>10</v>
      </c>
      <c r="B2232" s="59">
        <v>41201.791666666664</v>
      </c>
      <c r="C2232" s="58">
        <v>74.997</v>
      </c>
      <c r="D2232" s="58">
        <v>55.561750000000004</v>
      </c>
    </row>
    <row r="2233" spans="1:4" ht="15">
      <c r="A2233" s="33" t="str">
        <f t="shared" si="35"/>
        <v>10</v>
      </c>
      <c r="B2233" s="59">
        <v>41201.833333333336</v>
      </c>
      <c r="C2233" s="58">
        <v>74.791499999999999</v>
      </c>
      <c r="D2233" s="58">
        <v>54.795749999999998</v>
      </c>
    </row>
    <row r="2234" spans="1:4" ht="15">
      <c r="A2234" s="33" t="str">
        <f t="shared" si="35"/>
        <v>10</v>
      </c>
      <c r="B2234" s="59">
        <v>41201.875</v>
      </c>
      <c r="C2234" s="58">
        <v>74.640250000000009</v>
      </c>
      <c r="D2234" s="58">
        <v>54.190000000000005</v>
      </c>
    </row>
    <row r="2235" spans="1:4" ht="15">
      <c r="A2235" s="33" t="str">
        <f t="shared" si="35"/>
        <v>10</v>
      </c>
      <c r="B2235" s="59">
        <v>41201.916666666664</v>
      </c>
      <c r="C2235" s="58">
        <v>74.293750000000003</v>
      </c>
      <c r="D2235" s="58">
        <v>53.394500000000001</v>
      </c>
    </row>
    <row r="2236" spans="1:4" ht="15">
      <c r="A2236" s="33" t="str">
        <f t="shared" si="35"/>
        <v>10</v>
      </c>
      <c r="B2236" s="59">
        <v>41201.958333333336</v>
      </c>
      <c r="C2236" s="58">
        <v>73.655749999999998</v>
      </c>
      <c r="D2236" s="58">
        <v>52.442500000000003</v>
      </c>
    </row>
    <row r="2237" spans="1:4" ht="15">
      <c r="A2237" s="33" t="str">
        <f t="shared" si="35"/>
        <v>10</v>
      </c>
      <c r="B2237" s="59">
        <v>41202</v>
      </c>
      <c r="C2237" s="58">
        <v>73.277500000000003</v>
      </c>
      <c r="D2237" s="58">
        <v>52.020500000000006</v>
      </c>
    </row>
    <row r="2238" spans="1:4" ht="15">
      <c r="A2238" s="33" t="str">
        <f t="shared" si="35"/>
        <v>10</v>
      </c>
      <c r="B2238" s="59">
        <v>41202.041666666664</v>
      </c>
      <c r="C2238" s="58">
        <v>72.965249999999997</v>
      </c>
      <c r="D2238" s="58">
        <v>53.03125</v>
      </c>
    </row>
    <row r="2239" spans="1:4" ht="15">
      <c r="A2239" s="33" t="str">
        <f t="shared" si="35"/>
        <v>10</v>
      </c>
      <c r="B2239" s="59">
        <v>41202.083333333336</v>
      </c>
      <c r="C2239" s="58">
        <v>72.771749999999997</v>
      </c>
      <c r="D2239" s="58">
        <v>54.874000000000009</v>
      </c>
    </row>
    <row r="2240" spans="1:4" ht="15">
      <c r="A2240" s="33" t="str">
        <f t="shared" si="35"/>
        <v>10</v>
      </c>
      <c r="B2240" s="59">
        <v>41202.125</v>
      </c>
      <c r="C2240" s="58">
        <v>72.566749999999999</v>
      </c>
      <c r="D2240" s="58">
        <v>56.58175</v>
      </c>
    </row>
    <row r="2241" spans="1:4" ht="15">
      <c r="A2241" s="33" t="str">
        <f t="shared" si="35"/>
        <v>10</v>
      </c>
      <c r="B2241" s="59">
        <v>41202.166666666664</v>
      </c>
      <c r="C2241" s="58">
        <v>72.275000000000006</v>
      </c>
      <c r="D2241" s="58">
        <v>56.983000000000004</v>
      </c>
    </row>
    <row r="2242" spans="1:4" ht="15">
      <c r="A2242" s="33" t="str">
        <f t="shared" si="35"/>
        <v>10</v>
      </c>
      <c r="B2242" s="59">
        <v>41202.208333333336</v>
      </c>
      <c r="C2242" s="58">
        <v>72.017499999999998</v>
      </c>
      <c r="D2242" s="58">
        <v>56.768500000000003</v>
      </c>
    </row>
    <row r="2243" spans="1:4" ht="15">
      <c r="A2243" s="33" t="str">
        <f t="shared" si="35"/>
        <v>10</v>
      </c>
      <c r="B2243" s="59">
        <v>41202.25</v>
      </c>
      <c r="C2243" s="58">
        <v>71.726500000000001</v>
      </c>
      <c r="D2243" s="58">
        <v>56.451000000000008</v>
      </c>
    </row>
    <row r="2244" spans="1:4" ht="15">
      <c r="A2244" s="33" t="str">
        <f t="shared" si="35"/>
        <v>10</v>
      </c>
      <c r="B2244" s="59">
        <v>41202.291666666664</v>
      </c>
      <c r="C2244" s="58">
        <v>71.436250000000001</v>
      </c>
      <c r="D2244" s="58">
        <v>56.11</v>
      </c>
    </row>
    <row r="2245" spans="1:4" ht="15">
      <c r="A2245" s="33" t="str">
        <f t="shared" si="35"/>
        <v>10</v>
      </c>
      <c r="B2245" s="59">
        <v>41202.333333333336</v>
      </c>
      <c r="C2245" s="58">
        <v>71.156500000000008</v>
      </c>
      <c r="D2245" s="58">
        <v>55.900999999999996</v>
      </c>
    </row>
    <row r="2246" spans="1:4" ht="15">
      <c r="A2246" s="33" t="str">
        <f t="shared" si="35"/>
        <v>10</v>
      </c>
      <c r="B2246" s="59">
        <v>41202.375</v>
      </c>
      <c r="C2246" s="58">
        <v>71.490000000000009</v>
      </c>
      <c r="D2246" s="58">
        <v>56.940499999999993</v>
      </c>
    </row>
    <row r="2247" spans="1:4" ht="15">
      <c r="A2247" s="33" t="str">
        <f t="shared" si="35"/>
        <v>10</v>
      </c>
      <c r="B2247" s="59">
        <v>41202.416666666664</v>
      </c>
      <c r="C2247" s="58">
        <v>71.500749999999996</v>
      </c>
      <c r="D2247" s="58">
        <v>56.66375</v>
      </c>
    </row>
    <row r="2248" spans="1:4" ht="15">
      <c r="A2248" s="33" t="str">
        <f t="shared" si="35"/>
        <v>10</v>
      </c>
      <c r="B2248" s="59">
        <v>41202.458333333336</v>
      </c>
      <c r="C2248" s="58">
        <v>71.619500000000002</v>
      </c>
      <c r="D2248" s="58">
        <v>57.0595</v>
      </c>
    </row>
    <row r="2249" spans="1:4" ht="15">
      <c r="A2249" s="33" t="str">
        <f t="shared" si="35"/>
        <v>10</v>
      </c>
      <c r="B2249" s="59">
        <v>41202.5</v>
      </c>
      <c r="C2249" s="58">
        <v>72.049500000000009</v>
      </c>
      <c r="D2249" s="58">
        <v>57.619749999999996</v>
      </c>
    </row>
    <row r="2250" spans="1:4" ht="15">
      <c r="A2250" s="33" t="str">
        <f t="shared" si="35"/>
        <v>10</v>
      </c>
      <c r="B2250" s="59">
        <v>41202.541666666664</v>
      </c>
      <c r="C2250" s="58">
        <v>72.814750000000004</v>
      </c>
      <c r="D2250" s="58">
        <v>58.131500000000003</v>
      </c>
    </row>
    <row r="2251" spans="1:4" ht="15">
      <c r="A2251" s="33" t="str">
        <f t="shared" si="35"/>
        <v>10</v>
      </c>
      <c r="B2251" s="59">
        <v>41202.583333333336</v>
      </c>
      <c r="C2251" s="58">
        <v>73.80725000000001</v>
      </c>
      <c r="D2251" s="58">
        <v>59.054749999999999</v>
      </c>
    </row>
    <row r="2252" spans="1:4" ht="15">
      <c r="A2252" s="33" t="str">
        <f t="shared" si="35"/>
        <v>10</v>
      </c>
      <c r="B2252" s="59">
        <v>41202.625</v>
      </c>
      <c r="C2252" s="58">
        <v>75.116500000000002</v>
      </c>
      <c r="D2252" s="58">
        <v>58.960250000000002</v>
      </c>
    </row>
    <row r="2253" spans="1:4" ht="15">
      <c r="A2253" s="33" t="str">
        <f t="shared" si="35"/>
        <v>10</v>
      </c>
      <c r="B2253" s="59">
        <v>41202.666666666664</v>
      </c>
      <c r="C2253" s="58">
        <v>75.843499999999992</v>
      </c>
      <c r="D2253" s="58">
        <v>59.169499999999999</v>
      </c>
    </row>
    <row r="2254" spans="1:4" ht="15">
      <c r="A2254" s="33" t="str">
        <f t="shared" si="35"/>
        <v>10</v>
      </c>
      <c r="B2254" s="59">
        <v>41202.708333333336</v>
      </c>
      <c r="C2254" s="58">
        <v>76.527999999999992</v>
      </c>
      <c r="D2254" s="58">
        <v>59.197749999999999</v>
      </c>
    </row>
    <row r="2255" spans="1:4" ht="15">
      <c r="A2255" s="33" t="str">
        <f t="shared" si="35"/>
        <v>10</v>
      </c>
      <c r="B2255" s="59">
        <v>41202.75</v>
      </c>
      <c r="C2255" s="58">
        <v>76.974999999999994</v>
      </c>
      <c r="D2255" s="58">
        <v>59.204999999999998</v>
      </c>
    </row>
    <row r="2256" spans="1:4" ht="15">
      <c r="A2256" s="33" t="str">
        <f t="shared" si="35"/>
        <v>10</v>
      </c>
      <c r="B2256" s="59">
        <v>41202.791666666664</v>
      </c>
      <c r="C2256" s="58">
        <v>77.214749999999995</v>
      </c>
      <c r="D2256" s="58">
        <v>58.9315</v>
      </c>
    </row>
    <row r="2257" spans="1:4" ht="15">
      <c r="A2257" s="33" t="str">
        <f t="shared" si="35"/>
        <v>10</v>
      </c>
      <c r="B2257" s="59">
        <v>41202.833333333336</v>
      </c>
      <c r="C2257" s="58">
        <v>77.378</v>
      </c>
      <c r="D2257" s="58">
        <v>58.636249999999997</v>
      </c>
    </row>
    <row r="2258" spans="1:4" ht="15">
      <c r="A2258" s="33" t="str">
        <f t="shared" si="35"/>
        <v>10</v>
      </c>
      <c r="B2258" s="59">
        <v>41202.875</v>
      </c>
      <c r="C2258" s="58">
        <v>77.400000000000006</v>
      </c>
      <c r="D2258" s="58">
        <v>58.234750000000005</v>
      </c>
    </row>
    <row r="2259" spans="1:4" ht="15">
      <c r="A2259" s="33" t="str">
        <f t="shared" si="35"/>
        <v>10</v>
      </c>
      <c r="B2259" s="59">
        <v>41202.916666666664</v>
      </c>
      <c r="C2259" s="58">
        <v>77.323499999999996</v>
      </c>
      <c r="D2259" s="58">
        <v>58.142749999999999</v>
      </c>
    </row>
    <row r="2260" spans="1:4" ht="15">
      <c r="A2260" s="33" t="str">
        <f t="shared" si="35"/>
        <v>10</v>
      </c>
      <c r="B2260" s="59">
        <v>41202.958333333336</v>
      </c>
      <c r="C2260" s="58">
        <v>76.083750000000009</v>
      </c>
      <c r="D2260" s="58">
        <v>53.656750000000002</v>
      </c>
    </row>
    <row r="2261" spans="1:4" ht="15">
      <c r="A2261" s="33" t="str">
        <f t="shared" si="35"/>
        <v>10</v>
      </c>
      <c r="B2261" s="59">
        <v>41203</v>
      </c>
      <c r="C2261" s="58">
        <v>74.672750000000008</v>
      </c>
      <c r="D2261" s="58">
        <v>53.102249999999998</v>
      </c>
    </row>
    <row r="2262" spans="1:4" ht="15">
      <c r="A2262" s="33" t="str">
        <f t="shared" si="35"/>
        <v>10</v>
      </c>
      <c r="B2262" s="59">
        <v>41203.041666666664</v>
      </c>
      <c r="C2262" s="58">
        <v>74.022750000000002</v>
      </c>
      <c r="D2262" s="58">
        <v>53.5535</v>
      </c>
    </row>
    <row r="2263" spans="1:4" ht="15">
      <c r="A2263" s="33" t="str">
        <f t="shared" si="35"/>
        <v>10</v>
      </c>
      <c r="B2263" s="59">
        <v>41203.083333333336</v>
      </c>
      <c r="C2263" s="58">
        <v>73.62299999999999</v>
      </c>
      <c r="D2263" s="58">
        <v>53.451500000000003</v>
      </c>
    </row>
    <row r="2264" spans="1:4" ht="15">
      <c r="A2264" s="33" t="str">
        <f t="shared" si="35"/>
        <v>10</v>
      </c>
      <c r="B2264" s="59">
        <v>41203.125</v>
      </c>
      <c r="C2264" s="58">
        <v>73.320999999999998</v>
      </c>
      <c r="D2264" s="58">
        <v>54.536000000000001</v>
      </c>
    </row>
    <row r="2265" spans="1:4" ht="15">
      <c r="A2265" s="33" t="str">
        <f t="shared" si="35"/>
        <v>10</v>
      </c>
      <c r="B2265" s="59">
        <v>41203.166666666664</v>
      </c>
      <c r="C2265" s="58">
        <v>73.126500000000007</v>
      </c>
      <c r="D2265" s="58">
        <v>56.765749999999997</v>
      </c>
    </row>
    <row r="2266" spans="1:4" ht="15">
      <c r="A2266" s="33" t="str">
        <f t="shared" si="35"/>
        <v>10</v>
      </c>
      <c r="B2266" s="59">
        <v>41203.208333333336</v>
      </c>
      <c r="C2266" s="58">
        <v>72.814499999999995</v>
      </c>
      <c r="D2266" s="58">
        <v>57.615000000000002</v>
      </c>
    </row>
    <row r="2267" spans="1:4" ht="15">
      <c r="A2267" s="33" t="str">
        <f t="shared" si="35"/>
        <v>10</v>
      </c>
      <c r="B2267" s="59">
        <v>41203.25</v>
      </c>
      <c r="C2267" s="58">
        <v>72.577249999999992</v>
      </c>
      <c r="D2267" s="58">
        <v>57.78</v>
      </c>
    </row>
    <row r="2268" spans="1:4" ht="15">
      <c r="A2268" s="33" t="str">
        <f t="shared" si="35"/>
        <v>10</v>
      </c>
      <c r="B2268" s="59">
        <v>41203.291666666664</v>
      </c>
      <c r="C2268" s="58">
        <v>72.286000000000001</v>
      </c>
      <c r="D2268" s="58">
        <v>57.562749999999994</v>
      </c>
    </row>
    <row r="2269" spans="1:4" ht="15">
      <c r="A2269" s="33" t="str">
        <f t="shared" si="35"/>
        <v>10</v>
      </c>
      <c r="B2269" s="59">
        <v>41203.333333333336</v>
      </c>
      <c r="C2269" s="58">
        <v>72.05</v>
      </c>
      <c r="D2269" s="58">
        <v>57.465999999999994</v>
      </c>
    </row>
    <row r="2270" spans="1:4" ht="15">
      <c r="A2270" s="33" t="str">
        <f t="shared" si="35"/>
        <v>10</v>
      </c>
      <c r="B2270" s="59">
        <v>41203.375</v>
      </c>
      <c r="C2270" s="58">
        <v>71.953000000000003</v>
      </c>
      <c r="D2270" s="58">
        <v>57.635000000000005</v>
      </c>
    </row>
    <row r="2271" spans="1:4" ht="15">
      <c r="A2271" s="33" t="str">
        <f t="shared" si="35"/>
        <v>10</v>
      </c>
      <c r="B2271" s="59">
        <v>41203.416666666664</v>
      </c>
      <c r="C2271" s="58">
        <v>72.114249999999998</v>
      </c>
      <c r="D2271" s="58">
        <v>58.048749999999998</v>
      </c>
    </row>
    <row r="2272" spans="1:4" ht="15">
      <c r="A2272" s="33" t="str">
        <f t="shared" si="35"/>
        <v>10</v>
      </c>
      <c r="B2272" s="59">
        <v>41203.458333333336</v>
      </c>
      <c r="C2272" s="58">
        <v>72.577499999999986</v>
      </c>
      <c r="D2272" s="58">
        <v>58.518749999999997</v>
      </c>
    </row>
    <row r="2273" spans="1:4" ht="15">
      <c r="A2273" s="33" t="str">
        <f t="shared" si="35"/>
        <v>10</v>
      </c>
      <c r="B2273" s="59">
        <v>41203.5</v>
      </c>
      <c r="C2273" s="58">
        <v>73.115749999999991</v>
      </c>
      <c r="D2273" s="58">
        <v>59.041499999999999</v>
      </c>
    </row>
    <row r="2274" spans="1:4" ht="15">
      <c r="A2274" s="33" t="str">
        <f t="shared" si="35"/>
        <v>10</v>
      </c>
      <c r="B2274" s="59">
        <v>41203.541666666664</v>
      </c>
      <c r="C2274" s="58">
        <v>73.644750000000002</v>
      </c>
      <c r="D2274" s="58">
        <v>59.486249999999998</v>
      </c>
    </row>
    <row r="2275" spans="1:4" ht="15">
      <c r="A2275" s="33" t="str">
        <f t="shared" ref="A2275:A2338" si="36">TEXT(B2275,"mm")</f>
        <v>10</v>
      </c>
      <c r="B2275" s="59">
        <v>41203.583333333336</v>
      </c>
      <c r="C2275" s="58">
        <v>73.850250000000003</v>
      </c>
      <c r="D2275" s="58">
        <v>58.573999999999998</v>
      </c>
    </row>
    <row r="2276" spans="1:4" ht="15">
      <c r="A2276" s="33" t="str">
        <f t="shared" si="36"/>
        <v>10</v>
      </c>
      <c r="B2276" s="59">
        <v>41203.625</v>
      </c>
      <c r="C2276" s="58">
        <v>74.477999999999994</v>
      </c>
      <c r="D2276" s="58">
        <v>59.113249999999994</v>
      </c>
    </row>
    <row r="2277" spans="1:4" ht="15">
      <c r="A2277" s="33" t="str">
        <f t="shared" si="36"/>
        <v>10</v>
      </c>
      <c r="B2277" s="59">
        <v>41203.666666666664</v>
      </c>
      <c r="C2277" s="58">
        <v>74.618500000000012</v>
      </c>
      <c r="D2277" s="58">
        <v>58.308</v>
      </c>
    </row>
    <row r="2278" spans="1:4" ht="15">
      <c r="A2278" s="33" t="str">
        <f t="shared" si="36"/>
        <v>10</v>
      </c>
      <c r="B2278" s="59">
        <v>41203.708333333336</v>
      </c>
      <c r="C2278" s="58">
        <v>74.521749999999997</v>
      </c>
      <c r="D2278" s="58">
        <v>57.905749999999998</v>
      </c>
    </row>
    <row r="2279" spans="1:4" ht="15">
      <c r="A2279" s="33" t="str">
        <f t="shared" si="36"/>
        <v>10</v>
      </c>
      <c r="B2279" s="59">
        <v>41203.75</v>
      </c>
      <c r="C2279" s="58">
        <v>74.477999999999994</v>
      </c>
      <c r="D2279" s="58">
        <v>57.577500000000001</v>
      </c>
    </row>
    <row r="2280" spans="1:4" ht="15">
      <c r="A2280" s="33" t="str">
        <f t="shared" si="36"/>
        <v>10</v>
      </c>
      <c r="B2280" s="59">
        <v>41203.791666666664</v>
      </c>
      <c r="C2280" s="58">
        <v>74.381</v>
      </c>
      <c r="D2280" s="58">
        <v>57.360500000000002</v>
      </c>
    </row>
    <row r="2281" spans="1:4" ht="15">
      <c r="A2281" s="33" t="str">
        <f t="shared" si="36"/>
        <v>10</v>
      </c>
      <c r="B2281" s="59">
        <v>41203.833333333336</v>
      </c>
      <c r="C2281" s="58">
        <v>74.295000000000002</v>
      </c>
      <c r="D2281" s="58">
        <v>57.893749999999997</v>
      </c>
    </row>
    <row r="2282" spans="1:4" ht="15">
      <c r="A2282" s="33" t="str">
        <f t="shared" si="36"/>
        <v>10</v>
      </c>
      <c r="B2282" s="59">
        <v>41203.875</v>
      </c>
      <c r="C2282" s="58">
        <v>74.228250000000003</v>
      </c>
      <c r="D2282" s="58">
        <v>57.618250000000003</v>
      </c>
    </row>
    <row r="2283" spans="1:4" ht="15">
      <c r="A2283" s="33" t="str">
        <f t="shared" si="36"/>
        <v>10</v>
      </c>
      <c r="B2283" s="59">
        <v>41203.916666666664</v>
      </c>
      <c r="C2283" s="58">
        <v>74.12</v>
      </c>
      <c r="D2283" s="58">
        <v>57.23</v>
      </c>
    </row>
    <row r="2284" spans="1:4" ht="15">
      <c r="A2284" s="33" t="str">
        <f t="shared" si="36"/>
        <v>10</v>
      </c>
      <c r="B2284" s="59">
        <v>41203.958333333336</v>
      </c>
      <c r="C2284" s="58">
        <v>73.860749999999996</v>
      </c>
      <c r="D2284" s="58">
        <v>55.664249999999996</v>
      </c>
    </row>
    <row r="2285" spans="1:4" ht="15">
      <c r="A2285" s="33" t="str">
        <f t="shared" si="36"/>
        <v>10</v>
      </c>
      <c r="B2285" s="59">
        <v>41204</v>
      </c>
      <c r="C2285" s="58">
        <v>73.601500000000001</v>
      </c>
      <c r="D2285" s="58">
        <v>54.825249999999997</v>
      </c>
    </row>
    <row r="2286" spans="1:4" ht="15">
      <c r="A2286" s="33" t="str">
        <f t="shared" si="36"/>
        <v>10</v>
      </c>
      <c r="B2286" s="59">
        <v>41204.041666666664</v>
      </c>
      <c r="C2286" s="58">
        <v>73.374750000000006</v>
      </c>
      <c r="D2286" s="58">
        <v>55.164499999999997</v>
      </c>
    </row>
    <row r="2287" spans="1:4" ht="15">
      <c r="A2287" s="33" t="str">
        <f t="shared" si="36"/>
        <v>10</v>
      </c>
      <c r="B2287" s="59">
        <v>41204.083333333336</v>
      </c>
      <c r="C2287" s="58">
        <v>73.245249999999999</v>
      </c>
      <c r="D2287" s="58">
        <v>57.147749999999995</v>
      </c>
    </row>
    <row r="2288" spans="1:4" ht="15">
      <c r="A2288" s="33" t="str">
        <f t="shared" si="36"/>
        <v>10</v>
      </c>
      <c r="B2288" s="59">
        <v>41204.125</v>
      </c>
      <c r="C2288" s="58">
        <v>73.180499999999995</v>
      </c>
      <c r="D2288" s="58">
        <v>57.830750000000002</v>
      </c>
    </row>
    <row r="2289" spans="1:4" ht="15">
      <c r="A2289" s="33" t="str">
        <f t="shared" si="36"/>
        <v>10</v>
      </c>
      <c r="B2289" s="59">
        <v>41204.166666666664</v>
      </c>
      <c r="C2289" s="58">
        <v>72.932999999999993</v>
      </c>
      <c r="D2289" s="58">
        <v>58.364500000000007</v>
      </c>
    </row>
    <row r="2290" spans="1:4" ht="15">
      <c r="A2290" s="33" t="str">
        <f t="shared" si="36"/>
        <v>10</v>
      </c>
      <c r="B2290" s="59">
        <v>41204.208333333336</v>
      </c>
      <c r="C2290" s="58">
        <v>72.718000000000004</v>
      </c>
      <c r="D2290" s="58">
        <v>58.8155</v>
      </c>
    </row>
    <row r="2291" spans="1:4" ht="15">
      <c r="A2291" s="33" t="str">
        <f t="shared" si="36"/>
        <v>10</v>
      </c>
      <c r="B2291" s="59">
        <v>41204.25</v>
      </c>
      <c r="C2291" s="58">
        <v>72.61</v>
      </c>
      <c r="D2291" s="58">
        <v>59.10575</v>
      </c>
    </row>
    <row r="2292" spans="1:4" ht="15">
      <c r="A2292" s="33" t="str">
        <f t="shared" si="36"/>
        <v>10</v>
      </c>
      <c r="B2292" s="59">
        <v>41204.291666666664</v>
      </c>
      <c r="C2292" s="58">
        <v>72.85775000000001</v>
      </c>
      <c r="D2292" s="58">
        <v>58.96575</v>
      </c>
    </row>
    <row r="2293" spans="1:4" ht="15">
      <c r="A2293" s="33" t="str">
        <f t="shared" si="36"/>
        <v>10</v>
      </c>
      <c r="B2293" s="59">
        <v>41204.333333333336</v>
      </c>
      <c r="C2293" s="58">
        <v>72.653000000000006</v>
      </c>
      <c r="D2293" s="58">
        <v>58.971250000000005</v>
      </c>
    </row>
    <row r="2294" spans="1:4" ht="15">
      <c r="A2294" s="33" t="str">
        <f t="shared" si="36"/>
        <v>10</v>
      </c>
      <c r="B2294" s="59">
        <v>41204.375</v>
      </c>
      <c r="C2294" s="58">
        <v>72.577749999999995</v>
      </c>
      <c r="D2294" s="58">
        <v>59.218000000000004</v>
      </c>
    </row>
    <row r="2295" spans="1:4" ht="15">
      <c r="A2295" s="33" t="str">
        <f t="shared" si="36"/>
        <v>10</v>
      </c>
      <c r="B2295" s="59">
        <v>41204.416666666664</v>
      </c>
      <c r="C2295" s="58">
        <v>72.685500000000005</v>
      </c>
      <c r="D2295" s="58">
        <v>59.488</v>
      </c>
    </row>
    <row r="2296" spans="1:4" ht="15">
      <c r="A2296" s="33" t="str">
        <f t="shared" si="36"/>
        <v>10</v>
      </c>
      <c r="B2296" s="59">
        <v>41204.458333333336</v>
      </c>
      <c r="C2296" s="58">
        <v>73.05125000000001</v>
      </c>
      <c r="D2296" s="58">
        <v>60.063499999999998</v>
      </c>
    </row>
    <row r="2297" spans="1:4" ht="15">
      <c r="A2297" s="33" t="str">
        <f t="shared" si="36"/>
        <v>10</v>
      </c>
      <c r="B2297" s="59">
        <v>41204.5</v>
      </c>
      <c r="C2297" s="58">
        <v>73.461249999999993</v>
      </c>
      <c r="D2297" s="58">
        <v>60.6265</v>
      </c>
    </row>
    <row r="2298" spans="1:4" ht="15">
      <c r="A2298" s="33" t="str">
        <f t="shared" si="36"/>
        <v>10</v>
      </c>
      <c r="B2298" s="59">
        <v>41204.541666666664</v>
      </c>
      <c r="C2298" s="58">
        <v>73.763499999999993</v>
      </c>
      <c r="D2298" s="58">
        <v>59.85</v>
      </c>
    </row>
    <row r="2299" spans="1:4" ht="15">
      <c r="A2299" s="33" t="str">
        <f t="shared" si="36"/>
        <v>10</v>
      </c>
      <c r="B2299" s="59">
        <v>41204.583333333336</v>
      </c>
      <c r="C2299" s="58">
        <v>74.066000000000003</v>
      </c>
      <c r="D2299" s="58">
        <v>59.692250000000001</v>
      </c>
    </row>
    <row r="2300" spans="1:4" ht="15">
      <c r="A2300" s="33" t="str">
        <f t="shared" si="36"/>
        <v>10</v>
      </c>
      <c r="B2300" s="59">
        <v>41204.625</v>
      </c>
      <c r="C2300" s="58">
        <v>74.402749999999997</v>
      </c>
      <c r="D2300" s="58">
        <v>59.075749999999999</v>
      </c>
    </row>
    <row r="2301" spans="1:4" ht="15">
      <c r="A2301" s="33" t="str">
        <f t="shared" si="36"/>
        <v>10</v>
      </c>
      <c r="B2301" s="59">
        <v>41204.666666666664</v>
      </c>
      <c r="C2301" s="58">
        <v>74.65100000000001</v>
      </c>
      <c r="D2301" s="58">
        <v>59.012500000000003</v>
      </c>
    </row>
    <row r="2302" spans="1:4" ht="15">
      <c r="A2302" s="33" t="str">
        <f t="shared" si="36"/>
        <v>10</v>
      </c>
      <c r="B2302" s="59">
        <v>41204.708333333336</v>
      </c>
      <c r="C2302" s="58">
        <v>74.694000000000003</v>
      </c>
      <c r="D2302" s="58">
        <v>58.808250000000001</v>
      </c>
    </row>
    <row r="2303" spans="1:4" ht="15">
      <c r="A2303" s="33" t="str">
        <f t="shared" si="36"/>
        <v>10</v>
      </c>
      <c r="B2303" s="59">
        <v>41204.75</v>
      </c>
      <c r="C2303" s="58">
        <v>74.704750000000004</v>
      </c>
      <c r="D2303" s="58">
        <v>58.763000000000005</v>
      </c>
    </row>
    <row r="2304" spans="1:4" ht="15">
      <c r="A2304" s="33" t="str">
        <f t="shared" si="36"/>
        <v>10</v>
      </c>
      <c r="B2304" s="59">
        <v>41204.791666666664</v>
      </c>
      <c r="C2304" s="58">
        <v>74.618500000000012</v>
      </c>
      <c r="D2304" s="58">
        <v>58.238500000000002</v>
      </c>
    </row>
    <row r="2305" spans="1:4" ht="15">
      <c r="A2305" s="33" t="str">
        <f t="shared" si="36"/>
        <v>10</v>
      </c>
      <c r="B2305" s="59">
        <v>41204.833333333336</v>
      </c>
      <c r="C2305" s="58">
        <v>74.489000000000004</v>
      </c>
      <c r="D2305" s="58">
        <v>57.625</v>
      </c>
    </row>
    <row r="2306" spans="1:4" ht="15">
      <c r="A2306" s="33" t="str">
        <f t="shared" si="36"/>
        <v>10</v>
      </c>
      <c r="B2306" s="59">
        <v>41204.875</v>
      </c>
      <c r="C2306" s="58">
        <v>74.445750000000004</v>
      </c>
      <c r="D2306" s="58">
        <v>57.83775</v>
      </c>
    </row>
    <row r="2307" spans="1:4" ht="15">
      <c r="A2307" s="33" t="str">
        <f t="shared" si="36"/>
        <v>10</v>
      </c>
      <c r="B2307" s="59">
        <v>41204.916666666664</v>
      </c>
      <c r="C2307" s="58">
        <v>74.424000000000007</v>
      </c>
      <c r="D2307" s="58">
        <v>57.293750000000003</v>
      </c>
    </row>
    <row r="2308" spans="1:4" ht="15">
      <c r="A2308" s="33" t="str">
        <f t="shared" si="36"/>
        <v>10</v>
      </c>
      <c r="B2308" s="59">
        <v>41204.958333333336</v>
      </c>
      <c r="C2308" s="58">
        <v>74.424250000000001</v>
      </c>
      <c r="D2308" s="58">
        <v>56.573</v>
      </c>
    </row>
    <row r="2309" spans="1:4" ht="15">
      <c r="A2309" s="33" t="str">
        <f t="shared" si="36"/>
        <v>10</v>
      </c>
      <c r="B2309" s="59">
        <v>41205</v>
      </c>
      <c r="C2309" s="58">
        <v>74.196249999999992</v>
      </c>
      <c r="D2309" s="58">
        <v>56.701750000000004</v>
      </c>
    </row>
    <row r="2310" spans="1:4" ht="15">
      <c r="A2310" s="33" t="str">
        <f t="shared" si="36"/>
        <v>10</v>
      </c>
      <c r="B2310" s="59">
        <v>41205.041666666664</v>
      </c>
      <c r="C2310" s="58">
        <v>73.9255</v>
      </c>
      <c r="D2310" s="58">
        <v>55.817500000000003</v>
      </c>
    </row>
    <row r="2311" spans="1:4" ht="15">
      <c r="A2311" s="33" t="str">
        <f t="shared" si="36"/>
        <v>10</v>
      </c>
      <c r="B2311" s="59">
        <v>41205.083333333336</v>
      </c>
      <c r="C2311" s="58">
        <v>73.752749999999992</v>
      </c>
      <c r="D2311" s="58">
        <v>55.422000000000004</v>
      </c>
    </row>
    <row r="2312" spans="1:4" ht="15">
      <c r="A2312" s="33" t="str">
        <f t="shared" si="36"/>
        <v>10</v>
      </c>
      <c r="B2312" s="59">
        <v>41205.125</v>
      </c>
      <c r="C2312" s="58">
        <v>73.515000000000001</v>
      </c>
      <c r="D2312" s="58">
        <v>55.114750000000001</v>
      </c>
    </row>
    <row r="2313" spans="1:4" ht="15">
      <c r="A2313" s="33" t="str">
        <f t="shared" si="36"/>
        <v>10</v>
      </c>
      <c r="B2313" s="59">
        <v>41205.166666666664</v>
      </c>
      <c r="C2313" s="58">
        <v>73.234250000000003</v>
      </c>
      <c r="D2313" s="58">
        <v>55.512</v>
      </c>
    </row>
    <row r="2314" spans="1:4" ht="15">
      <c r="A2314" s="33" t="str">
        <f t="shared" si="36"/>
        <v>10</v>
      </c>
      <c r="B2314" s="59">
        <v>41205.208333333336</v>
      </c>
      <c r="C2314" s="58">
        <v>73.126499999999993</v>
      </c>
      <c r="D2314" s="58">
        <v>57.174999999999997</v>
      </c>
    </row>
    <row r="2315" spans="1:4" ht="15">
      <c r="A2315" s="33" t="str">
        <f t="shared" si="36"/>
        <v>10</v>
      </c>
      <c r="B2315" s="59">
        <v>41205.25</v>
      </c>
      <c r="C2315" s="58">
        <v>73.104749999999996</v>
      </c>
      <c r="D2315" s="58">
        <v>58.985500000000009</v>
      </c>
    </row>
    <row r="2316" spans="1:4" ht="15">
      <c r="A2316" s="33" t="str">
        <f t="shared" si="36"/>
        <v>10</v>
      </c>
      <c r="B2316" s="59">
        <v>41205.291666666664</v>
      </c>
      <c r="C2316" s="58">
        <v>73.48275000000001</v>
      </c>
      <c r="D2316" s="58">
        <v>59.532250000000005</v>
      </c>
    </row>
    <row r="2317" spans="1:4" ht="15">
      <c r="A2317" s="33" t="str">
        <f t="shared" si="36"/>
        <v>10</v>
      </c>
      <c r="B2317" s="59">
        <v>41205.333333333336</v>
      </c>
      <c r="C2317" s="58">
        <v>73.320750000000004</v>
      </c>
      <c r="D2317" s="58">
        <v>59.250500000000002</v>
      </c>
    </row>
    <row r="2318" spans="1:4" ht="15">
      <c r="A2318" s="33" t="str">
        <f t="shared" si="36"/>
        <v>10</v>
      </c>
      <c r="B2318" s="59">
        <v>41205.375</v>
      </c>
      <c r="C2318" s="58">
        <v>73.299000000000007</v>
      </c>
      <c r="D2318" s="58">
        <v>60.191500000000005</v>
      </c>
    </row>
    <row r="2319" spans="1:4" ht="15">
      <c r="A2319" s="33" t="str">
        <f t="shared" si="36"/>
        <v>10</v>
      </c>
      <c r="B2319" s="59">
        <v>41205.416666666664</v>
      </c>
      <c r="C2319" s="58">
        <v>73.439750000000004</v>
      </c>
      <c r="D2319" s="58">
        <v>60.441749999999999</v>
      </c>
    </row>
    <row r="2320" spans="1:4" ht="15">
      <c r="A2320" s="33" t="str">
        <f t="shared" si="36"/>
        <v>10</v>
      </c>
      <c r="B2320" s="59">
        <v>41205.458333333336</v>
      </c>
      <c r="C2320" s="58">
        <v>73.536500000000004</v>
      </c>
      <c r="D2320" s="58">
        <v>60.251750000000001</v>
      </c>
    </row>
    <row r="2321" spans="1:4" ht="15">
      <c r="A2321" s="33" t="str">
        <f t="shared" si="36"/>
        <v>10</v>
      </c>
      <c r="B2321" s="59">
        <v>41205.5</v>
      </c>
      <c r="C2321" s="58">
        <v>73.69874999999999</v>
      </c>
      <c r="D2321" s="58">
        <v>59.882750000000001</v>
      </c>
    </row>
    <row r="2322" spans="1:4" ht="15">
      <c r="A2322" s="33" t="str">
        <f t="shared" si="36"/>
        <v>10</v>
      </c>
      <c r="B2322" s="59">
        <v>41205.541666666664</v>
      </c>
      <c r="C2322" s="58">
        <v>73.882249999999999</v>
      </c>
      <c r="D2322" s="58">
        <v>59.40025</v>
      </c>
    </row>
    <row r="2323" spans="1:4" ht="15">
      <c r="A2323" s="33" t="str">
        <f t="shared" si="36"/>
        <v>10</v>
      </c>
      <c r="B2323" s="59">
        <v>41205.583333333336</v>
      </c>
      <c r="C2323" s="58">
        <v>74.369500000000002</v>
      </c>
      <c r="D2323" s="58">
        <v>60.02525</v>
      </c>
    </row>
    <row r="2324" spans="1:4" ht="15">
      <c r="A2324" s="33" t="str">
        <f t="shared" si="36"/>
        <v>10</v>
      </c>
      <c r="B2324" s="59">
        <v>41205.625</v>
      </c>
      <c r="C2324" s="58">
        <v>74.812999999999988</v>
      </c>
      <c r="D2324" s="58">
        <v>58.88</v>
      </c>
    </row>
    <row r="2325" spans="1:4" ht="15">
      <c r="A2325" s="33" t="str">
        <f t="shared" si="36"/>
        <v>10</v>
      </c>
      <c r="B2325" s="59">
        <v>41205.666666666664</v>
      </c>
      <c r="C2325" s="58">
        <v>74.82374999999999</v>
      </c>
      <c r="D2325" s="58">
        <v>58.557250000000003</v>
      </c>
    </row>
    <row r="2326" spans="1:4" ht="15">
      <c r="A2326" s="33" t="str">
        <f t="shared" si="36"/>
        <v>10</v>
      </c>
      <c r="B2326" s="59">
        <v>41205.708333333336</v>
      </c>
      <c r="C2326" s="58">
        <v>74.748249999999999</v>
      </c>
      <c r="D2326" s="58">
        <v>58.481250000000003</v>
      </c>
    </row>
    <row r="2327" spans="1:4" ht="15">
      <c r="A2327" s="33" t="str">
        <f t="shared" si="36"/>
        <v>10</v>
      </c>
      <c r="B2327" s="59">
        <v>41205.75</v>
      </c>
      <c r="C2327" s="58">
        <v>74.650750000000002</v>
      </c>
      <c r="D2327" s="58">
        <v>58.388250000000006</v>
      </c>
    </row>
    <row r="2328" spans="1:4" ht="15">
      <c r="A2328" s="33" t="str">
        <f t="shared" si="36"/>
        <v>10</v>
      </c>
      <c r="B2328" s="59">
        <v>41205.791666666664</v>
      </c>
      <c r="C2328" s="58">
        <v>74.596999999999994</v>
      </c>
      <c r="D2328" s="58">
        <v>58.591749999999998</v>
      </c>
    </row>
    <row r="2329" spans="1:4" ht="15">
      <c r="A2329" s="33" t="str">
        <f t="shared" si="36"/>
        <v>10</v>
      </c>
      <c r="B2329" s="59">
        <v>41205.833333333336</v>
      </c>
      <c r="C2329" s="58">
        <v>74.586250000000007</v>
      </c>
      <c r="D2329" s="58">
        <v>57.950250000000004</v>
      </c>
    </row>
    <row r="2330" spans="1:4" ht="15">
      <c r="A2330" s="33" t="str">
        <f t="shared" si="36"/>
        <v>10</v>
      </c>
      <c r="B2330" s="59">
        <v>41205.875</v>
      </c>
      <c r="C2330" s="58">
        <v>74.510750000000002</v>
      </c>
      <c r="D2330" s="58">
        <v>57.595500000000001</v>
      </c>
    </row>
    <row r="2331" spans="1:4" ht="15">
      <c r="A2331" s="33" t="str">
        <f t="shared" si="36"/>
        <v>10</v>
      </c>
      <c r="B2331" s="59">
        <v>41205.916666666664</v>
      </c>
      <c r="C2331" s="58">
        <v>74.402500000000003</v>
      </c>
      <c r="D2331" s="58">
        <v>57.3</v>
      </c>
    </row>
    <row r="2332" spans="1:4" ht="15">
      <c r="A2332" s="33" t="str">
        <f t="shared" si="36"/>
        <v>10</v>
      </c>
      <c r="B2332" s="59">
        <v>41205.958333333336</v>
      </c>
      <c r="C2332" s="58">
        <v>74.327250000000006</v>
      </c>
      <c r="D2332" s="58">
        <v>58.013000000000005</v>
      </c>
    </row>
    <row r="2333" spans="1:4" ht="15">
      <c r="A2333" s="33" t="str">
        <f t="shared" si="36"/>
        <v>10</v>
      </c>
      <c r="B2333" s="59">
        <v>41206</v>
      </c>
      <c r="C2333" s="58">
        <v>74.283000000000001</v>
      </c>
      <c r="D2333" s="58">
        <v>57.916499999999999</v>
      </c>
    </row>
    <row r="2334" spans="1:4" ht="15">
      <c r="A2334" s="33" t="str">
        <f t="shared" si="36"/>
        <v>10</v>
      </c>
      <c r="B2334" s="59">
        <v>41206.041666666664</v>
      </c>
      <c r="C2334" s="58">
        <v>73.936250000000001</v>
      </c>
      <c r="D2334" s="58">
        <v>56.415999999999997</v>
      </c>
    </row>
    <row r="2335" spans="1:4" ht="15">
      <c r="A2335" s="33" t="str">
        <f t="shared" si="36"/>
        <v>10</v>
      </c>
      <c r="B2335" s="59">
        <v>41206.083333333336</v>
      </c>
      <c r="C2335" s="58">
        <v>73.633999999999986</v>
      </c>
      <c r="D2335" s="58">
        <v>55.233250000000005</v>
      </c>
    </row>
    <row r="2336" spans="1:4" ht="15">
      <c r="A2336" s="33" t="str">
        <f t="shared" si="36"/>
        <v>10</v>
      </c>
      <c r="B2336" s="59">
        <v>41206.125</v>
      </c>
      <c r="C2336" s="58">
        <v>73.472000000000008</v>
      </c>
      <c r="D2336" s="58">
        <v>55.173000000000002</v>
      </c>
    </row>
    <row r="2337" spans="1:4" ht="15">
      <c r="A2337" s="33" t="str">
        <f t="shared" si="36"/>
        <v>10</v>
      </c>
      <c r="B2337" s="59">
        <v>41206.166666666664</v>
      </c>
      <c r="C2337" s="58">
        <v>73.439750000000004</v>
      </c>
      <c r="D2337" s="58">
        <v>56.405999999999999</v>
      </c>
    </row>
    <row r="2338" spans="1:4" ht="15">
      <c r="A2338" s="33" t="str">
        <f t="shared" si="36"/>
        <v>10</v>
      </c>
      <c r="B2338" s="59">
        <v>41206.208333333336</v>
      </c>
      <c r="C2338" s="58">
        <v>73.385750000000002</v>
      </c>
      <c r="D2338" s="58">
        <v>57.166499999999999</v>
      </c>
    </row>
    <row r="2339" spans="1:4" ht="15">
      <c r="A2339" s="33" t="str">
        <f t="shared" ref="A2339:A2402" si="37">TEXT(B2339,"mm")</f>
        <v>10</v>
      </c>
      <c r="B2339" s="59">
        <v>41206.25</v>
      </c>
      <c r="C2339" s="58">
        <v>73.364000000000004</v>
      </c>
      <c r="D2339" s="58">
        <v>58.432000000000002</v>
      </c>
    </row>
    <row r="2340" spans="1:4" ht="15">
      <c r="A2340" s="33" t="str">
        <f t="shared" si="37"/>
        <v>10</v>
      </c>
      <c r="B2340" s="59">
        <v>41206.291666666664</v>
      </c>
      <c r="C2340" s="58">
        <v>73.612500000000011</v>
      </c>
      <c r="D2340" s="58">
        <v>58.090500000000006</v>
      </c>
    </row>
    <row r="2341" spans="1:4" ht="15">
      <c r="A2341" s="33" t="str">
        <f t="shared" si="37"/>
        <v>10</v>
      </c>
      <c r="B2341" s="59">
        <v>41206.333333333336</v>
      </c>
      <c r="C2341" s="58">
        <v>73.364249999999998</v>
      </c>
      <c r="D2341" s="58">
        <v>58.370750000000001</v>
      </c>
    </row>
    <row r="2342" spans="1:4" ht="15">
      <c r="A2342" s="33" t="str">
        <f t="shared" si="37"/>
        <v>10</v>
      </c>
      <c r="B2342" s="59">
        <v>41206.375</v>
      </c>
      <c r="C2342" s="58">
        <v>73.385500000000008</v>
      </c>
      <c r="D2342" s="58">
        <v>59.640499999999996</v>
      </c>
    </row>
    <row r="2343" spans="1:4" ht="15">
      <c r="A2343" s="33" t="str">
        <f t="shared" si="37"/>
        <v>10</v>
      </c>
      <c r="B2343" s="59">
        <v>41206.416666666664</v>
      </c>
      <c r="C2343" s="58">
        <v>73.536749999999998</v>
      </c>
      <c r="D2343" s="58">
        <v>60.312250000000006</v>
      </c>
    </row>
    <row r="2344" spans="1:4" ht="15">
      <c r="A2344" s="33" t="str">
        <f t="shared" si="37"/>
        <v>10</v>
      </c>
      <c r="B2344" s="59">
        <v>41206.458333333336</v>
      </c>
      <c r="C2344" s="58">
        <v>73.677250000000001</v>
      </c>
      <c r="D2344" s="58">
        <v>60.02525</v>
      </c>
    </row>
    <row r="2345" spans="1:4" ht="15">
      <c r="A2345" s="33" t="str">
        <f t="shared" si="37"/>
        <v>10</v>
      </c>
      <c r="B2345" s="59">
        <v>41206.5</v>
      </c>
      <c r="C2345" s="58">
        <v>73.806749999999994</v>
      </c>
      <c r="D2345" s="58">
        <v>58.601500000000001</v>
      </c>
    </row>
    <row r="2346" spans="1:4" ht="15">
      <c r="A2346" s="33" t="str">
        <f t="shared" si="37"/>
        <v>10</v>
      </c>
      <c r="B2346" s="59">
        <v>41206.541666666664</v>
      </c>
      <c r="C2346" s="58">
        <v>74.012</v>
      </c>
      <c r="D2346" s="58">
        <v>58.426249999999996</v>
      </c>
    </row>
    <row r="2347" spans="1:4" ht="15">
      <c r="A2347" s="33" t="str">
        <f t="shared" si="37"/>
        <v>10</v>
      </c>
      <c r="B2347" s="59">
        <v>41206.583333333336</v>
      </c>
      <c r="C2347" s="58">
        <v>74.402000000000001</v>
      </c>
      <c r="D2347" s="58">
        <v>59.237500000000004</v>
      </c>
    </row>
    <row r="2348" spans="1:4" ht="15">
      <c r="A2348" s="33" t="str">
        <f t="shared" si="37"/>
        <v>10</v>
      </c>
      <c r="B2348" s="59">
        <v>41206.625</v>
      </c>
      <c r="C2348" s="58">
        <v>74.845249999999993</v>
      </c>
      <c r="D2348" s="58">
        <v>58.257999999999996</v>
      </c>
    </row>
    <row r="2349" spans="1:4" ht="15">
      <c r="A2349" s="33" t="str">
        <f t="shared" si="37"/>
        <v>10</v>
      </c>
      <c r="B2349" s="59">
        <v>41206.666666666664</v>
      </c>
      <c r="C2349" s="58">
        <v>74.91</v>
      </c>
      <c r="D2349" s="58">
        <v>58.410499999999999</v>
      </c>
    </row>
    <row r="2350" spans="1:4" ht="15">
      <c r="A2350" s="33" t="str">
        <f t="shared" si="37"/>
        <v>10</v>
      </c>
      <c r="B2350" s="59">
        <v>41206.708333333336</v>
      </c>
      <c r="C2350" s="58">
        <v>74.888249999999999</v>
      </c>
      <c r="D2350" s="58">
        <v>58.400750000000002</v>
      </c>
    </row>
    <row r="2351" spans="1:4" ht="15">
      <c r="A2351" s="33" t="str">
        <f t="shared" si="37"/>
        <v>10</v>
      </c>
      <c r="B2351" s="59">
        <v>41206.75</v>
      </c>
      <c r="C2351" s="58">
        <v>74.759250000000009</v>
      </c>
      <c r="D2351" s="58">
        <v>58.080749999999995</v>
      </c>
    </row>
    <row r="2352" spans="1:4" ht="15">
      <c r="A2352" s="33" t="str">
        <f t="shared" si="37"/>
        <v>10</v>
      </c>
      <c r="B2352" s="59">
        <v>41206.791666666664</v>
      </c>
      <c r="C2352" s="58">
        <v>74.737499999999997</v>
      </c>
      <c r="D2352" s="58">
        <v>57.800000000000004</v>
      </c>
    </row>
    <row r="2353" spans="1:4" ht="15">
      <c r="A2353" s="33" t="str">
        <f t="shared" si="37"/>
        <v>10</v>
      </c>
      <c r="B2353" s="59">
        <v>41206.833333333336</v>
      </c>
      <c r="C2353" s="58">
        <v>74.60775000000001</v>
      </c>
      <c r="D2353" s="58">
        <v>56.922000000000004</v>
      </c>
    </row>
    <row r="2354" spans="1:4" ht="15">
      <c r="A2354" s="33" t="str">
        <f t="shared" si="37"/>
        <v>10</v>
      </c>
      <c r="B2354" s="59">
        <v>41206.875</v>
      </c>
      <c r="C2354" s="58">
        <v>74.402500000000003</v>
      </c>
      <c r="D2354" s="58">
        <v>56.912750000000003</v>
      </c>
    </row>
    <row r="2355" spans="1:4" ht="15">
      <c r="A2355" s="33" t="str">
        <f t="shared" si="37"/>
        <v>10</v>
      </c>
      <c r="B2355" s="59">
        <v>41206.916666666664</v>
      </c>
      <c r="C2355" s="58">
        <v>74.239250000000013</v>
      </c>
      <c r="D2355" s="58">
        <v>56.914500000000004</v>
      </c>
    </row>
    <row r="2356" spans="1:4" ht="15">
      <c r="A2356" s="33" t="str">
        <f t="shared" si="37"/>
        <v>10</v>
      </c>
      <c r="B2356" s="59">
        <v>41206.958333333336</v>
      </c>
      <c r="C2356" s="58">
        <v>74.076750000000004</v>
      </c>
      <c r="D2356" s="58">
        <v>56.42</v>
      </c>
    </row>
    <row r="2357" spans="1:4" ht="15">
      <c r="A2357" s="33" t="str">
        <f t="shared" si="37"/>
        <v>10</v>
      </c>
      <c r="B2357" s="59">
        <v>41207</v>
      </c>
      <c r="C2357" s="58">
        <v>73.882499999999993</v>
      </c>
      <c r="D2357" s="58">
        <v>55.393749999999997</v>
      </c>
    </row>
    <row r="2358" spans="1:4" ht="15">
      <c r="A2358" s="33" t="str">
        <f t="shared" si="37"/>
        <v>10</v>
      </c>
      <c r="B2358" s="59">
        <v>41207.041666666664</v>
      </c>
      <c r="C2358" s="58">
        <v>73.741749999999996</v>
      </c>
      <c r="D2358" s="58">
        <v>55.156500000000001</v>
      </c>
    </row>
    <row r="2359" spans="1:4" ht="15">
      <c r="A2359" s="33" t="str">
        <f t="shared" si="37"/>
        <v>10</v>
      </c>
      <c r="B2359" s="59">
        <v>41207.083333333336</v>
      </c>
      <c r="C2359" s="58">
        <v>73.601500000000001</v>
      </c>
      <c r="D2359" s="58">
        <v>54.623000000000005</v>
      </c>
    </row>
    <row r="2360" spans="1:4" ht="15">
      <c r="A2360" s="33" t="str">
        <f t="shared" si="37"/>
        <v>10</v>
      </c>
      <c r="B2360" s="59">
        <v>41207.125</v>
      </c>
      <c r="C2360" s="58">
        <v>73.407250000000005</v>
      </c>
      <c r="D2360" s="58">
        <v>54.170249999999996</v>
      </c>
    </row>
    <row r="2361" spans="1:4" ht="15">
      <c r="A2361" s="33" t="str">
        <f t="shared" si="37"/>
        <v>10</v>
      </c>
      <c r="B2361" s="59">
        <v>41207.166666666664</v>
      </c>
      <c r="C2361" s="58">
        <v>73.169499999999999</v>
      </c>
      <c r="D2361" s="58">
        <v>53.643250000000002</v>
      </c>
    </row>
    <row r="2362" spans="1:4" ht="15">
      <c r="A2362" s="33" t="str">
        <f t="shared" si="37"/>
        <v>10</v>
      </c>
      <c r="B2362" s="59">
        <v>41207.208333333336</v>
      </c>
      <c r="C2362" s="58">
        <v>73.050749999999994</v>
      </c>
      <c r="D2362" s="58">
        <v>55.963499999999996</v>
      </c>
    </row>
    <row r="2363" spans="1:4" ht="15">
      <c r="A2363" s="33" t="str">
        <f t="shared" si="37"/>
        <v>10</v>
      </c>
      <c r="B2363" s="59">
        <v>41207.25</v>
      </c>
      <c r="C2363" s="58">
        <v>73.191500000000005</v>
      </c>
      <c r="D2363" s="58">
        <v>57.893500000000003</v>
      </c>
    </row>
    <row r="2364" spans="1:4" ht="15">
      <c r="A2364" s="33" t="str">
        <f t="shared" si="37"/>
        <v>10</v>
      </c>
      <c r="B2364" s="59">
        <v>41207.291666666664</v>
      </c>
      <c r="C2364" s="58">
        <v>73.569250000000011</v>
      </c>
      <c r="D2364" s="58">
        <v>58.756750000000004</v>
      </c>
    </row>
    <row r="2365" spans="1:4" ht="15">
      <c r="A2365" s="33" t="str">
        <f t="shared" si="37"/>
        <v>10</v>
      </c>
      <c r="B2365" s="59">
        <v>41207.333333333336</v>
      </c>
      <c r="C2365" s="58">
        <v>73.320750000000004</v>
      </c>
      <c r="D2365" s="58">
        <v>59.312750000000001</v>
      </c>
    </row>
    <row r="2366" spans="1:4" ht="15">
      <c r="A2366" s="33" t="str">
        <f t="shared" si="37"/>
        <v>10</v>
      </c>
      <c r="B2366" s="59">
        <v>41207.375</v>
      </c>
      <c r="C2366" s="58">
        <v>73.223500000000001</v>
      </c>
      <c r="D2366" s="58">
        <v>60.461500000000001</v>
      </c>
    </row>
    <row r="2367" spans="1:4" ht="15">
      <c r="A2367" s="33" t="str">
        <f t="shared" si="37"/>
        <v>10</v>
      </c>
      <c r="B2367" s="59">
        <v>41207.416666666664</v>
      </c>
      <c r="C2367" s="58">
        <v>73.320750000000004</v>
      </c>
      <c r="D2367" s="58">
        <v>61.012</v>
      </c>
    </row>
    <row r="2368" spans="1:4" ht="15">
      <c r="A2368" s="33" t="str">
        <f t="shared" si="37"/>
        <v>10</v>
      </c>
      <c r="B2368" s="59">
        <v>41207.458333333336</v>
      </c>
      <c r="C2368" s="58">
        <v>73.850000000000009</v>
      </c>
      <c r="D2368" s="58">
        <v>60.920250000000003</v>
      </c>
    </row>
    <row r="2369" spans="1:4" ht="15">
      <c r="A2369" s="33" t="str">
        <f t="shared" si="37"/>
        <v>10</v>
      </c>
      <c r="B2369" s="59">
        <v>41207.5</v>
      </c>
      <c r="C2369" s="58">
        <v>74.001000000000005</v>
      </c>
      <c r="D2369" s="58">
        <v>60.258749999999999</v>
      </c>
    </row>
    <row r="2370" spans="1:4" ht="15">
      <c r="A2370" s="33" t="str">
        <f t="shared" si="37"/>
        <v>10</v>
      </c>
      <c r="B2370" s="59">
        <v>41207.541666666664</v>
      </c>
      <c r="C2370" s="58">
        <v>74.12</v>
      </c>
      <c r="D2370" s="58">
        <v>59.320500000000003</v>
      </c>
    </row>
    <row r="2371" spans="1:4" ht="15">
      <c r="A2371" s="33" t="str">
        <f t="shared" si="37"/>
        <v>10</v>
      </c>
      <c r="B2371" s="59">
        <v>41207.583333333336</v>
      </c>
      <c r="C2371" s="58">
        <v>74.185249999999996</v>
      </c>
      <c r="D2371" s="58">
        <v>59.103500000000004</v>
      </c>
    </row>
    <row r="2372" spans="1:4" ht="15">
      <c r="A2372" s="33" t="str">
        <f t="shared" si="37"/>
        <v>10</v>
      </c>
      <c r="B2372" s="59">
        <v>41207.625</v>
      </c>
      <c r="C2372" s="58">
        <v>74.467500000000001</v>
      </c>
      <c r="D2372" s="58">
        <v>59.435250000000003</v>
      </c>
    </row>
    <row r="2373" spans="1:4" ht="15">
      <c r="A2373" s="33" t="str">
        <f t="shared" si="37"/>
        <v>10</v>
      </c>
      <c r="B2373" s="59">
        <v>41207.666666666664</v>
      </c>
      <c r="C2373" s="58">
        <v>74.618750000000006</v>
      </c>
      <c r="D2373" s="58">
        <v>59.317750000000004</v>
      </c>
    </row>
    <row r="2374" spans="1:4" ht="15">
      <c r="A2374" s="33" t="str">
        <f t="shared" si="37"/>
        <v>10</v>
      </c>
      <c r="B2374" s="59">
        <v>41207.708333333336</v>
      </c>
      <c r="C2374" s="58">
        <v>74.683250000000001</v>
      </c>
      <c r="D2374" s="58">
        <v>59.099999999999994</v>
      </c>
    </row>
    <row r="2375" spans="1:4" ht="15">
      <c r="A2375" s="33" t="str">
        <f t="shared" si="37"/>
        <v>10</v>
      </c>
      <c r="B2375" s="59">
        <v>41207.75</v>
      </c>
      <c r="C2375" s="58">
        <v>74.856750000000005</v>
      </c>
      <c r="D2375" s="58">
        <v>58.922249999999998</v>
      </c>
    </row>
    <row r="2376" spans="1:4" ht="15">
      <c r="A2376" s="33" t="str">
        <f t="shared" si="37"/>
        <v>10</v>
      </c>
      <c r="B2376" s="59">
        <v>41207.791666666664</v>
      </c>
      <c r="C2376" s="58">
        <v>74.899249999999995</v>
      </c>
      <c r="D2376" s="58">
        <v>57.550750000000008</v>
      </c>
    </row>
    <row r="2377" spans="1:4" ht="15">
      <c r="A2377" s="33" t="str">
        <f t="shared" si="37"/>
        <v>10</v>
      </c>
      <c r="B2377" s="59">
        <v>41207.833333333336</v>
      </c>
      <c r="C2377" s="58">
        <v>74.672749999999994</v>
      </c>
      <c r="D2377" s="58">
        <v>56.981499999999997</v>
      </c>
    </row>
    <row r="2378" spans="1:4" ht="15">
      <c r="A2378" s="33" t="str">
        <f t="shared" si="37"/>
        <v>10</v>
      </c>
      <c r="B2378" s="59">
        <v>41207.875</v>
      </c>
      <c r="C2378" s="58">
        <v>74.45675</v>
      </c>
      <c r="D2378" s="58">
        <v>57.134</v>
      </c>
    </row>
    <row r="2379" spans="1:4" ht="15">
      <c r="A2379" s="33" t="str">
        <f t="shared" si="37"/>
        <v>10</v>
      </c>
      <c r="B2379" s="59">
        <v>41207.916666666664</v>
      </c>
      <c r="C2379" s="58">
        <v>74.316000000000003</v>
      </c>
      <c r="D2379" s="58">
        <v>57.447749999999999</v>
      </c>
    </row>
    <row r="2380" spans="1:4" ht="15">
      <c r="A2380" s="33" t="str">
        <f t="shared" si="37"/>
        <v>10</v>
      </c>
      <c r="B2380" s="59">
        <v>41207.958333333336</v>
      </c>
      <c r="C2380" s="58">
        <v>74.1845</v>
      </c>
      <c r="D2380" s="58">
        <v>57.738500000000002</v>
      </c>
    </row>
    <row r="2381" spans="1:4" ht="15">
      <c r="A2381" s="33" t="str">
        <f t="shared" si="37"/>
        <v>10</v>
      </c>
      <c r="B2381" s="59">
        <v>41208</v>
      </c>
      <c r="C2381" s="58">
        <v>74.044250000000005</v>
      </c>
      <c r="D2381" s="58">
        <v>56.572749999999999</v>
      </c>
    </row>
    <row r="2382" spans="1:4" ht="15">
      <c r="A2382" s="33" t="str">
        <f t="shared" si="37"/>
        <v>10</v>
      </c>
      <c r="B2382" s="59">
        <v>41208.041666666664</v>
      </c>
      <c r="C2382" s="58">
        <v>73.850249999999988</v>
      </c>
      <c r="D2382" s="58">
        <v>55.749249999999996</v>
      </c>
    </row>
    <row r="2383" spans="1:4" ht="15">
      <c r="A2383" s="33" t="str">
        <f t="shared" si="37"/>
        <v>10</v>
      </c>
      <c r="B2383" s="59">
        <v>41208.083333333336</v>
      </c>
      <c r="C2383" s="58">
        <v>73.666249999999991</v>
      </c>
      <c r="D2383" s="58">
        <v>55.002250000000004</v>
      </c>
    </row>
    <row r="2384" spans="1:4" ht="15">
      <c r="A2384" s="33" t="str">
        <f t="shared" si="37"/>
        <v>10</v>
      </c>
      <c r="B2384" s="59">
        <v>41208.125</v>
      </c>
      <c r="C2384" s="58">
        <v>73.428749999999994</v>
      </c>
      <c r="D2384" s="58">
        <v>54.437250000000006</v>
      </c>
    </row>
    <row r="2385" spans="1:4" ht="15">
      <c r="A2385" s="33" t="str">
        <f t="shared" si="37"/>
        <v>10</v>
      </c>
      <c r="B2385" s="59">
        <v>41208.166666666664</v>
      </c>
      <c r="C2385" s="58">
        <v>73.245249999999999</v>
      </c>
      <c r="D2385" s="58">
        <v>54.97625</v>
      </c>
    </row>
    <row r="2386" spans="1:4" ht="15">
      <c r="A2386" s="33" t="str">
        <f t="shared" si="37"/>
        <v>10</v>
      </c>
      <c r="B2386" s="59">
        <v>41208.208333333336</v>
      </c>
      <c r="C2386" s="58">
        <v>73.159000000000006</v>
      </c>
      <c r="D2386" s="58">
        <v>58.02975</v>
      </c>
    </row>
    <row r="2387" spans="1:4" ht="15">
      <c r="A2387" s="33" t="str">
        <f t="shared" si="37"/>
        <v>10</v>
      </c>
      <c r="B2387" s="59">
        <v>41208.25</v>
      </c>
      <c r="C2387" s="58">
        <v>73.137249999999995</v>
      </c>
      <c r="D2387" s="58">
        <v>59.242249999999999</v>
      </c>
    </row>
    <row r="2388" spans="1:4" ht="15">
      <c r="A2388" s="33" t="str">
        <f t="shared" si="37"/>
        <v>10</v>
      </c>
      <c r="B2388" s="59">
        <v>41208.291666666664</v>
      </c>
      <c r="C2388" s="58">
        <v>73.201999999999998</v>
      </c>
      <c r="D2388" s="58">
        <v>60.1295</v>
      </c>
    </row>
    <row r="2389" spans="1:4" ht="15">
      <c r="A2389" s="33" t="str">
        <f t="shared" si="37"/>
        <v>10</v>
      </c>
      <c r="B2389" s="59">
        <v>41208.333333333336</v>
      </c>
      <c r="C2389" s="58">
        <v>73.234499999999997</v>
      </c>
      <c r="D2389" s="58">
        <v>60.170249999999996</v>
      </c>
    </row>
    <row r="2390" spans="1:4" ht="15">
      <c r="A2390" s="33" t="str">
        <f t="shared" si="37"/>
        <v>10</v>
      </c>
      <c r="B2390" s="59">
        <v>41208.375</v>
      </c>
      <c r="C2390" s="58">
        <v>73.191499999999991</v>
      </c>
      <c r="D2390" s="58">
        <v>60.411499999999997</v>
      </c>
    </row>
    <row r="2391" spans="1:4" ht="15">
      <c r="A2391" s="33" t="str">
        <f t="shared" si="37"/>
        <v>10</v>
      </c>
      <c r="B2391" s="59">
        <v>41208.416666666664</v>
      </c>
      <c r="C2391" s="58">
        <v>73.158999999999992</v>
      </c>
      <c r="D2391" s="58">
        <v>60.737499999999997</v>
      </c>
    </row>
    <row r="2392" spans="1:4" ht="15">
      <c r="A2392" s="33" t="str">
        <f t="shared" si="37"/>
        <v>10</v>
      </c>
      <c r="B2392" s="59">
        <v>41208.458333333336</v>
      </c>
      <c r="C2392" s="58">
        <v>73.644999999999996</v>
      </c>
      <c r="D2392" s="58">
        <v>60.6875</v>
      </c>
    </row>
    <row r="2393" spans="1:4" ht="15">
      <c r="A2393" s="33" t="str">
        <f t="shared" si="37"/>
        <v>10</v>
      </c>
      <c r="B2393" s="59">
        <v>41208.5</v>
      </c>
      <c r="C2393" s="58">
        <v>73.741749999999996</v>
      </c>
      <c r="D2393" s="58">
        <v>58.710999999999999</v>
      </c>
    </row>
    <row r="2394" spans="1:4" ht="15">
      <c r="A2394" s="33" t="str">
        <f t="shared" si="37"/>
        <v>10</v>
      </c>
      <c r="B2394" s="59">
        <v>41208.541666666664</v>
      </c>
      <c r="C2394" s="58">
        <v>73.849999999999994</v>
      </c>
      <c r="D2394" s="58">
        <v>58.820750000000004</v>
      </c>
    </row>
    <row r="2395" spans="1:4" ht="15">
      <c r="A2395" s="33" t="str">
        <f t="shared" si="37"/>
        <v>10</v>
      </c>
      <c r="B2395" s="59">
        <v>41208.583333333336</v>
      </c>
      <c r="C2395" s="58">
        <v>74.12</v>
      </c>
      <c r="D2395" s="58">
        <v>59.073499999999996</v>
      </c>
    </row>
    <row r="2396" spans="1:4" ht="15">
      <c r="A2396" s="33" t="str">
        <f t="shared" si="37"/>
        <v>10</v>
      </c>
      <c r="B2396" s="59">
        <v>41208.625</v>
      </c>
      <c r="C2396" s="58">
        <v>74.32650000000001</v>
      </c>
      <c r="D2396" s="58">
        <v>59.285000000000004</v>
      </c>
    </row>
    <row r="2397" spans="1:4" ht="15">
      <c r="A2397" s="33" t="str">
        <f t="shared" si="37"/>
        <v>10</v>
      </c>
      <c r="B2397" s="59">
        <v>41208.666666666664</v>
      </c>
      <c r="C2397" s="58">
        <v>74.499749999999992</v>
      </c>
      <c r="D2397" s="58">
        <v>58.637249999999995</v>
      </c>
    </row>
    <row r="2398" spans="1:4" ht="15">
      <c r="A2398" s="33" t="str">
        <f t="shared" si="37"/>
        <v>10</v>
      </c>
      <c r="B2398" s="59">
        <v>41208.708333333336</v>
      </c>
      <c r="C2398" s="58">
        <v>74.521500000000003</v>
      </c>
      <c r="D2398" s="58">
        <v>58.646999999999998</v>
      </c>
    </row>
    <row r="2399" spans="1:4" ht="15">
      <c r="A2399" s="33" t="str">
        <f t="shared" si="37"/>
        <v>10</v>
      </c>
      <c r="B2399" s="59">
        <v>41208.75</v>
      </c>
      <c r="C2399" s="58">
        <v>74.402500000000003</v>
      </c>
      <c r="D2399" s="58">
        <v>57.76424999999999</v>
      </c>
    </row>
    <row r="2400" spans="1:4" ht="15">
      <c r="A2400" s="33" t="str">
        <f t="shared" si="37"/>
        <v>10</v>
      </c>
      <c r="B2400" s="59">
        <v>41208.791666666664</v>
      </c>
      <c r="C2400" s="58">
        <v>74.260999999999996</v>
      </c>
      <c r="D2400" s="58">
        <v>57.125749999999996</v>
      </c>
    </row>
    <row r="2401" spans="1:4" ht="15">
      <c r="A2401" s="33" t="str">
        <f t="shared" si="37"/>
        <v>10</v>
      </c>
      <c r="B2401" s="59">
        <v>41208.833333333336</v>
      </c>
      <c r="C2401" s="58">
        <v>74.130750000000006</v>
      </c>
      <c r="D2401" s="58">
        <v>56.33925</v>
      </c>
    </row>
    <row r="2402" spans="1:4" ht="15">
      <c r="A2402" s="33" t="str">
        <f t="shared" si="37"/>
        <v>10</v>
      </c>
      <c r="B2402" s="59">
        <v>41208.875</v>
      </c>
      <c r="C2402" s="58">
        <v>74.012</v>
      </c>
      <c r="D2402" s="58">
        <v>55.622249999999994</v>
      </c>
    </row>
    <row r="2403" spans="1:4" ht="15">
      <c r="A2403" s="33" t="str">
        <f t="shared" ref="A2403:A2466" si="38">TEXT(B2403,"mm")</f>
        <v>10</v>
      </c>
      <c r="B2403" s="59">
        <v>41208.916666666664</v>
      </c>
      <c r="C2403" s="58">
        <v>73.957750000000004</v>
      </c>
      <c r="D2403" s="58">
        <v>55.337249999999997</v>
      </c>
    </row>
    <row r="2404" spans="1:4" ht="15">
      <c r="A2404" s="33" t="str">
        <f t="shared" si="38"/>
        <v>10</v>
      </c>
      <c r="B2404" s="59">
        <v>41208.958333333336</v>
      </c>
      <c r="C2404" s="58">
        <v>73.849999999999994</v>
      </c>
      <c r="D2404" s="58">
        <v>55.055999999999997</v>
      </c>
    </row>
    <row r="2405" spans="1:4" ht="15">
      <c r="A2405" s="33" t="str">
        <f t="shared" si="38"/>
        <v>10</v>
      </c>
      <c r="B2405" s="59">
        <v>41209</v>
      </c>
      <c r="C2405" s="58">
        <v>73.655750000000012</v>
      </c>
      <c r="D2405" s="58">
        <v>55.024500000000003</v>
      </c>
    </row>
    <row r="2406" spans="1:4" ht="15">
      <c r="A2406" s="33" t="str">
        <f t="shared" si="38"/>
        <v>10</v>
      </c>
      <c r="B2406" s="59">
        <v>41209.041666666664</v>
      </c>
      <c r="C2406" s="58">
        <v>73.525750000000002</v>
      </c>
      <c r="D2406" s="58">
        <v>55.6755</v>
      </c>
    </row>
    <row r="2407" spans="1:4" ht="15">
      <c r="A2407" s="33" t="str">
        <f t="shared" si="38"/>
        <v>10</v>
      </c>
      <c r="B2407" s="59">
        <v>41209.083333333336</v>
      </c>
      <c r="C2407" s="58">
        <v>73.353250000000003</v>
      </c>
      <c r="D2407" s="58">
        <v>55.661749999999998</v>
      </c>
    </row>
    <row r="2408" spans="1:4" ht="15">
      <c r="A2408" s="33" t="str">
        <f t="shared" si="38"/>
        <v>10</v>
      </c>
      <c r="B2408" s="59">
        <v>41209.125</v>
      </c>
      <c r="C2408" s="58">
        <v>73.115499999999997</v>
      </c>
      <c r="D2408" s="58">
        <v>56.433750000000003</v>
      </c>
    </row>
    <row r="2409" spans="1:4" ht="15">
      <c r="A2409" s="33" t="str">
        <f t="shared" si="38"/>
        <v>10</v>
      </c>
      <c r="B2409" s="59">
        <v>41209.166666666664</v>
      </c>
      <c r="C2409" s="58">
        <v>72.922499999999985</v>
      </c>
      <c r="D2409" s="58">
        <v>58.471249999999998</v>
      </c>
    </row>
    <row r="2410" spans="1:4" ht="15">
      <c r="A2410" s="33" t="str">
        <f t="shared" si="38"/>
        <v>10</v>
      </c>
      <c r="B2410" s="59">
        <v>41209.208333333336</v>
      </c>
      <c r="C2410" s="58">
        <v>72.663750000000007</v>
      </c>
      <c r="D2410" s="58">
        <v>58.849249999999998</v>
      </c>
    </row>
    <row r="2411" spans="1:4" ht="15">
      <c r="A2411" s="33" t="str">
        <f t="shared" si="38"/>
        <v>10</v>
      </c>
      <c r="B2411" s="59">
        <v>41209.25</v>
      </c>
      <c r="C2411" s="58">
        <v>72.533999999999992</v>
      </c>
      <c r="D2411" s="58">
        <v>58.800000000000004</v>
      </c>
    </row>
    <row r="2412" spans="1:4" ht="15">
      <c r="A2412" s="33" t="str">
        <f t="shared" si="38"/>
        <v>10</v>
      </c>
      <c r="B2412" s="59">
        <v>41209.291666666664</v>
      </c>
      <c r="C2412" s="58">
        <v>72.458500000000001</v>
      </c>
      <c r="D2412" s="58">
        <v>58.823999999999998</v>
      </c>
    </row>
    <row r="2413" spans="1:4" ht="15">
      <c r="A2413" s="33" t="str">
        <f t="shared" si="38"/>
        <v>10</v>
      </c>
      <c r="B2413" s="59">
        <v>41209.333333333336</v>
      </c>
      <c r="C2413" s="58">
        <v>72.253500000000003</v>
      </c>
      <c r="D2413" s="58">
        <v>58.33775</v>
      </c>
    </row>
    <row r="2414" spans="1:4" ht="15">
      <c r="A2414" s="33" t="str">
        <f t="shared" si="38"/>
        <v>10</v>
      </c>
      <c r="B2414" s="59">
        <v>41209.375</v>
      </c>
      <c r="C2414" s="58">
        <v>72.0715</v>
      </c>
      <c r="D2414" s="58">
        <v>58.437250000000006</v>
      </c>
    </row>
    <row r="2415" spans="1:4" ht="15">
      <c r="A2415" s="33" t="str">
        <f t="shared" si="38"/>
        <v>10</v>
      </c>
      <c r="B2415" s="59">
        <v>41209.416666666664</v>
      </c>
      <c r="C2415" s="58">
        <v>71.898750000000007</v>
      </c>
      <c r="D2415" s="58">
        <v>58.107500000000002</v>
      </c>
    </row>
    <row r="2416" spans="1:4" ht="15">
      <c r="A2416" s="33" t="str">
        <f t="shared" si="38"/>
        <v>10</v>
      </c>
      <c r="B2416" s="59">
        <v>41209.458333333336</v>
      </c>
      <c r="C2416" s="58">
        <v>71.661749999999998</v>
      </c>
      <c r="D2416" s="58">
        <v>57.98</v>
      </c>
    </row>
    <row r="2417" spans="1:4" ht="15">
      <c r="A2417" s="33" t="str">
        <f t="shared" si="38"/>
        <v>10</v>
      </c>
      <c r="B2417" s="59">
        <v>41209.5</v>
      </c>
      <c r="C2417" s="58">
        <v>71.403750000000002</v>
      </c>
      <c r="D2417" s="58">
        <v>58.003749999999997</v>
      </c>
    </row>
    <row r="2418" spans="1:4" ht="15">
      <c r="A2418" s="33" t="str">
        <f t="shared" si="38"/>
        <v>10</v>
      </c>
      <c r="B2418" s="59">
        <v>41209.541666666664</v>
      </c>
      <c r="C2418" s="58">
        <v>71.241749999999996</v>
      </c>
      <c r="D2418" s="58">
        <v>57.821249999999999</v>
      </c>
    </row>
    <row r="2419" spans="1:4" ht="15">
      <c r="A2419" s="33" t="str">
        <f t="shared" si="38"/>
        <v>10</v>
      </c>
      <c r="B2419" s="59">
        <v>41209.583333333336</v>
      </c>
      <c r="C2419" s="58">
        <v>71.414500000000004</v>
      </c>
      <c r="D2419" s="58">
        <v>58.504000000000005</v>
      </c>
    </row>
    <row r="2420" spans="1:4" ht="15">
      <c r="A2420" s="33" t="str">
        <f t="shared" si="38"/>
        <v>10</v>
      </c>
      <c r="B2420" s="59">
        <v>41209.625</v>
      </c>
      <c r="C2420" s="58">
        <v>71.629750000000001</v>
      </c>
      <c r="D2420" s="58">
        <v>59.189250000000001</v>
      </c>
    </row>
    <row r="2421" spans="1:4" ht="15">
      <c r="A2421" s="33" t="str">
        <f t="shared" si="38"/>
        <v>10</v>
      </c>
      <c r="B2421" s="59">
        <v>41209.666666666664</v>
      </c>
      <c r="C2421" s="58">
        <v>71.736750000000001</v>
      </c>
      <c r="D2421" s="58">
        <v>59.352250000000005</v>
      </c>
    </row>
    <row r="2422" spans="1:4" ht="15">
      <c r="A2422" s="33" t="str">
        <f t="shared" si="38"/>
        <v>10</v>
      </c>
      <c r="B2422" s="59">
        <v>41209.708333333336</v>
      </c>
      <c r="C2422" s="58">
        <v>72.350750000000005</v>
      </c>
      <c r="D2422" s="58">
        <v>59.665750000000003</v>
      </c>
    </row>
    <row r="2423" spans="1:4" ht="15">
      <c r="A2423" s="33" t="str">
        <f t="shared" si="38"/>
        <v>10</v>
      </c>
      <c r="B2423" s="59">
        <v>41209.75</v>
      </c>
      <c r="C2423" s="58">
        <v>72.350750000000005</v>
      </c>
      <c r="D2423" s="58">
        <v>59.28275</v>
      </c>
    </row>
    <row r="2424" spans="1:4" ht="15">
      <c r="A2424" s="33" t="str">
        <f t="shared" si="38"/>
        <v>10</v>
      </c>
      <c r="B2424" s="59">
        <v>41209.791666666664</v>
      </c>
      <c r="C2424" s="58">
        <v>72.092750000000009</v>
      </c>
      <c r="D2424" s="58">
        <v>58.723249999999993</v>
      </c>
    </row>
    <row r="2425" spans="1:4" ht="15">
      <c r="A2425" s="33" t="str">
        <f t="shared" si="38"/>
        <v>10</v>
      </c>
      <c r="B2425" s="59">
        <v>41209.833333333336</v>
      </c>
      <c r="C2425" s="58">
        <v>71.866500000000002</v>
      </c>
      <c r="D2425" s="58">
        <v>58.358500000000006</v>
      </c>
    </row>
    <row r="2426" spans="1:4" ht="15">
      <c r="A2426" s="33" t="str">
        <f t="shared" si="38"/>
        <v>10</v>
      </c>
      <c r="B2426" s="59">
        <v>41209.875</v>
      </c>
      <c r="C2426" s="58">
        <v>71.6935</v>
      </c>
      <c r="D2426" s="58">
        <v>57.99</v>
      </c>
    </row>
    <row r="2427" spans="1:4" ht="15">
      <c r="A2427" s="33" t="str">
        <f t="shared" si="38"/>
        <v>10</v>
      </c>
      <c r="B2427" s="59">
        <v>41209.916666666664</v>
      </c>
      <c r="C2427" s="58">
        <v>71.4255</v>
      </c>
      <c r="D2427" s="58">
        <v>57.405500000000004</v>
      </c>
    </row>
    <row r="2428" spans="1:4" ht="15">
      <c r="A2428" s="33" t="str">
        <f t="shared" si="38"/>
        <v>10</v>
      </c>
      <c r="B2428" s="59">
        <v>41209.958333333336</v>
      </c>
      <c r="C2428" s="58">
        <v>71.10275</v>
      </c>
      <c r="D2428" s="58">
        <v>56.923749999999998</v>
      </c>
    </row>
    <row r="2429" spans="1:4" ht="15">
      <c r="A2429" s="33" t="str">
        <f t="shared" si="38"/>
        <v>10</v>
      </c>
      <c r="B2429" s="59">
        <v>41210</v>
      </c>
      <c r="C2429" s="58">
        <v>70.791250000000005</v>
      </c>
      <c r="D2429" s="58">
        <v>56.326750000000004</v>
      </c>
    </row>
    <row r="2430" spans="1:4" ht="15">
      <c r="A2430" s="33" t="str">
        <f t="shared" si="38"/>
        <v>10</v>
      </c>
      <c r="B2430" s="59">
        <v>41210.041666666664</v>
      </c>
      <c r="C2430" s="58">
        <v>70.716000000000008</v>
      </c>
      <c r="D2430" s="58">
        <v>56.760750000000002</v>
      </c>
    </row>
    <row r="2431" spans="1:4" ht="15">
      <c r="A2431" s="33" t="str">
        <f t="shared" si="38"/>
        <v>10</v>
      </c>
      <c r="B2431" s="59">
        <v>41210.083333333336</v>
      </c>
      <c r="C2431" s="58">
        <v>70.576250000000002</v>
      </c>
      <c r="D2431" s="58">
        <v>56.748750000000001</v>
      </c>
    </row>
    <row r="2432" spans="1:4" ht="15">
      <c r="A2432" s="33" t="str">
        <f t="shared" si="38"/>
        <v>10</v>
      </c>
      <c r="B2432" s="59">
        <v>41210.125</v>
      </c>
      <c r="C2432" s="58">
        <v>70.286500000000004</v>
      </c>
      <c r="D2432" s="58">
        <v>56.6785</v>
      </c>
    </row>
    <row r="2433" spans="1:4" ht="15">
      <c r="A2433" s="33" t="str">
        <f t="shared" si="38"/>
        <v>10</v>
      </c>
      <c r="B2433" s="59">
        <v>41210.166666666664</v>
      </c>
      <c r="C2433" s="58">
        <v>69.932500000000005</v>
      </c>
      <c r="D2433" s="58">
        <v>56.248249999999999</v>
      </c>
    </row>
    <row r="2434" spans="1:4" ht="15">
      <c r="A2434" s="33" t="str">
        <f t="shared" si="38"/>
        <v>10</v>
      </c>
      <c r="B2434" s="59">
        <v>41210.208333333336</v>
      </c>
      <c r="C2434" s="58">
        <v>69.728250000000003</v>
      </c>
      <c r="D2434" s="58">
        <v>56.562750000000001</v>
      </c>
    </row>
    <row r="2435" spans="1:4" ht="15">
      <c r="A2435" s="33" t="str">
        <f t="shared" si="38"/>
        <v>10</v>
      </c>
      <c r="B2435" s="59">
        <v>41210.25</v>
      </c>
      <c r="C2435" s="58">
        <v>69.299250000000001</v>
      </c>
      <c r="D2435" s="58">
        <v>56.257249999999999</v>
      </c>
    </row>
    <row r="2436" spans="1:4" ht="15">
      <c r="A2436" s="33" t="str">
        <f t="shared" si="38"/>
        <v>10</v>
      </c>
      <c r="B2436" s="59">
        <v>41210.291666666664</v>
      </c>
      <c r="C2436" s="58">
        <v>68.86</v>
      </c>
      <c r="D2436" s="58">
        <v>55.905500000000004</v>
      </c>
    </row>
    <row r="2437" spans="1:4" ht="15">
      <c r="A2437" s="33" t="str">
        <f t="shared" si="38"/>
        <v>10</v>
      </c>
      <c r="B2437" s="59">
        <v>41210.333333333336</v>
      </c>
      <c r="C2437" s="58">
        <v>68.420749999999998</v>
      </c>
      <c r="D2437" s="58">
        <v>55.769000000000005</v>
      </c>
    </row>
    <row r="2438" spans="1:4" ht="15">
      <c r="A2438" s="33" t="str">
        <f t="shared" si="38"/>
        <v>10</v>
      </c>
      <c r="B2438" s="59">
        <v>41210.375</v>
      </c>
      <c r="C2438" s="58">
        <v>68.152500000000003</v>
      </c>
      <c r="D2438" s="58">
        <v>55.924250000000001</v>
      </c>
    </row>
    <row r="2439" spans="1:4" ht="15">
      <c r="A2439" s="33" t="str">
        <f t="shared" si="38"/>
        <v>10</v>
      </c>
      <c r="B2439" s="59">
        <v>41210.416666666664</v>
      </c>
      <c r="C2439" s="58">
        <v>70.256249999999994</v>
      </c>
      <c r="D2439" s="58">
        <v>56.9375</v>
      </c>
    </row>
    <row r="2440" spans="1:4" ht="15">
      <c r="A2440" s="33" t="str">
        <f t="shared" si="38"/>
        <v>10</v>
      </c>
      <c r="B2440" s="59">
        <v>41210.458333333336</v>
      </c>
      <c r="C2440" s="58">
        <v>74.553499999999985</v>
      </c>
      <c r="D2440" s="58">
        <v>54.956499999999998</v>
      </c>
    </row>
    <row r="2441" spans="1:4" ht="15">
      <c r="A2441" s="33" t="str">
        <f t="shared" si="38"/>
        <v>10</v>
      </c>
      <c r="B2441" s="59">
        <v>41210.5</v>
      </c>
      <c r="C2441" s="58">
        <v>73.957999999999998</v>
      </c>
      <c r="D2441" s="58">
        <v>54.705750000000002</v>
      </c>
    </row>
    <row r="2442" spans="1:4" ht="15">
      <c r="A2442" s="33" t="str">
        <f t="shared" si="38"/>
        <v>10</v>
      </c>
      <c r="B2442" s="59">
        <v>41210.541666666664</v>
      </c>
      <c r="C2442" s="58">
        <v>73.482749999999996</v>
      </c>
      <c r="D2442" s="58">
        <v>55.112250000000003</v>
      </c>
    </row>
    <row r="2443" spans="1:4" ht="15">
      <c r="A2443" s="33" t="str">
        <f t="shared" si="38"/>
        <v>10</v>
      </c>
      <c r="B2443" s="59">
        <v>41210.583333333336</v>
      </c>
      <c r="C2443" s="58">
        <v>73.483000000000004</v>
      </c>
      <c r="D2443" s="58">
        <v>55.509</v>
      </c>
    </row>
    <row r="2444" spans="1:4" ht="15">
      <c r="A2444" s="33" t="str">
        <f t="shared" si="38"/>
        <v>10</v>
      </c>
      <c r="B2444" s="59">
        <v>41210.625</v>
      </c>
      <c r="C2444" s="58">
        <v>73.547750000000008</v>
      </c>
      <c r="D2444" s="58">
        <v>55.685499999999998</v>
      </c>
    </row>
    <row r="2445" spans="1:4" ht="15">
      <c r="A2445" s="33" t="str">
        <f t="shared" si="38"/>
        <v>10</v>
      </c>
      <c r="B2445" s="59">
        <v>41210.666666666664</v>
      </c>
      <c r="C2445" s="58">
        <v>73.904250000000005</v>
      </c>
      <c r="D2445" s="58">
        <v>56.584500000000006</v>
      </c>
    </row>
    <row r="2446" spans="1:4" ht="15">
      <c r="A2446" s="33" t="str">
        <f t="shared" si="38"/>
        <v>10</v>
      </c>
      <c r="B2446" s="59">
        <v>41210.708333333336</v>
      </c>
      <c r="C2446" s="58">
        <v>74.001249999999999</v>
      </c>
      <c r="D2446" s="58">
        <v>56.382999999999996</v>
      </c>
    </row>
    <row r="2447" spans="1:4" ht="15">
      <c r="A2447" s="33" t="str">
        <f t="shared" si="38"/>
        <v>10</v>
      </c>
      <c r="B2447" s="59">
        <v>41210.75</v>
      </c>
      <c r="C2447" s="58">
        <v>74.08775</v>
      </c>
      <c r="D2447" s="58">
        <v>56.289249999999996</v>
      </c>
    </row>
    <row r="2448" spans="1:4" ht="15">
      <c r="A2448" s="33" t="str">
        <f t="shared" si="38"/>
        <v>10</v>
      </c>
      <c r="B2448" s="59">
        <v>41210.791666666664</v>
      </c>
      <c r="C2448" s="58">
        <v>74.45675</v>
      </c>
      <c r="D2448" s="58">
        <v>57.613749999999996</v>
      </c>
    </row>
    <row r="2449" spans="1:4" ht="15">
      <c r="A2449" s="33" t="str">
        <f t="shared" si="38"/>
        <v>10</v>
      </c>
      <c r="B2449" s="59">
        <v>41210.833333333336</v>
      </c>
      <c r="C2449" s="58">
        <v>74.596999999999994</v>
      </c>
      <c r="D2449" s="58">
        <v>57.44</v>
      </c>
    </row>
    <row r="2450" spans="1:4" ht="15">
      <c r="A2450" s="33" t="str">
        <f t="shared" si="38"/>
        <v>10</v>
      </c>
      <c r="B2450" s="59">
        <v>41210.875</v>
      </c>
      <c r="C2450" s="58">
        <v>74.618499999999997</v>
      </c>
      <c r="D2450" s="58">
        <v>57.015749999999997</v>
      </c>
    </row>
    <row r="2451" spans="1:4" ht="15">
      <c r="A2451" s="33" t="str">
        <f t="shared" si="38"/>
        <v>10</v>
      </c>
      <c r="B2451" s="59">
        <v>41210.916666666664</v>
      </c>
      <c r="C2451" s="58">
        <v>74.60775000000001</v>
      </c>
      <c r="D2451" s="58">
        <v>56.626249999999999</v>
      </c>
    </row>
    <row r="2452" spans="1:4" ht="15">
      <c r="A2452" s="33" t="str">
        <f t="shared" si="38"/>
        <v>10</v>
      </c>
      <c r="B2452" s="59">
        <v>41210.958333333336</v>
      </c>
      <c r="C2452" s="58">
        <v>74.261250000000004</v>
      </c>
      <c r="D2452" s="58">
        <v>55.649249999999995</v>
      </c>
    </row>
    <row r="2453" spans="1:4" ht="15">
      <c r="A2453" s="33" t="str">
        <f t="shared" si="38"/>
        <v>10</v>
      </c>
      <c r="B2453" s="59">
        <v>41211</v>
      </c>
      <c r="C2453" s="58">
        <v>73.936499999999995</v>
      </c>
      <c r="D2453" s="58">
        <v>55.024000000000001</v>
      </c>
    </row>
    <row r="2454" spans="1:4" ht="15">
      <c r="A2454" s="33" t="str">
        <f t="shared" si="38"/>
        <v>10</v>
      </c>
      <c r="B2454" s="59">
        <v>41211.041666666664</v>
      </c>
      <c r="C2454" s="58">
        <v>73.515250000000009</v>
      </c>
      <c r="D2454" s="58">
        <v>54.334999999999994</v>
      </c>
    </row>
    <row r="2455" spans="1:4" ht="15">
      <c r="A2455" s="33" t="str">
        <f t="shared" si="38"/>
        <v>10</v>
      </c>
      <c r="B2455" s="59">
        <v>41211.083333333336</v>
      </c>
      <c r="C2455" s="58">
        <v>73.126499999999993</v>
      </c>
      <c r="D2455" s="58">
        <v>53.960250000000002</v>
      </c>
    </row>
    <row r="2456" spans="1:4" ht="15">
      <c r="A2456" s="33" t="str">
        <f t="shared" si="38"/>
        <v>10</v>
      </c>
      <c r="B2456" s="59">
        <v>41211.125</v>
      </c>
      <c r="C2456" s="58">
        <v>73.148750000000007</v>
      </c>
      <c r="D2456" s="58">
        <v>55.247999999999998</v>
      </c>
    </row>
    <row r="2457" spans="1:4" ht="15">
      <c r="A2457" s="33" t="str">
        <f t="shared" si="38"/>
        <v>10</v>
      </c>
      <c r="B2457" s="59">
        <v>41211.166666666664</v>
      </c>
      <c r="C2457" s="58">
        <v>74.11</v>
      </c>
      <c r="D2457" s="58">
        <v>54.896999999999991</v>
      </c>
    </row>
    <row r="2458" spans="1:4" ht="15">
      <c r="A2458" s="33" t="str">
        <f t="shared" si="38"/>
        <v>10</v>
      </c>
      <c r="B2458" s="59">
        <v>41211.208333333336</v>
      </c>
      <c r="C2458" s="58">
        <v>73.547750000000008</v>
      </c>
      <c r="D2458" s="58">
        <v>53.586999999999996</v>
      </c>
    </row>
    <row r="2459" spans="1:4" ht="15">
      <c r="A2459" s="33" t="str">
        <f t="shared" si="38"/>
        <v>10</v>
      </c>
      <c r="B2459" s="59">
        <v>41211.25</v>
      </c>
      <c r="C2459" s="58">
        <v>73.137500000000003</v>
      </c>
      <c r="D2459" s="58">
        <v>54.32</v>
      </c>
    </row>
    <row r="2460" spans="1:4" ht="15">
      <c r="A2460" s="33" t="str">
        <f t="shared" si="38"/>
        <v>10</v>
      </c>
      <c r="B2460" s="59">
        <v>41211.291666666664</v>
      </c>
      <c r="C2460" s="58">
        <v>74.261250000000004</v>
      </c>
      <c r="D2460" s="58">
        <v>54.189750000000004</v>
      </c>
    </row>
    <row r="2461" spans="1:4" ht="15">
      <c r="A2461" s="33" t="str">
        <f t="shared" si="38"/>
        <v>10</v>
      </c>
      <c r="B2461" s="59">
        <v>41211.333333333336</v>
      </c>
      <c r="C2461" s="58">
        <v>73.493750000000006</v>
      </c>
      <c r="D2461" s="58">
        <v>53.042000000000002</v>
      </c>
    </row>
    <row r="2462" spans="1:4" ht="15">
      <c r="A2462" s="33" t="str">
        <f t="shared" si="38"/>
        <v>10</v>
      </c>
      <c r="B2462" s="59">
        <v>41211.375</v>
      </c>
      <c r="C2462" s="58">
        <v>73.01925</v>
      </c>
      <c r="D2462" s="58">
        <v>53.865500000000004</v>
      </c>
    </row>
    <row r="2463" spans="1:4" ht="15">
      <c r="A2463" s="33" t="str">
        <f t="shared" si="38"/>
        <v>10</v>
      </c>
      <c r="B2463" s="59">
        <v>41211.416666666664</v>
      </c>
      <c r="C2463" s="58">
        <v>74.456000000000003</v>
      </c>
      <c r="D2463" s="58">
        <v>54.331249999999997</v>
      </c>
    </row>
    <row r="2464" spans="1:4" ht="15">
      <c r="A2464" s="33" t="str">
        <f t="shared" si="38"/>
        <v>10</v>
      </c>
      <c r="B2464" s="59">
        <v>41211.458333333336</v>
      </c>
      <c r="C2464" s="58">
        <v>74.564750000000004</v>
      </c>
      <c r="D2464" s="58">
        <v>53.713499999999996</v>
      </c>
    </row>
    <row r="2465" spans="1:4" ht="15">
      <c r="A2465" s="33" t="str">
        <f t="shared" si="38"/>
        <v>10</v>
      </c>
      <c r="B2465" s="59">
        <v>41211.5</v>
      </c>
      <c r="C2465" s="58">
        <v>74.293999999999997</v>
      </c>
      <c r="D2465" s="58">
        <v>53.833500000000001</v>
      </c>
    </row>
    <row r="2466" spans="1:4" ht="15">
      <c r="A2466" s="33" t="str">
        <f t="shared" si="38"/>
        <v>10</v>
      </c>
      <c r="B2466" s="59">
        <v>41211.541666666664</v>
      </c>
      <c r="C2466" s="58">
        <v>74.20675</v>
      </c>
      <c r="D2466" s="58">
        <v>54.225750000000005</v>
      </c>
    </row>
    <row r="2467" spans="1:4" ht="15">
      <c r="A2467" s="33" t="str">
        <f t="shared" ref="A2467:A2489" si="39">TEXT(B2467,"mm")</f>
        <v>10</v>
      </c>
      <c r="B2467" s="59">
        <v>41211.583333333336</v>
      </c>
      <c r="C2467" s="58">
        <v>74.337999999999994</v>
      </c>
      <c r="D2467" s="58">
        <v>54.361250000000005</v>
      </c>
    </row>
    <row r="2468" spans="1:4" ht="15">
      <c r="A2468" s="33" t="str">
        <f t="shared" si="39"/>
        <v>10</v>
      </c>
      <c r="B2468" s="59">
        <v>41211.625</v>
      </c>
      <c r="C2468" s="58">
        <v>74.931749999999994</v>
      </c>
      <c r="D2468" s="58">
        <v>54.134250000000002</v>
      </c>
    </row>
    <row r="2469" spans="1:4" ht="15">
      <c r="A2469" s="33" t="str">
        <f t="shared" si="39"/>
        <v>10</v>
      </c>
      <c r="B2469" s="59">
        <v>41211.666666666664</v>
      </c>
      <c r="C2469" s="58">
        <v>75.019000000000005</v>
      </c>
      <c r="D2469" s="58">
        <v>54.899749999999997</v>
      </c>
    </row>
    <row r="2470" spans="1:4" ht="15">
      <c r="A2470" s="33" t="str">
        <f t="shared" si="39"/>
        <v>10</v>
      </c>
      <c r="B2470" s="59">
        <v>41211.708333333336</v>
      </c>
      <c r="C2470" s="58">
        <v>75.072999999999993</v>
      </c>
      <c r="D2470" s="58">
        <v>54.575499999999998</v>
      </c>
    </row>
    <row r="2471" spans="1:4" ht="15">
      <c r="A2471" s="33" t="str">
        <f t="shared" si="39"/>
        <v>10</v>
      </c>
      <c r="B2471" s="59">
        <v>41211.75</v>
      </c>
      <c r="C2471" s="58">
        <v>75.03</v>
      </c>
      <c r="D2471" s="58">
        <v>54.510249999999999</v>
      </c>
    </row>
    <row r="2472" spans="1:4" ht="15">
      <c r="A2472" s="33" t="str">
        <f t="shared" si="39"/>
        <v>10</v>
      </c>
      <c r="B2472" s="59">
        <v>41211.791666666664</v>
      </c>
      <c r="C2472" s="58">
        <v>75.007999999999996</v>
      </c>
      <c r="D2472" s="58">
        <v>54.14800000000001</v>
      </c>
    </row>
    <row r="2473" spans="1:4" ht="15">
      <c r="A2473" s="33" t="str">
        <f t="shared" si="39"/>
        <v>10</v>
      </c>
      <c r="B2473" s="59">
        <v>41211.833333333336</v>
      </c>
      <c r="C2473" s="58">
        <v>74.931749999999994</v>
      </c>
      <c r="D2473" s="58">
        <v>54.283000000000001</v>
      </c>
    </row>
    <row r="2474" spans="1:4" ht="15">
      <c r="A2474" s="33" t="str">
        <f t="shared" si="39"/>
        <v>10</v>
      </c>
      <c r="B2474" s="59">
        <v>41211.875</v>
      </c>
      <c r="C2474" s="58">
        <v>74.845499999999987</v>
      </c>
      <c r="D2474" s="58">
        <v>54.667749999999998</v>
      </c>
    </row>
    <row r="2475" spans="1:4" ht="15">
      <c r="A2475" s="33" t="str">
        <f t="shared" si="39"/>
        <v>10</v>
      </c>
      <c r="B2475" s="59">
        <v>41211.916666666664</v>
      </c>
      <c r="C2475" s="58">
        <v>74.661749999999984</v>
      </c>
      <c r="D2475" s="58">
        <v>54.629499999999993</v>
      </c>
    </row>
    <row r="2476" spans="1:4" ht="15">
      <c r="A2476" s="33" t="str">
        <f t="shared" si="39"/>
        <v>10</v>
      </c>
      <c r="B2476" s="59">
        <v>41211.958333333336</v>
      </c>
      <c r="C2476" s="58">
        <v>74.315250000000006</v>
      </c>
      <c r="D2476" s="58">
        <v>53.913499999999999</v>
      </c>
    </row>
    <row r="2477" spans="1:4" ht="15">
      <c r="A2477" s="33" t="str">
        <f t="shared" si="39"/>
        <v>10</v>
      </c>
      <c r="B2477" s="59">
        <v>41212</v>
      </c>
      <c r="C2477" s="58">
        <v>73.957999999999998</v>
      </c>
      <c r="D2477" s="58">
        <v>53.838500000000003</v>
      </c>
    </row>
    <row r="2478" spans="1:4" ht="15">
      <c r="A2478" s="33" t="str">
        <f t="shared" si="39"/>
        <v>10</v>
      </c>
      <c r="B2478" s="59">
        <v>41212.041666666664</v>
      </c>
      <c r="C2478" s="58">
        <v>73.677250000000001</v>
      </c>
      <c r="D2478" s="58">
        <v>54.074249999999999</v>
      </c>
    </row>
    <row r="2479" spans="1:4" ht="15">
      <c r="A2479" s="33" t="str">
        <f t="shared" si="39"/>
        <v>10</v>
      </c>
      <c r="B2479" s="59">
        <v>41212.083333333336</v>
      </c>
      <c r="C2479" s="58">
        <v>73.4285</v>
      </c>
      <c r="D2479" s="58">
        <v>54.421750000000003</v>
      </c>
    </row>
    <row r="2480" spans="1:4" ht="15">
      <c r="A2480" s="33" t="str">
        <f t="shared" si="39"/>
        <v>10</v>
      </c>
      <c r="B2480" s="59">
        <v>41212.125</v>
      </c>
      <c r="C2480" s="58">
        <v>73.094000000000008</v>
      </c>
      <c r="D2480" s="58">
        <v>54.621000000000002</v>
      </c>
    </row>
    <row r="2481" spans="1:4" ht="15">
      <c r="A2481" s="33" t="str">
        <f t="shared" si="39"/>
        <v>10</v>
      </c>
      <c r="B2481" s="59">
        <v>41212.166666666664</v>
      </c>
      <c r="C2481" s="58">
        <v>72.922500000000014</v>
      </c>
      <c r="D2481" s="58">
        <v>54.701249999999995</v>
      </c>
    </row>
    <row r="2482" spans="1:4" ht="15">
      <c r="A2482" s="33" t="str">
        <f t="shared" si="39"/>
        <v>10</v>
      </c>
      <c r="B2482" s="59">
        <v>41212.208333333336</v>
      </c>
      <c r="C2482" s="58">
        <v>74.142499999999998</v>
      </c>
      <c r="D2482" s="58">
        <v>54.04025</v>
      </c>
    </row>
    <row r="2483" spans="1:4" ht="15">
      <c r="A2483" s="33" t="str">
        <f t="shared" si="39"/>
        <v>10</v>
      </c>
      <c r="B2483" s="59">
        <v>41212.25</v>
      </c>
      <c r="C2483" s="58">
        <v>73.795999999999992</v>
      </c>
      <c r="D2483" s="58">
        <v>53.0105</v>
      </c>
    </row>
    <row r="2484" spans="1:4" ht="15">
      <c r="A2484" s="33" t="str">
        <f t="shared" si="39"/>
        <v>10</v>
      </c>
      <c r="B2484" s="59">
        <v>41212.291666666664</v>
      </c>
      <c r="C2484" s="58">
        <v>73.212500000000006</v>
      </c>
      <c r="D2484" s="58">
        <v>53.137749999999997</v>
      </c>
    </row>
    <row r="2485" spans="1:4" ht="15">
      <c r="A2485" s="33" t="str">
        <f t="shared" si="39"/>
        <v>10</v>
      </c>
      <c r="B2485" s="59">
        <v>41212.333333333336</v>
      </c>
      <c r="C2485" s="58">
        <v>73.299250000000001</v>
      </c>
      <c r="D2485" s="58">
        <v>54.784999999999997</v>
      </c>
    </row>
    <row r="2486" spans="1:4" ht="15">
      <c r="A2486" s="33" t="str">
        <f t="shared" si="39"/>
        <v>10</v>
      </c>
      <c r="B2486" s="59">
        <v>41212.375</v>
      </c>
      <c r="C2486" s="58">
        <v>74.044250000000005</v>
      </c>
      <c r="D2486" s="58">
        <v>54.494249999999994</v>
      </c>
    </row>
    <row r="2487" spans="1:4" ht="15">
      <c r="A2487" s="33" t="str">
        <f t="shared" si="39"/>
        <v>10</v>
      </c>
      <c r="B2487" s="59">
        <v>41212.416666666664</v>
      </c>
      <c r="C2487" s="58">
        <v>73.914500000000004</v>
      </c>
      <c r="D2487" s="58">
        <v>53.450499999999998</v>
      </c>
    </row>
    <row r="2488" spans="1:4" ht="15">
      <c r="A2488" s="33" t="str">
        <f t="shared" si="39"/>
        <v>10</v>
      </c>
      <c r="B2488" s="59">
        <v>41212.458333333336</v>
      </c>
      <c r="C2488" s="58">
        <v>77.842250000000007</v>
      </c>
      <c r="D2488" s="58">
        <v>48.862250000000003</v>
      </c>
    </row>
    <row r="2489" spans="1:4" ht="15">
      <c r="A2489" s="33" t="str">
        <f t="shared" si="39"/>
        <v>10</v>
      </c>
      <c r="B2489" s="59">
        <v>41212.5</v>
      </c>
      <c r="C2489" s="58">
        <v>86.680750000000003</v>
      </c>
      <c r="D2489" s="58">
        <v>42.112499999999997</v>
      </c>
    </row>
  </sheetData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415"/>
  <sheetViews>
    <sheetView topLeftCell="C1" zoomScale="80" zoomScaleNormal="80" workbookViewId="0">
      <pane ySplit="5" topLeftCell="A2378" activePane="bottomLeft" state="frozenSplit"/>
      <selection activeCell="A6" sqref="A6"/>
      <selection pane="bottomLeft" activeCell="F1670" sqref="F1670"/>
    </sheetView>
  </sheetViews>
  <sheetFormatPr defaultRowHeight="12.75"/>
  <cols>
    <col min="2" max="2" width="21.85546875" style="2" customWidth="1"/>
    <col min="3" max="3" width="20.85546875" style="5" customWidth="1"/>
    <col min="4" max="4" width="13.7109375" style="5" bestFit="1" customWidth="1"/>
    <col min="5" max="5" width="20.28515625" style="5" bestFit="1" customWidth="1"/>
    <col min="6" max="6" width="11.28515625" bestFit="1" customWidth="1"/>
    <col min="7" max="7" width="11.7109375" bestFit="1" customWidth="1"/>
    <col min="8" max="8" width="7.7109375" bestFit="1" customWidth="1"/>
    <col min="9" max="9" width="8.85546875" bestFit="1" customWidth="1"/>
    <col min="10" max="10" width="11.42578125" bestFit="1" customWidth="1"/>
    <col min="11" max="11" width="17.85546875" customWidth="1"/>
    <col min="12" max="12" width="20.85546875" bestFit="1" customWidth="1"/>
    <col min="13" max="13" width="12.140625" bestFit="1" customWidth="1"/>
    <col min="14" max="14" width="20.28515625" bestFit="1" customWidth="1"/>
    <col min="15" max="15" width="11.28515625" bestFit="1" customWidth="1"/>
    <col min="17" max="18" width="5.85546875" bestFit="1" customWidth="1"/>
    <col min="19" max="20" width="9.5703125" bestFit="1" customWidth="1"/>
    <col min="21" max="21" width="10" bestFit="1" customWidth="1"/>
    <col min="22" max="22" width="8.5703125" bestFit="1" customWidth="1"/>
    <col min="23" max="23" width="6.7109375" bestFit="1" customWidth="1"/>
    <col min="24" max="24" width="7.7109375" bestFit="1" customWidth="1"/>
    <col min="25" max="26" width="6.42578125" bestFit="1" customWidth="1"/>
    <col min="27" max="27" width="7.28515625" bestFit="1" customWidth="1"/>
  </cols>
  <sheetData>
    <row r="1" spans="1:30">
      <c r="C1" s="3"/>
      <c r="D1" s="3"/>
      <c r="E1" s="3"/>
      <c r="F1" s="3"/>
      <c r="H1" s="1"/>
      <c r="I1" s="1"/>
      <c r="J1" s="1"/>
      <c r="AC1">
        <v>2.4E-2</v>
      </c>
      <c r="AD1" s="17" t="s">
        <v>32</v>
      </c>
    </row>
    <row r="2" spans="1:30">
      <c r="C2" s="3"/>
      <c r="D2" s="3"/>
      <c r="E2" s="3"/>
      <c r="F2" s="3"/>
      <c r="H2" s="1"/>
      <c r="I2" s="1"/>
      <c r="J2" s="29" t="s">
        <v>37</v>
      </c>
      <c r="AB2" s="17"/>
      <c r="AC2">
        <v>7000</v>
      </c>
      <c r="AD2" s="17" t="s">
        <v>33</v>
      </c>
    </row>
    <row r="3" spans="1:30">
      <c r="C3" s="3"/>
      <c r="D3" s="3"/>
      <c r="E3" s="63" t="s">
        <v>95</v>
      </c>
      <c r="F3" s="3"/>
      <c r="H3" s="1"/>
      <c r="I3" s="1"/>
      <c r="J3" s="4" t="s">
        <v>36</v>
      </c>
      <c r="Q3" s="17" t="s">
        <v>24</v>
      </c>
      <c r="R3" s="17" t="s">
        <v>24</v>
      </c>
      <c r="S3" s="17" t="s">
        <v>24</v>
      </c>
      <c r="T3" s="17" t="s">
        <v>24</v>
      </c>
      <c r="W3" s="17" t="s">
        <v>24</v>
      </c>
      <c r="X3" s="17" t="s">
        <v>27</v>
      </c>
      <c r="Y3" s="17" t="s">
        <v>34</v>
      </c>
      <c r="Z3" s="17" t="s">
        <v>34</v>
      </c>
      <c r="AA3" s="17" t="s">
        <v>25</v>
      </c>
      <c r="AC3">
        <v>8.34</v>
      </c>
      <c r="AD3" s="17" t="s">
        <v>29</v>
      </c>
    </row>
    <row r="4" spans="1:30">
      <c r="B4" s="42" t="s">
        <v>77</v>
      </c>
      <c r="C4" s="11"/>
      <c r="D4" s="3"/>
      <c r="E4" s="3"/>
      <c r="F4" s="3"/>
      <c r="G4" s="12" t="s">
        <v>7</v>
      </c>
      <c r="H4" s="1"/>
      <c r="I4" s="10"/>
      <c r="J4" s="14" t="s">
        <v>8</v>
      </c>
      <c r="K4" s="20"/>
      <c r="Q4" s="17" t="s">
        <v>17</v>
      </c>
      <c r="R4" s="17" t="s">
        <v>14</v>
      </c>
      <c r="S4" s="17" t="s">
        <v>18</v>
      </c>
      <c r="T4" s="17" t="s">
        <v>18</v>
      </c>
      <c r="U4" s="17" t="s">
        <v>19</v>
      </c>
      <c r="V4" s="17" t="s">
        <v>19</v>
      </c>
      <c r="W4" s="17" t="s">
        <v>26</v>
      </c>
      <c r="X4" s="17" t="s">
        <v>26</v>
      </c>
      <c r="Y4" s="17" t="s">
        <v>22</v>
      </c>
      <c r="Z4" s="17" t="s">
        <v>22</v>
      </c>
      <c r="AA4" s="17" t="s">
        <v>28</v>
      </c>
      <c r="AC4">
        <v>3.7850000000000001</v>
      </c>
      <c r="AD4" s="17" t="s">
        <v>30</v>
      </c>
    </row>
    <row r="5" spans="1:30" s="8" customFormat="1">
      <c r="B5" s="6" t="s">
        <v>0</v>
      </c>
      <c r="C5" s="7" t="s">
        <v>1</v>
      </c>
      <c r="D5" s="7" t="s">
        <v>94</v>
      </c>
      <c r="E5" s="7" t="s">
        <v>93</v>
      </c>
      <c r="F5" s="20" t="s">
        <v>12</v>
      </c>
      <c r="G5" s="8" t="s">
        <v>4</v>
      </c>
      <c r="H5" s="15" t="s">
        <v>11</v>
      </c>
      <c r="I5" s="15" t="s">
        <v>10</v>
      </c>
      <c r="J5" s="16" t="s">
        <v>9</v>
      </c>
      <c r="K5" s="2"/>
      <c r="L5" s="5"/>
      <c r="M5" s="5"/>
      <c r="N5" s="5" t="s">
        <v>5</v>
      </c>
      <c r="O5" s="20" t="s">
        <v>12</v>
      </c>
      <c r="Q5" s="15" t="s">
        <v>15</v>
      </c>
      <c r="R5" s="15" t="s">
        <v>15</v>
      </c>
      <c r="S5" s="15" t="s">
        <v>15</v>
      </c>
      <c r="T5" s="15" t="s">
        <v>16</v>
      </c>
      <c r="U5" s="15" t="s">
        <v>21</v>
      </c>
      <c r="V5" s="15" t="s">
        <v>20</v>
      </c>
      <c r="W5" s="15" t="s">
        <v>16</v>
      </c>
      <c r="X5" s="15" t="s">
        <v>16</v>
      </c>
      <c r="Y5" s="15" t="s">
        <v>16</v>
      </c>
      <c r="Z5" s="15" t="s">
        <v>23</v>
      </c>
      <c r="AA5" s="15" t="s">
        <v>35</v>
      </c>
      <c r="AC5">
        <v>2.5</v>
      </c>
      <c r="AD5" s="17" t="s">
        <v>31</v>
      </c>
    </row>
    <row r="6" spans="1:30" ht="15">
      <c r="A6" s="33" t="str">
        <f t="shared" ref="A6" si="0">TEXT(B6,"mm")</f>
        <v>07</v>
      </c>
      <c r="B6" s="44">
        <v>41103.041666666664</v>
      </c>
      <c r="C6" s="43">
        <v>72.824999999999989</v>
      </c>
      <c r="D6" s="43">
        <v>53.153999999999996</v>
      </c>
      <c r="E6" s="58">
        <v>53.153999999999996</v>
      </c>
      <c r="F6" s="27"/>
      <c r="H6" s="4"/>
      <c r="I6" s="4"/>
      <c r="J6" s="28"/>
    </row>
    <row r="7" spans="1:30" ht="15">
      <c r="A7" s="33" t="str">
        <f>TEXT(B7,"mm")</f>
        <v>07</v>
      </c>
      <c r="B7" s="44">
        <v>41103.083333333336</v>
      </c>
      <c r="C7" s="43">
        <v>72.631500000000017</v>
      </c>
      <c r="D7" s="43">
        <v>52.990499999999997</v>
      </c>
      <c r="E7" s="58">
        <v>52.990499999999997</v>
      </c>
      <c r="F7" s="27"/>
      <c r="H7" s="4"/>
      <c r="I7" s="4"/>
      <c r="J7" s="28"/>
      <c r="K7" s="2"/>
      <c r="L7" s="5"/>
      <c r="M7" s="5"/>
      <c r="N7" s="5"/>
      <c r="O7" s="18"/>
      <c r="U7" s="9"/>
      <c r="V7" s="21"/>
      <c r="W7" s="9"/>
      <c r="Y7" s="9"/>
      <c r="Z7" s="9"/>
      <c r="AA7" s="23"/>
    </row>
    <row r="8" spans="1:30" ht="15">
      <c r="A8" s="33" t="str">
        <f t="shared" ref="A8:A71" si="1">TEXT(B8,"mm")</f>
        <v>07</v>
      </c>
      <c r="B8" s="44">
        <v>41103.125</v>
      </c>
      <c r="C8" s="43">
        <v>73.029749999999993</v>
      </c>
      <c r="D8" s="43">
        <v>56.363</v>
      </c>
      <c r="E8" s="58">
        <v>56.363</v>
      </c>
      <c r="F8" s="27"/>
      <c r="H8" s="4"/>
      <c r="I8" s="4"/>
      <c r="J8" s="28"/>
      <c r="K8" s="2"/>
      <c r="L8" s="5"/>
      <c r="M8" s="5"/>
      <c r="N8" s="5"/>
      <c r="O8" s="18"/>
      <c r="U8" s="9"/>
      <c r="V8" s="21"/>
      <c r="W8" s="9"/>
      <c r="Y8" s="9"/>
      <c r="Z8" s="9"/>
      <c r="AA8" s="23"/>
    </row>
    <row r="9" spans="1:30" ht="15">
      <c r="A9" s="33" t="str">
        <f t="shared" si="1"/>
        <v>07</v>
      </c>
      <c r="B9" s="44">
        <v>41103.166666666664</v>
      </c>
      <c r="C9" s="43">
        <v>72.663749999999993</v>
      </c>
      <c r="D9" s="43">
        <v>54.453250000000004</v>
      </c>
      <c r="E9" s="58">
        <v>54.453250000000004</v>
      </c>
      <c r="F9" s="27"/>
      <c r="H9" s="4"/>
      <c r="I9" s="4"/>
      <c r="J9" s="28"/>
      <c r="K9" s="2"/>
      <c r="L9" s="5"/>
      <c r="M9" s="5"/>
      <c r="N9" s="5"/>
      <c r="O9" s="18"/>
      <c r="U9" s="9"/>
      <c r="V9" s="21"/>
      <c r="W9" s="9"/>
      <c r="Y9" s="9"/>
      <c r="Z9" s="9"/>
      <c r="AA9" s="23"/>
    </row>
    <row r="10" spans="1:30" ht="15">
      <c r="A10" s="33" t="str">
        <f t="shared" si="1"/>
        <v>07</v>
      </c>
      <c r="B10" s="44">
        <v>41103.208333333336</v>
      </c>
      <c r="C10" s="43">
        <v>73.277499999999989</v>
      </c>
      <c r="D10" s="43">
        <v>58.686749999999996</v>
      </c>
      <c r="E10" s="58">
        <v>58.686749999999996</v>
      </c>
      <c r="F10" s="27"/>
      <c r="H10" s="4"/>
      <c r="I10" s="4"/>
      <c r="J10" s="28"/>
      <c r="K10" s="2"/>
      <c r="L10" s="5"/>
      <c r="M10" s="5"/>
      <c r="N10" s="5"/>
      <c r="O10" s="18"/>
      <c r="U10" s="9"/>
      <c r="V10" s="21"/>
      <c r="W10" s="9"/>
      <c r="Y10" s="9"/>
      <c r="Z10" s="9"/>
      <c r="AA10" s="23"/>
    </row>
    <row r="11" spans="1:30" ht="15">
      <c r="A11" s="33" t="str">
        <f t="shared" si="1"/>
        <v>07</v>
      </c>
      <c r="B11" s="44">
        <v>41103.25</v>
      </c>
      <c r="C11" s="43">
        <v>73.860749999999996</v>
      </c>
      <c r="D11" s="43">
        <v>60.448499999999996</v>
      </c>
      <c r="E11" s="58">
        <v>60.448499999999996</v>
      </c>
      <c r="F11" s="27"/>
      <c r="H11" s="4"/>
      <c r="I11" s="4"/>
      <c r="J11" s="28"/>
      <c r="K11" s="2"/>
      <c r="L11" s="5"/>
      <c r="M11" s="5"/>
      <c r="N11" s="5"/>
      <c r="O11" s="18"/>
      <c r="U11" s="9"/>
      <c r="V11" s="21"/>
      <c r="W11" s="9"/>
      <c r="Y11" s="9"/>
      <c r="Z11" s="9"/>
      <c r="AA11" s="23"/>
    </row>
    <row r="12" spans="1:30" ht="15">
      <c r="A12" s="33" t="str">
        <f t="shared" si="1"/>
        <v>07</v>
      </c>
      <c r="B12" s="44">
        <v>41103.291666666664</v>
      </c>
      <c r="C12" s="43">
        <v>73.860749999999996</v>
      </c>
      <c r="D12" s="43">
        <v>58.40925</v>
      </c>
      <c r="E12" s="58">
        <v>58.40925</v>
      </c>
      <c r="F12" s="27"/>
      <c r="H12" s="4"/>
      <c r="I12" s="4"/>
      <c r="J12" s="28"/>
      <c r="K12" s="2"/>
      <c r="L12" s="5"/>
      <c r="M12" s="5"/>
      <c r="N12" s="5"/>
      <c r="O12" s="18"/>
      <c r="U12" s="9"/>
      <c r="V12" s="21"/>
      <c r="W12" s="9"/>
      <c r="Y12" s="9"/>
      <c r="Z12" s="9"/>
      <c r="AA12" s="23"/>
    </row>
    <row r="13" spans="1:30" ht="15">
      <c r="A13" s="33" t="str">
        <f t="shared" si="1"/>
        <v>07</v>
      </c>
      <c r="B13" s="44">
        <v>41103.333333333336</v>
      </c>
      <c r="C13" s="43">
        <v>73.774249999999995</v>
      </c>
      <c r="D13" s="43">
        <v>57.277999999999999</v>
      </c>
      <c r="E13" s="58">
        <v>57.277999999999999</v>
      </c>
      <c r="F13" s="27"/>
      <c r="H13" s="4"/>
      <c r="I13" s="4"/>
      <c r="J13" s="28"/>
      <c r="K13" s="2"/>
      <c r="L13" s="5"/>
      <c r="M13" s="5"/>
      <c r="N13" s="5"/>
      <c r="O13" s="18"/>
      <c r="U13" s="9"/>
      <c r="V13" s="21"/>
      <c r="W13" s="9"/>
      <c r="Y13" s="9"/>
      <c r="Z13" s="9"/>
      <c r="AA13" s="23"/>
    </row>
    <row r="14" spans="1:30" ht="15">
      <c r="A14" s="33" t="str">
        <f t="shared" si="1"/>
        <v>07</v>
      </c>
      <c r="B14" s="44">
        <v>41103.375</v>
      </c>
      <c r="C14" s="43">
        <v>73.70975</v>
      </c>
      <c r="D14" s="43">
        <v>56.606749999999998</v>
      </c>
      <c r="E14" s="58">
        <v>56.606749999999998</v>
      </c>
      <c r="F14" s="27"/>
      <c r="H14" s="4"/>
      <c r="I14" s="4"/>
      <c r="J14" s="28"/>
      <c r="K14" s="2"/>
      <c r="L14" s="5"/>
      <c r="M14" s="5"/>
      <c r="N14" s="5"/>
      <c r="O14" s="18"/>
      <c r="U14" s="9"/>
      <c r="V14" s="21"/>
      <c r="W14" s="9"/>
      <c r="Y14" s="9"/>
      <c r="Z14" s="9"/>
      <c r="AA14" s="23"/>
    </row>
    <row r="15" spans="1:30" ht="15">
      <c r="A15" s="33" t="str">
        <f t="shared" si="1"/>
        <v>07</v>
      </c>
      <c r="B15" s="44">
        <v>41103.416666666664</v>
      </c>
      <c r="C15" s="43">
        <v>74.141999999999996</v>
      </c>
      <c r="D15" s="43">
        <v>59.101500000000001</v>
      </c>
      <c r="E15" s="58">
        <v>59.101500000000001</v>
      </c>
      <c r="F15" s="27"/>
      <c r="H15" s="4"/>
      <c r="I15" s="4"/>
      <c r="J15" s="28"/>
      <c r="K15" s="2"/>
      <c r="L15" s="5"/>
      <c r="M15" s="5"/>
      <c r="N15" s="5"/>
      <c r="O15" s="18"/>
      <c r="U15" s="9"/>
      <c r="V15" s="21"/>
      <c r="W15" s="9"/>
      <c r="Y15" s="9"/>
      <c r="Z15" s="9"/>
      <c r="AA15" s="23"/>
    </row>
    <row r="16" spans="1:30" ht="15">
      <c r="A16" s="33" t="str">
        <f t="shared" si="1"/>
        <v>07</v>
      </c>
      <c r="B16" s="44">
        <v>41103.458333333336</v>
      </c>
      <c r="C16" s="43">
        <v>73.655500000000004</v>
      </c>
      <c r="D16" s="43">
        <v>56.647999999999996</v>
      </c>
      <c r="E16" s="58">
        <v>56.647999999999996</v>
      </c>
      <c r="F16" s="27"/>
      <c r="H16" s="4"/>
      <c r="I16" s="4"/>
      <c r="J16" s="28"/>
      <c r="K16" s="2"/>
      <c r="L16" s="5"/>
      <c r="M16" s="5"/>
      <c r="N16" s="5"/>
      <c r="O16" s="18"/>
      <c r="U16" s="9"/>
      <c r="V16" s="21"/>
      <c r="W16" s="9"/>
      <c r="Y16" s="9"/>
      <c r="Z16" s="9"/>
      <c r="AA16" s="23"/>
    </row>
    <row r="17" spans="1:27" ht="15">
      <c r="A17" s="33" t="str">
        <f t="shared" si="1"/>
        <v>07</v>
      </c>
      <c r="B17" s="44">
        <v>41103.5</v>
      </c>
      <c r="C17" s="43">
        <v>73.947499999999991</v>
      </c>
      <c r="D17" s="43">
        <v>57.874750000000006</v>
      </c>
      <c r="E17" s="58">
        <v>57.874750000000006</v>
      </c>
      <c r="F17" s="27"/>
      <c r="H17" s="4"/>
      <c r="I17" s="4"/>
      <c r="J17" s="28"/>
      <c r="K17" s="2"/>
      <c r="L17" s="5"/>
      <c r="M17" s="5"/>
      <c r="N17" s="5"/>
      <c r="O17" s="18"/>
      <c r="U17" s="9"/>
      <c r="V17" s="21"/>
      <c r="W17" s="9"/>
      <c r="Y17" s="9"/>
      <c r="Z17" s="9"/>
      <c r="AA17" s="23"/>
    </row>
    <row r="18" spans="1:27" ht="15">
      <c r="A18" s="33" t="str">
        <f t="shared" si="1"/>
        <v>07</v>
      </c>
      <c r="B18" s="44">
        <v>41103.541666666664</v>
      </c>
      <c r="C18" s="43">
        <v>73.612499999999997</v>
      </c>
      <c r="D18" s="43">
        <v>55.363749999999996</v>
      </c>
      <c r="E18" s="58">
        <v>55.363749999999996</v>
      </c>
      <c r="F18" s="27"/>
      <c r="H18" s="4"/>
      <c r="I18" s="4"/>
      <c r="J18" s="28"/>
      <c r="K18" s="2"/>
      <c r="L18" s="5"/>
      <c r="M18" s="5"/>
      <c r="N18" s="5"/>
      <c r="O18" s="18"/>
      <c r="U18" s="9"/>
      <c r="V18" s="21"/>
      <c r="W18" s="9"/>
      <c r="Y18" s="9"/>
      <c r="Z18" s="9"/>
      <c r="AA18" s="23"/>
    </row>
    <row r="19" spans="1:27" ht="15">
      <c r="A19" s="33" t="str">
        <f t="shared" si="1"/>
        <v>07</v>
      </c>
      <c r="B19" s="44">
        <v>41103.583333333336</v>
      </c>
      <c r="C19" s="43">
        <v>74.218000000000004</v>
      </c>
      <c r="D19" s="43">
        <v>57.860500000000002</v>
      </c>
      <c r="E19" s="58">
        <v>57.860500000000002</v>
      </c>
      <c r="F19" s="27"/>
      <c r="H19" s="4"/>
      <c r="I19" s="4"/>
      <c r="J19" s="28"/>
      <c r="K19" s="2"/>
      <c r="L19" s="5"/>
      <c r="M19" s="5"/>
      <c r="N19" s="5"/>
      <c r="O19" s="18"/>
      <c r="U19" s="9"/>
      <c r="V19" s="21"/>
      <c r="W19" s="9"/>
      <c r="Y19" s="9"/>
      <c r="Z19" s="9"/>
      <c r="AA19" s="23"/>
    </row>
    <row r="20" spans="1:27" ht="15">
      <c r="A20" s="33" t="str">
        <f t="shared" si="1"/>
        <v>07</v>
      </c>
      <c r="B20" s="44">
        <v>41103.625</v>
      </c>
      <c r="C20" s="43">
        <v>73.742000000000004</v>
      </c>
      <c r="D20" s="43">
        <v>54.813249999999996</v>
      </c>
      <c r="E20" s="58">
        <v>54.813249999999996</v>
      </c>
      <c r="F20" s="27"/>
      <c r="H20" s="4"/>
      <c r="I20" s="4"/>
      <c r="J20" s="28"/>
      <c r="K20" s="2"/>
      <c r="L20" s="5"/>
      <c r="M20" s="5"/>
      <c r="N20" s="5"/>
      <c r="O20" s="18"/>
      <c r="U20" s="9"/>
      <c r="V20" s="21"/>
      <c r="W20" s="9"/>
      <c r="Y20" s="9"/>
      <c r="Z20" s="9"/>
      <c r="AA20" s="23"/>
    </row>
    <row r="21" spans="1:27" ht="15">
      <c r="A21" s="33" t="str">
        <f t="shared" si="1"/>
        <v>07</v>
      </c>
      <c r="B21" s="44">
        <v>41103.666666666664</v>
      </c>
      <c r="C21" s="43">
        <v>73.991</v>
      </c>
      <c r="D21" s="43">
        <v>54.52825</v>
      </c>
      <c r="E21" s="58">
        <v>54.52825</v>
      </c>
      <c r="F21" s="27"/>
      <c r="H21" s="4"/>
      <c r="I21" s="4"/>
      <c r="J21" s="28"/>
      <c r="K21" s="2"/>
      <c r="L21" s="5"/>
      <c r="M21" s="5"/>
      <c r="N21" s="5"/>
      <c r="O21" s="18"/>
      <c r="U21" s="9"/>
      <c r="V21" s="21"/>
      <c r="W21" s="9"/>
      <c r="Y21" s="9"/>
      <c r="Z21" s="9"/>
      <c r="AA21" s="23"/>
    </row>
    <row r="22" spans="1:27" ht="15">
      <c r="A22" s="33" t="str">
        <f t="shared" si="1"/>
        <v>07</v>
      </c>
      <c r="B22" s="44">
        <v>41103.708333333336</v>
      </c>
      <c r="C22" s="43">
        <v>73.677000000000007</v>
      </c>
      <c r="D22" s="43">
        <v>53.721499999999999</v>
      </c>
      <c r="E22" s="58">
        <v>53.721499999999999</v>
      </c>
      <c r="F22" s="27"/>
      <c r="H22" s="4"/>
      <c r="I22" s="4"/>
      <c r="J22" s="28"/>
      <c r="K22" s="2"/>
      <c r="L22" s="5"/>
      <c r="M22" s="5"/>
      <c r="N22" s="5"/>
      <c r="O22" s="18"/>
      <c r="U22" s="9"/>
      <c r="V22" s="21"/>
      <c r="W22" s="9"/>
      <c r="Y22" s="9"/>
      <c r="Z22" s="9"/>
      <c r="AA22" s="23"/>
    </row>
    <row r="23" spans="1:27" ht="15">
      <c r="A23" s="33" t="str">
        <f t="shared" si="1"/>
        <v>07</v>
      </c>
      <c r="B23" s="44">
        <v>41103.75</v>
      </c>
      <c r="C23" s="43">
        <v>74.1965</v>
      </c>
      <c r="D23" s="43">
        <v>56.906500000000001</v>
      </c>
      <c r="E23" s="58">
        <v>56.906500000000001</v>
      </c>
      <c r="F23" s="27"/>
      <c r="H23" s="4"/>
      <c r="I23" s="4"/>
      <c r="J23" s="28"/>
      <c r="K23" s="2"/>
      <c r="L23" s="5"/>
      <c r="M23" s="5"/>
      <c r="N23" s="5"/>
      <c r="O23" s="18"/>
      <c r="U23" s="9"/>
      <c r="V23" s="21"/>
      <c r="W23" s="9"/>
      <c r="Y23" s="9"/>
      <c r="Z23" s="9"/>
      <c r="AA23" s="23"/>
    </row>
    <row r="24" spans="1:27" ht="15">
      <c r="A24" s="33" t="str">
        <f t="shared" si="1"/>
        <v>07</v>
      </c>
      <c r="B24" s="44">
        <v>41103.791666666664</v>
      </c>
      <c r="C24" s="43">
        <v>73.288250000000005</v>
      </c>
      <c r="D24" s="43">
        <v>54.035499999999999</v>
      </c>
      <c r="E24" s="58">
        <v>54.035499999999999</v>
      </c>
      <c r="F24" s="27"/>
      <c r="H24" s="4"/>
      <c r="I24" s="4"/>
      <c r="J24" s="28"/>
      <c r="K24" s="2"/>
      <c r="L24" s="5"/>
      <c r="M24" s="5"/>
      <c r="N24" s="5"/>
      <c r="O24" s="18"/>
      <c r="U24" s="9"/>
      <c r="V24" s="21"/>
      <c r="W24" s="9"/>
      <c r="Y24" s="9"/>
      <c r="Z24" s="9"/>
      <c r="AA24" s="23"/>
    </row>
    <row r="25" spans="1:27" ht="15">
      <c r="A25" s="33" t="str">
        <f t="shared" si="1"/>
        <v>07</v>
      </c>
      <c r="B25" s="44">
        <v>41103.833333333336</v>
      </c>
      <c r="C25" s="43">
        <v>72.53425</v>
      </c>
      <c r="D25" s="43">
        <v>52.567749999999997</v>
      </c>
      <c r="E25" s="58">
        <v>52.567749999999997</v>
      </c>
      <c r="F25" s="27"/>
      <c r="H25" s="4"/>
      <c r="I25" s="4"/>
      <c r="J25" s="28"/>
      <c r="K25" s="2"/>
      <c r="L25" s="5"/>
      <c r="M25" s="5"/>
      <c r="N25" s="5"/>
      <c r="O25" s="18"/>
      <c r="U25" s="9"/>
      <c r="V25" s="21"/>
      <c r="W25" s="9"/>
      <c r="Y25" s="9"/>
      <c r="Z25" s="9"/>
      <c r="AA25" s="23"/>
    </row>
    <row r="26" spans="1:27" ht="15">
      <c r="A26" s="33" t="str">
        <f t="shared" si="1"/>
        <v>07</v>
      </c>
      <c r="B26" s="44">
        <v>41103.875</v>
      </c>
      <c r="C26" s="43">
        <v>72.889749999999992</v>
      </c>
      <c r="D26" s="43">
        <v>53.870999999999995</v>
      </c>
      <c r="E26" s="58">
        <v>53.870999999999995</v>
      </c>
      <c r="F26" s="27"/>
      <c r="H26" s="4"/>
      <c r="I26" s="4"/>
      <c r="J26" s="28"/>
      <c r="K26" s="2"/>
      <c r="L26" s="5"/>
      <c r="M26" s="5"/>
      <c r="N26" s="5"/>
      <c r="O26" s="18"/>
      <c r="U26" s="9"/>
      <c r="V26" s="21"/>
      <c r="W26" s="9"/>
      <c r="Y26" s="9"/>
      <c r="Z26" s="9"/>
      <c r="AA26" s="23"/>
    </row>
    <row r="27" spans="1:27" ht="15">
      <c r="A27" s="33" t="str">
        <f t="shared" si="1"/>
        <v>07</v>
      </c>
      <c r="B27" s="44">
        <v>41103.916666666664</v>
      </c>
      <c r="C27" s="43">
        <v>72.782250000000005</v>
      </c>
      <c r="D27" s="43">
        <v>53.667249999999996</v>
      </c>
      <c r="E27" s="58">
        <v>53.667249999999996</v>
      </c>
      <c r="F27" s="27"/>
      <c r="H27" s="4"/>
      <c r="I27" s="4"/>
      <c r="J27" s="28"/>
      <c r="K27" s="2"/>
      <c r="L27" s="5"/>
      <c r="M27" s="5"/>
      <c r="N27" s="5"/>
      <c r="O27" s="18"/>
      <c r="U27" s="9"/>
      <c r="V27" s="21"/>
      <c r="W27" s="9"/>
      <c r="Y27" s="9"/>
      <c r="Z27" s="9"/>
      <c r="AA27" s="23"/>
    </row>
    <row r="28" spans="1:27" ht="15">
      <c r="A28" s="33" t="str">
        <f t="shared" si="1"/>
        <v>07</v>
      </c>
      <c r="B28" s="44">
        <v>41103.958333333336</v>
      </c>
      <c r="C28" s="43">
        <v>72.782249999999991</v>
      </c>
      <c r="D28" s="43">
        <v>53.292249999999996</v>
      </c>
      <c r="E28" s="58">
        <v>53.292249999999996</v>
      </c>
      <c r="F28" s="27"/>
      <c r="H28" s="4"/>
      <c r="I28" s="4"/>
      <c r="J28" s="28"/>
      <c r="K28" s="2"/>
      <c r="L28" s="5"/>
      <c r="M28" s="5"/>
      <c r="N28" s="5"/>
      <c r="O28" s="18"/>
      <c r="U28" s="9"/>
      <c r="V28" s="21"/>
      <c r="W28" s="9"/>
      <c r="Y28" s="9"/>
      <c r="Z28" s="9"/>
      <c r="AA28" s="23"/>
    </row>
    <row r="29" spans="1:27" ht="15">
      <c r="A29" s="33" t="str">
        <f t="shared" si="1"/>
        <v>07</v>
      </c>
      <c r="B29" s="44">
        <v>41104</v>
      </c>
      <c r="C29" s="43">
        <v>72.771500000000003</v>
      </c>
      <c r="D29" s="43">
        <v>53.166000000000004</v>
      </c>
      <c r="E29" s="58">
        <v>53.166000000000004</v>
      </c>
      <c r="F29" s="27"/>
      <c r="H29" s="4"/>
      <c r="I29" s="4"/>
      <c r="J29" s="28"/>
      <c r="K29" s="2"/>
      <c r="L29" s="5"/>
      <c r="M29" s="5"/>
      <c r="N29" s="5"/>
      <c r="O29" s="18"/>
      <c r="U29" s="9"/>
      <c r="V29" s="21"/>
      <c r="W29" s="9"/>
      <c r="Y29" s="9"/>
      <c r="Z29" s="9"/>
      <c r="AA29" s="23"/>
    </row>
    <row r="30" spans="1:27" ht="15">
      <c r="A30" s="33" t="str">
        <f t="shared" si="1"/>
        <v>07</v>
      </c>
      <c r="B30" s="44">
        <v>41104.041666666664</v>
      </c>
      <c r="C30" s="43">
        <v>72.867999999999995</v>
      </c>
      <c r="D30" s="43">
        <v>54.15025</v>
      </c>
      <c r="E30" s="58">
        <v>54.15025</v>
      </c>
      <c r="F30" s="27"/>
      <c r="H30" s="4"/>
      <c r="I30" s="4"/>
      <c r="J30" s="28"/>
      <c r="K30" s="2"/>
      <c r="L30" s="5"/>
      <c r="M30" s="5"/>
      <c r="N30" s="5"/>
      <c r="O30" s="18"/>
      <c r="U30" s="9"/>
      <c r="V30" s="21"/>
      <c r="W30" s="9"/>
      <c r="Y30" s="9"/>
      <c r="Z30" s="9"/>
      <c r="AA30" s="23"/>
    </row>
    <row r="31" spans="1:27" ht="15">
      <c r="A31" s="33" t="str">
        <f t="shared" si="1"/>
        <v>07</v>
      </c>
      <c r="B31" s="44">
        <v>41104.083333333336</v>
      </c>
      <c r="C31" s="43">
        <v>72.577249999999992</v>
      </c>
      <c r="D31" s="43">
        <v>53.276000000000003</v>
      </c>
      <c r="E31" s="58">
        <v>53.276000000000003</v>
      </c>
      <c r="F31" s="27"/>
      <c r="H31" s="4"/>
      <c r="I31" s="4"/>
      <c r="J31" s="28"/>
      <c r="K31" s="2"/>
      <c r="L31" s="5"/>
      <c r="M31" s="5"/>
      <c r="N31" s="5"/>
      <c r="O31" s="18"/>
      <c r="U31" s="9"/>
      <c r="V31" s="21"/>
      <c r="W31" s="9"/>
      <c r="Y31" s="9"/>
      <c r="Z31" s="9"/>
      <c r="AA31" s="23"/>
    </row>
    <row r="32" spans="1:27" ht="15">
      <c r="A32" s="33" t="str">
        <f t="shared" si="1"/>
        <v>07</v>
      </c>
      <c r="B32" s="44">
        <v>41104.125</v>
      </c>
      <c r="C32" s="43">
        <v>72.921999999999997</v>
      </c>
      <c r="D32" s="43">
        <v>56.904250000000005</v>
      </c>
      <c r="E32" s="58">
        <v>56.904250000000005</v>
      </c>
      <c r="F32" s="27"/>
      <c r="H32" s="4"/>
      <c r="I32" s="4"/>
      <c r="J32" s="28"/>
      <c r="K32" s="2"/>
      <c r="L32" s="5"/>
      <c r="M32" s="5"/>
      <c r="N32" s="5"/>
      <c r="O32" s="18"/>
      <c r="U32" s="9"/>
      <c r="V32" s="21"/>
      <c r="W32" s="9"/>
      <c r="Y32" s="9"/>
      <c r="Z32" s="9"/>
      <c r="AA32" s="23"/>
    </row>
    <row r="33" spans="1:27" ht="15">
      <c r="A33" s="33" t="str">
        <f t="shared" si="1"/>
        <v>07</v>
      </c>
      <c r="B33" s="44">
        <v>41104.166666666664</v>
      </c>
      <c r="C33" s="43">
        <v>72.448250000000002</v>
      </c>
      <c r="D33" s="43">
        <v>54.296749999999996</v>
      </c>
      <c r="E33" s="58">
        <v>54.296749999999996</v>
      </c>
      <c r="F33" s="27"/>
      <c r="H33" s="4"/>
      <c r="I33" s="4"/>
      <c r="J33" s="28"/>
      <c r="K33" s="2"/>
      <c r="L33" s="5"/>
      <c r="M33" s="5"/>
      <c r="N33" s="5"/>
      <c r="O33" s="18"/>
      <c r="U33" s="9"/>
      <c r="V33" s="21"/>
      <c r="W33" s="9"/>
      <c r="Y33" s="9"/>
      <c r="Z33" s="9"/>
      <c r="AA33" s="23"/>
    </row>
    <row r="34" spans="1:27" ht="15">
      <c r="A34" s="33" t="str">
        <f t="shared" si="1"/>
        <v>07</v>
      </c>
      <c r="B34" s="44">
        <v>41104.208333333336</v>
      </c>
      <c r="C34" s="43">
        <v>73.213250000000002</v>
      </c>
      <c r="D34" s="43">
        <v>59.011499999999998</v>
      </c>
      <c r="E34" s="58">
        <v>59.011499999999998</v>
      </c>
      <c r="F34" s="27"/>
      <c r="H34" s="4"/>
      <c r="I34" s="4"/>
      <c r="J34" s="28"/>
      <c r="K34" s="2"/>
      <c r="L34" s="5"/>
      <c r="M34" s="5"/>
      <c r="N34" s="5"/>
      <c r="O34" s="18"/>
      <c r="U34" s="9"/>
      <c r="V34" s="21"/>
      <c r="W34" s="9"/>
      <c r="Y34" s="9"/>
      <c r="Z34" s="9"/>
      <c r="AA34" s="23"/>
    </row>
    <row r="35" spans="1:27" ht="15">
      <c r="A35" s="33" t="str">
        <f t="shared" si="1"/>
        <v>07</v>
      </c>
      <c r="B35" s="44">
        <v>41104.25</v>
      </c>
      <c r="C35" s="43">
        <v>73.763500000000008</v>
      </c>
      <c r="D35" s="43">
        <v>60.217750000000002</v>
      </c>
      <c r="E35" s="58">
        <v>60.217750000000002</v>
      </c>
      <c r="F35" s="27"/>
      <c r="H35" s="4"/>
      <c r="I35" s="4"/>
      <c r="J35" s="28"/>
      <c r="K35" s="2"/>
      <c r="L35" s="5"/>
      <c r="M35" s="5"/>
      <c r="N35" s="5"/>
      <c r="O35" s="18"/>
      <c r="U35" s="9"/>
      <c r="V35" s="21"/>
      <c r="W35" s="9"/>
      <c r="Y35" s="9"/>
      <c r="Z35" s="9"/>
      <c r="AA35" s="23"/>
    </row>
    <row r="36" spans="1:27" ht="15">
      <c r="A36" s="33" t="str">
        <f t="shared" si="1"/>
        <v>07</v>
      </c>
      <c r="B36" s="44">
        <v>41104.291666666664</v>
      </c>
      <c r="C36" s="43">
        <v>73.525750000000002</v>
      </c>
      <c r="D36" s="43">
        <v>57.079250000000002</v>
      </c>
      <c r="E36" s="58">
        <v>57.079250000000002</v>
      </c>
      <c r="F36" s="27"/>
      <c r="H36" s="4"/>
      <c r="I36" s="4"/>
      <c r="J36" s="28"/>
      <c r="K36" s="2"/>
      <c r="L36" s="5"/>
      <c r="M36" s="5"/>
      <c r="N36" s="5"/>
      <c r="O36" s="18"/>
      <c r="U36" s="9"/>
      <c r="V36" s="21"/>
      <c r="W36" s="9"/>
      <c r="Y36" s="9"/>
      <c r="Z36" s="9"/>
      <c r="AA36" s="23"/>
    </row>
    <row r="37" spans="1:27" ht="15">
      <c r="A37" s="33" t="str">
        <f t="shared" si="1"/>
        <v>07</v>
      </c>
      <c r="B37" s="44">
        <v>41104.333333333336</v>
      </c>
      <c r="C37" s="43">
        <v>73.903750000000002</v>
      </c>
      <c r="D37" s="43">
        <v>59.361499999999999</v>
      </c>
      <c r="E37" s="58">
        <v>59.361499999999999</v>
      </c>
      <c r="F37" s="27"/>
      <c r="H37" s="4"/>
      <c r="I37" s="4"/>
      <c r="J37" s="28"/>
      <c r="K37" s="2"/>
      <c r="L37" s="5"/>
      <c r="M37" s="5"/>
      <c r="N37" s="5"/>
      <c r="O37" s="18"/>
      <c r="U37" s="9"/>
      <c r="V37" s="21"/>
      <c r="W37" s="9"/>
      <c r="Y37" s="9"/>
      <c r="Z37" s="9"/>
      <c r="AA37" s="23"/>
    </row>
    <row r="38" spans="1:27" ht="15">
      <c r="A38" s="33" t="str">
        <f t="shared" si="1"/>
        <v>07</v>
      </c>
      <c r="B38" s="44">
        <v>41104.375</v>
      </c>
      <c r="C38" s="43">
        <v>73.677250000000001</v>
      </c>
      <c r="D38" s="43">
        <v>56.79025</v>
      </c>
      <c r="E38" s="58">
        <v>56.79025</v>
      </c>
      <c r="F38" s="27"/>
      <c r="H38" s="4"/>
      <c r="I38" s="4"/>
      <c r="J38" s="28"/>
      <c r="K38" s="2"/>
      <c r="L38" s="5"/>
      <c r="M38" s="5"/>
      <c r="N38" s="5"/>
      <c r="O38" s="18"/>
      <c r="U38" s="9"/>
      <c r="V38" s="21"/>
      <c r="W38" s="9"/>
      <c r="Y38" s="9"/>
      <c r="Z38" s="9"/>
      <c r="AA38" s="23"/>
    </row>
    <row r="39" spans="1:27" ht="15">
      <c r="A39" s="33" t="str">
        <f t="shared" si="1"/>
        <v>07</v>
      </c>
      <c r="B39" s="44">
        <v>41104.416666666664</v>
      </c>
      <c r="C39" s="43">
        <v>74.120750000000001</v>
      </c>
      <c r="D39" s="43">
        <v>59.793750000000003</v>
      </c>
      <c r="E39" s="58">
        <v>59.793750000000003</v>
      </c>
      <c r="F39" s="27"/>
      <c r="H39" s="4"/>
      <c r="I39" s="4"/>
      <c r="J39" s="28"/>
      <c r="K39" s="2"/>
      <c r="L39" s="5"/>
      <c r="M39" s="5"/>
      <c r="N39" s="5"/>
      <c r="O39" s="18"/>
      <c r="U39" s="9"/>
      <c r="V39" s="21"/>
      <c r="W39" s="9"/>
      <c r="Y39" s="9"/>
      <c r="Z39" s="9"/>
      <c r="AA39" s="23"/>
    </row>
    <row r="40" spans="1:27" ht="15">
      <c r="A40" s="33" t="str">
        <f t="shared" si="1"/>
        <v>07</v>
      </c>
      <c r="B40" s="44">
        <v>41104.458333333336</v>
      </c>
      <c r="C40" s="43">
        <v>73.839749999999995</v>
      </c>
      <c r="D40" s="43">
        <v>56.02825</v>
      </c>
      <c r="E40" s="58">
        <v>56.02825</v>
      </c>
      <c r="F40" s="27"/>
      <c r="H40" s="4"/>
      <c r="I40" s="4"/>
      <c r="J40" s="28"/>
      <c r="K40" s="2"/>
      <c r="L40" s="5"/>
      <c r="M40" s="5"/>
      <c r="N40" s="5"/>
      <c r="O40" s="18"/>
      <c r="U40" s="9"/>
      <c r="V40" s="21"/>
      <c r="W40" s="9"/>
      <c r="Y40" s="9"/>
      <c r="Z40" s="9"/>
      <c r="AA40" s="23"/>
    </row>
    <row r="41" spans="1:27" ht="15">
      <c r="A41" s="33" t="str">
        <f t="shared" si="1"/>
        <v>07</v>
      </c>
      <c r="B41" s="44">
        <v>41104.5</v>
      </c>
      <c r="C41" s="43">
        <v>73.860749999999996</v>
      </c>
      <c r="D41" s="43">
        <v>55.018000000000001</v>
      </c>
      <c r="E41" s="58">
        <v>55.018000000000001</v>
      </c>
      <c r="F41" s="27"/>
      <c r="H41" s="4"/>
      <c r="I41" s="4"/>
      <c r="J41" s="28"/>
      <c r="K41" s="2"/>
      <c r="L41" s="5"/>
      <c r="M41" s="5"/>
      <c r="N41" s="5"/>
      <c r="O41" s="18"/>
      <c r="U41" s="9"/>
      <c r="V41" s="21"/>
      <c r="W41" s="9"/>
      <c r="Y41" s="9"/>
      <c r="Z41" s="9"/>
      <c r="AA41" s="23"/>
    </row>
    <row r="42" spans="1:27" ht="15">
      <c r="A42" s="33" t="str">
        <f t="shared" si="1"/>
        <v>07</v>
      </c>
      <c r="B42" s="44">
        <v>41104.541666666664</v>
      </c>
      <c r="C42" s="43">
        <v>73.936750000000004</v>
      </c>
      <c r="D42" s="43">
        <v>54.235000000000007</v>
      </c>
      <c r="E42" s="58">
        <v>54.235000000000007</v>
      </c>
      <c r="F42" s="27"/>
      <c r="H42" s="4"/>
      <c r="I42" s="4"/>
      <c r="J42" s="28"/>
      <c r="K42" s="2"/>
      <c r="L42" s="5"/>
      <c r="M42" s="5"/>
      <c r="N42" s="5"/>
      <c r="O42" s="18"/>
      <c r="U42" s="9"/>
      <c r="V42" s="21"/>
      <c r="W42" s="9"/>
      <c r="Y42" s="9"/>
      <c r="Z42" s="9"/>
      <c r="AA42" s="23"/>
    </row>
    <row r="43" spans="1:27" ht="15">
      <c r="A43" s="33" t="str">
        <f t="shared" si="1"/>
        <v>07</v>
      </c>
      <c r="B43" s="44">
        <v>41104.583333333336</v>
      </c>
      <c r="C43" s="43">
        <v>74.120499999999993</v>
      </c>
      <c r="D43" s="43">
        <v>54.171750000000003</v>
      </c>
      <c r="E43" s="58">
        <v>54.171750000000003</v>
      </c>
      <c r="F43" s="27"/>
      <c r="H43" s="4"/>
      <c r="I43" s="4"/>
      <c r="J43" s="28"/>
      <c r="K43" s="2"/>
      <c r="L43" s="5"/>
      <c r="M43" s="5"/>
      <c r="N43" s="5"/>
      <c r="O43" s="18"/>
      <c r="U43" s="9"/>
      <c r="V43" s="21"/>
      <c r="W43" s="9"/>
      <c r="Y43" s="9"/>
      <c r="Z43" s="9"/>
      <c r="AA43" s="23"/>
    </row>
    <row r="44" spans="1:27" ht="15">
      <c r="A44" s="33" t="str">
        <f t="shared" si="1"/>
        <v>07</v>
      </c>
      <c r="B44" s="44">
        <v>41104.625</v>
      </c>
      <c r="C44" s="43">
        <v>73.829000000000008</v>
      </c>
      <c r="D44" s="43">
        <v>54.058</v>
      </c>
      <c r="E44" s="58">
        <v>54.058</v>
      </c>
      <c r="F44" s="27"/>
      <c r="H44" s="4"/>
      <c r="I44" s="4"/>
      <c r="J44" s="28"/>
      <c r="K44" s="2"/>
      <c r="L44" s="5"/>
      <c r="M44" s="5"/>
      <c r="N44" s="5"/>
      <c r="O44" s="18"/>
      <c r="U44" s="9"/>
      <c r="V44" s="21"/>
      <c r="W44" s="9"/>
      <c r="Y44" s="9"/>
      <c r="Z44" s="9"/>
      <c r="AA44" s="23"/>
    </row>
    <row r="45" spans="1:27" ht="15">
      <c r="A45" s="33" t="str">
        <f t="shared" si="1"/>
        <v>07</v>
      </c>
      <c r="B45" s="44">
        <v>41104.666666666664</v>
      </c>
      <c r="C45" s="43">
        <v>74.174250000000001</v>
      </c>
      <c r="D45" s="43">
        <v>53.549499999999995</v>
      </c>
      <c r="E45" s="58">
        <v>53.549499999999995</v>
      </c>
      <c r="F45" s="27"/>
      <c r="H45" s="4"/>
      <c r="I45" s="4"/>
      <c r="J45" s="28"/>
      <c r="K45" s="2"/>
      <c r="L45" s="5"/>
      <c r="M45" s="5"/>
      <c r="N45" s="5"/>
      <c r="O45" s="18"/>
      <c r="U45" s="9"/>
      <c r="V45" s="21"/>
      <c r="W45" s="9"/>
      <c r="Y45" s="9"/>
      <c r="Z45" s="9"/>
      <c r="AA45" s="23"/>
    </row>
    <row r="46" spans="1:27" ht="15">
      <c r="A46" s="33" t="str">
        <f t="shared" si="1"/>
        <v>07</v>
      </c>
      <c r="B46" s="44">
        <v>41104.708333333336</v>
      </c>
      <c r="C46" s="43">
        <v>73.958500000000001</v>
      </c>
      <c r="D46" s="43">
        <v>52.858249999999998</v>
      </c>
      <c r="E46" s="58">
        <v>52.858249999999998</v>
      </c>
      <c r="F46" s="27"/>
      <c r="H46" s="4"/>
      <c r="I46" s="4"/>
      <c r="J46" s="28"/>
      <c r="K46" s="2"/>
      <c r="L46" s="5"/>
      <c r="M46" s="5"/>
      <c r="N46" s="5"/>
      <c r="O46" s="18"/>
      <c r="U46" s="9"/>
      <c r="V46" s="21"/>
      <c r="W46" s="9"/>
      <c r="Y46" s="9"/>
      <c r="Z46" s="9"/>
      <c r="AA46" s="23"/>
    </row>
    <row r="47" spans="1:27" ht="15">
      <c r="A47" s="33" t="str">
        <f t="shared" si="1"/>
        <v>07</v>
      </c>
      <c r="B47" s="44">
        <v>41104.75</v>
      </c>
      <c r="C47" s="43">
        <v>73.784999999999997</v>
      </c>
      <c r="D47" s="43">
        <v>52.357749999999996</v>
      </c>
      <c r="E47" s="58">
        <v>52.357749999999996</v>
      </c>
      <c r="F47" s="27"/>
      <c r="H47" s="4"/>
      <c r="I47" s="4"/>
      <c r="J47" s="28"/>
      <c r="K47" s="2"/>
      <c r="L47" s="5"/>
      <c r="M47" s="5"/>
      <c r="N47" s="5"/>
      <c r="O47" s="18"/>
      <c r="U47" s="9"/>
      <c r="V47" s="21"/>
      <c r="W47" s="9"/>
      <c r="Y47" s="9"/>
      <c r="Z47" s="9"/>
      <c r="AA47" s="23"/>
    </row>
    <row r="48" spans="1:27" ht="15">
      <c r="A48" s="33" t="str">
        <f t="shared" si="1"/>
        <v>07</v>
      </c>
      <c r="B48" s="44">
        <v>41104.791666666664</v>
      </c>
      <c r="C48" s="43">
        <v>73.644750000000002</v>
      </c>
      <c r="D48" s="43">
        <v>51.804000000000002</v>
      </c>
      <c r="E48" s="58">
        <v>51.804000000000002</v>
      </c>
      <c r="F48" s="27"/>
      <c r="H48" s="4"/>
      <c r="I48" s="4"/>
      <c r="J48" s="28"/>
      <c r="K48" s="2"/>
      <c r="L48" s="5"/>
      <c r="M48" s="5"/>
      <c r="N48" s="5"/>
      <c r="O48" s="18"/>
      <c r="U48" s="9"/>
      <c r="V48" s="21"/>
      <c r="W48" s="9"/>
      <c r="Y48" s="9"/>
      <c r="Z48" s="9"/>
      <c r="AA48" s="23"/>
    </row>
    <row r="49" spans="1:27" ht="15">
      <c r="A49" s="33" t="str">
        <f t="shared" si="1"/>
        <v>07</v>
      </c>
      <c r="B49" s="44">
        <v>41104.833333333336</v>
      </c>
      <c r="C49" s="43">
        <v>72.566500000000005</v>
      </c>
      <c r="D49" s="43">
        <v>50.65925</v>
      </c>
      <c r="E49" s="58">
        <v>50.65925</v>
      </c>
      <c r="F49" s="27"/>
      <c r="H49" s="4"/>
      <c r="I49" s="4"/>
      <c r="J49" s="28"/>
      <c r="K49" s="2"/>
      <c r="L49" s="5"/>
      <c r="M49" s="5"/>
      <c r="N49" s="5"/>
      <c r="O49" s="18"/>
      <c r="U49" s="9"/>
      <c r="V49" s="21"/>
      <c r="W49" s="9"/>
      <c r="Y49" s="9"/>
      <c r="Z49" s="9"/>
      <c r="AA49" s="23"/>
    </row>
    <row r="50" spans="1:27" ht="15">
      <c r="A50" s="33" t="str">
        <f t="shared" si="1"/>
        <v>07</v>
      </c>
      <c r="B50" s="44">
        <v>41104.875</v>
      </c>
      <c r="C50" s="43">
        <v>72.965000000000003</v>
      </c>
      <c r="D50" s="43">
        <v>53.086750000000002</v>
      </c>
      <c r="E50" s="58">
        <v>53.086750000000002</v>
      </c>
      <c r="F50" s="27"/>
      <c r="H50" s="4"/>
      <c r="I50" s="4"/>
      <c r="J50" s="28"/>
      <c r="K50" s="2"/>
      <c r="L50" s="5"/>
      <c r="M50" s="5"/>
      <c r="N50" s="5"/>
      <c r="O50" s="18"/>
      <c r="U50" s="9"/>
      <c r="V50" s="21"/>
      <c r="W50" s="9"/>
      <c r="Y50" s="9"/>
      <c r="Z50" s="9"/>
      <c r="AA50" s="23"/>
    </row>
    <row r="51" spans="1:27" ht="15">
      <c r="A51" s="33" t="str">
        <f t="shared" si="1"/>
        <v>07</v>
      </c>
      <c r="B51" s="44">
        <v>41104.916666666664</v>
      </c>
      <c r="C51" s="43">
        <v>72.652999999999992</v>
      </c>
      <c r="D51" s="43">
        <v>51.540250000000007</v>
      </c>
      <c r="E51" s="58">
        <v>51.540250000000007</v>
      </c>
      <c r="F51" s="27"/>
      <c r="H51" s="4"/>
      <c r="I51" s="4"/>
      <c r="J51" s="28"/>
      <c r="K51" s="2"/>
      <c r="L51" s="5"/>
      <c r="M51" s="5"/>
      <c r="N51" s="5"/>
      <c r="O51" s="18"/>
      <c r="U51" s="9"/>
      <c r="V51" s="21"/>
      <c r="W51" s="9"/>
      <c r="Y51" s="9"/>
      <c r="Z51" s="9"/>
      <c r="AA51" s="23"/>
    </row>
    <row r="52" spans="1:27" ht="15">
      <c r="A52" s="33" t="str">
        <f t="shared" si="1"/>
        <v>07</v>
      </c>
      <c r="B52" s="44">
        <v>41104.958333333336</v>
      </c>
      <c r="C52" s="43">
        <v>72.878999999999991</v>
      </c>
      <c r="D52" s="43">
        <v>51.754000000000005</v>
      </c>
      <c r="E52" s="58">
        <v>51.754000000000005</v>
      </c>
      <c r="F52" s="27"/>
      <c r="H52" s="4"/>
      <c r="I52" s="4"/>
      <c r="J52" s="28"/>
      <c r="K52" s="2"/>
      <c r="L52" s="5"/>
      <c r="M52" s="5"/>
      <c r="N52" s="5"/>
      <c r="O52" s="18"/>
      <c r="U52" s="9"/>
      <c r="V52" s="21"/>
      <c r="W52" s="9"/>
      <c r="Y52" s="9"/>
      <c r="Z52" s="9"/>
      <c r="AA52" s="23"/>
    </row>
    <row r="53" spans="1:27" ht="15">
      <c r="A53" s="33" t="str">
        <f t="shared" si="1"/>
        <v>07</v>
      </c>
      <c r="B53" s="44">
        <v>41105</v>
      </c>
      <c r="C53" s="43">
        <v>72.825000000000003</v>
      </c>
      <c r="D53" s="43">
        <v>51.647750000000002</v>
      </c>
      <c r="E53" s="58">
        <v>51.647750000000002</v>
      </c>
      <c r="F53" s="27"/>
      <c r="H53" s="4"/>
      <c r="I53" s="4"/>
      <c r="J53" s="28"/>
      <c r="K53" s="2"/>
      <c r="L53" s="5"/>
      <c r="M53" s="5"/>
      <c r="N53" s="5"/>
      <c r="O53" s="18"/>
      <c r="U53" s="9"/>
      <c r="V53" s="21"/>
      <c r="W53" s="9"/>
      <c r="Y53" s="9"/>
      <c r="Z53" s="9"/>
      <c r="AA53" s="23"/>
    </row>
    <row r="54" spans="1:27" ht="15">
      <c r="A54" s="33" t="str">
        <f t="shared" si="1"/>
        <v>07</v>
      </c>
      <c r="B54" s="44">
        <v>41105.041666666664</v>
      </c>
      <c r="C54" s="43">
        <v>72.824999999999989</v>
      </c>
      <c r="D54" s="43">
        <v>51.529499999999999</v>
      </c>
      <c r="E54" s="58">
        <v>51.529499999999999</v>
      </c>
      <c r="F54" s="27"/>
      <c r="H54" s="4"/>
      <c r="I54" s="4"/>
      <c r="J54" s="28"/>
      <c r="K54" s="2"/>
      <c r="L54" s="5"/>
      <c r="M54" s="5"/>
      <c r="N54" s="5"/>
      <c r="O54" s="18"/>
      <c r="U54" s="9"/>
      <c r="V54" s="21"/>
      <c r="W54" s="9"/>
      <c r="Y54" s="9"/>
      <c r="Z54" s="9"/>
      <c r="AA54" s="23"/>
    </row>
    <row r="55" spans="1:27" ht="15">
      <c r="A55" s="33" t="str">
        <f t="shared" si="1"/>
        <v>07</v>
      </c>
      <c r="B55" s="44">
        <v>41105.083333333336</v>
      </c>
      <c r="C55" s="43">
        <v>72.825250000000011</v>
      </c>
      <c r="D55" s="43">
        <v>51.435000000000002</v>
      </c>
      <c r="E55" s="58">
        <v>51.435000000000002</v>
      </c>
      <c r="F55" s="27"/>
      <c r="H55" s="4"/>
      <c r="I55" s="4"/>
      <c r="J55" s="28"/>
      <c r="K55" s="2"/>
      <c r="L55" s="5"/>
      <c r="M55" s="5"/>
      <c r="N55" s="5"/>
      <c r="O55" s="18"/>
      <c r="U55" s="9"/>
      <c r="V55" s="21"/>
      <c r="W55" s="9"/>
      <c r="Y55" s="9"/>
      <c r="Z55" s="9"/>
      <c r="AA55" s="23"/>
    </row>
    <row r="56" spans="1:27" ht="15">
      <c r="A56" s="33" t="str">
        <f t="shared" si="1"/>
        <v>07</v>
      </c>
      <c r="B56" s="44">
        <v>41105.125</v>
      </c>
      <c r="C56" s="43">
        <v>72.782499999999999</v>
      </c>
      <c r="D56" s="43">
        <v>51.345500000000001</v>
      </c>
      <c r="E56" s="58">
        <v>51.345500000000001</v>
      </c>
      <c r="F56" s="27"/>
      <c r="H56" s="4"/>
      <c r="I56" s="4"/>
      <c r="J56" s="28"/>
      <c r="K56" s="2"/>
      <c r="L56" s="5"/>
      <c r="M56" s="5"/>
      <c r="N56" s="5"/>
      <c r="O56" s="18"/>
      <c r="U56" s="9"/>
      <c r="V56" s="21"/>
      <c r="W56" s="9"/>
      <c r="Y56" s="9"/>
      <c r="Z56" s="9"/>
      <c r="AA56" s="23"/>
    </row>
    <row r="57" spans="1:27" ht="15">
      <c r="A57" s="33" t="str">
        <f t="shared" si="1"/>
        <v>07</v>
      </c>
      <c r="B57" s="44">
        <v>41105.166666666664</v>
      </c>
      <c r="C57" s="43">
        <v>73.223500000000001</v>
      </c>
      <c r="D57" s="43">
        <v>51.905999999999999</v>
      </c>
      <c r="E57" s="58">
        <v>51.905999999999999</v>
      </c>
      <c r="F57" s="27"/>
      <c r="H57" s="4"/>
      <c r="I57" s="4"/>
      <c r="J57" s="28"/>
      <c r="K57" s="2"/>
      <c r="L57" s="5"/>
      <c r="M57" s="5"/>
      <c r="N57" s="5"/>
      <c r="O57" s="18"/>
      <c r="U57" s="9"/>
      <c r="V57" s="21"/>
      <c r="W57" s="9"/>
      <c r="Y57" s="9"/>
      <c r="Z57" s="9"/>
      <c r="AA57" s="23"/>
    </row>
    <row r="58" spans="1:27" ht="15">
      <c r="A58" s="33" t="str">
        <f t="shared" si="1"/>
        <v>07</v>
      </c>
      <c r="B58" s="44">
        <v>41105.208333333336</v>
      </c>
      <c r="C58" s="43">
        <v>73.731250000000003</v>
      </c>
      <c r="D58" s="43">
        <v>56.371749999999999</v>
      </c>
      <c r="E58" s="58">
        <v>56.371749999999999</v>
      </c>
      <c r="F58" s="27"/>
      <c r="H58" s="4"/>
      <c r="I58" s="4"/>
      <c r="J58" s="28"/>
      <c r="K58" s="2"/>
      <c r="L58" s="5"/>
      <c r="M58" s="5"/>
      <c r="N58" s="5"/>
      <c r="O58" s="18"/>
      <c r="U58" s="9"/>
      <c r="V58" s="21"/>
      <c r="W58" s="9"/>
      <c r="Y58" s="9"/>
      <c r="Z58" s="9"/>
      <c r="AA58" s="23"/>
    </row>
    <row r="59" spans="1:27" ht="15">
      <c r="A59" s="33" t="str">
        <f t="shared" si="1"/>
        <v>07</v>
      </c>
      <c r="B59" s="44">
        <v>41105.25</v>
      </c>
      <c r="C59" s="43">
        <v>74.022750000000002</v>
      </c>
      <c r="D59" s="43">
        <v>57.376250000000006</v>
      </c>
      <c r="E59" s="58">
        <v>57.376250000000006</v>
      </c>
      <c r="F59" s="27"/>
      <c r="H59" s="4"/>
      <c r="I59" s="4"/>
      <c r="J59" s="28"/>
      <c r="K59" s="2"/>
      <c r="L59" s="5"/>
      <c r="M59" s="5"/>
      <c r="N59" s="5"/>
      <c r="O59" s="18"/>
      <c r="U59" s="9"/>
      <c r="V59" s="21"/>
      <c r="W59" s="9"/>
      <c r="Y59" s="9"/>
      <c r="Z59" s="9"/>
      <c r="AA59" s="23"/>
    </row>
    <row r="60" spans="1:27" ht="15">
      <c r="A60" s="33" t="str">
        <f t="shared" si="1"/>
        <v>07</v>
      </c>
      <c r="B60" s="44">
        <v>41105.291666666664</v>
      </c>
      <c r="C60" s="43">
        <v>73.407250000000005</v>
      </c>
      <c r="D60" s="43">
        <v>54.700749999999999</v>
      </c>
      <c r="E60" s="58">
        <v>54.700749999999999</v>
      </c>
      <c r="F60" s="27"/>
      <c r="H60" s="4"/>
      <c r="I60" s="4"/>
      <c r="J60" s="28"/>
      <c r="K60" s="2"/>
      <c r="L60" s="5"/>
      <c r="M60" s="5"/>
      <c r="N60" s="5"/>
      <c r="O60" s="18"/>
      <c r="U60" s="9"/>
      <c r="V60" s="21"/>
      <c r="W60" s="9"/>
      <c r="Y60" s="9"/>
      <c r="Z60" s="9"/>
      <c r="AA60" s="23"/>
    </row>
    <row r="61" spans="1:27" ht="15">
      <c r="A61" s="33" t="str">
        <f t="shared" si="1"/>
        <v>07</v>
      </c>
      <c r="B61" s="44">
        <v>41105.333333333336</v>
      </c>
      <c r="C61" s="43">
        <v>73.806750000000008</v>
      </c>
      <c r="D61" s="43">
        <v>57.843250000000012</v>
      </c>
      <c r="E61" s="58">
        <v>57.843250000000012</v>
      </c>
      <c r="F61" s="27"/>
      <c r="H61" s="4"/>
      <c r="I61" s="4"/>
      <c r="J61" s="28"/>
      <c r="K61" s="2"/>
      <c r="L61" s="5"/>
      <c r="M61" s="5"/>
      <c r="N61" s="5"/>
      <c r="O61" s="18"/>
      <c r="U61" s="9"/>
      <c r="V61" s="21"/>
      <c r="W61" s="9"/>
      <c r="Y61" s="9"/>
      <c r="Z61" s="9"/>
      <c r="AA61" s="23"/>
    </row>
    <row r="62" spans="1:27" ht="15">
      <c r="A62" s="33" t="str">
        <f t="shared" si="1"/>
        <v>07</v>
      </c>
      <c r="B62" s="44">
        <v>41105.375</v>
      </c>
      <c r="C62" s="43">
        <v>73.677500000000009</v>
      </c>
      <c r="D62" s="43">
        <v>56.301000000000002</v>
      </c>
      <c r="E62" s="58">
        <v>56.301000000000002</v>
      </c>
      <c r="F62" s="27"/>
      <c r="H62" s="4"/>
      <c r="I62" s="4"/>
      <c r="J62" s="28"/>
      <c r="K62" s="2"/>
      <c r="L62" s="5"/>
      <c r="M62" s="5"/>
      <c r="N62" s="5"/>
      <c r="O62" s="18"/>
      <c r="U62" s="9"/>
      <c r="V62" s="21"/>
      <c r="W62" s="9"/>
      <c r="Y62" s="9"/>
      <c r="Z62" s="9"/>
      <c r="AA62" s="23"/>
    </row>
    <row r="63" spans="1:27" ht="15">
      <c r="A63" s="33" t="str">
        <f t="shared" si="1"/>
        <v>07</v>
      </c>
      <c r="B63" s="44">
        <v>41105.416666666664</v>
      </c>
      <c r="C63" s="43">
        <v>74.120500000000007</v>
      </c>
      <c r="D63" s="43">
        <v>58.302999999999997</v>
      </c>
      <c r="E63" s="58">
        <v>58.302999999999997</v>
      </c>
      <c r="F63" s="27"/>
      <c r="H63" s="4"/>
      <c r="I63" s="4"/>
      <c r="J63" s="28"/>
      <c r="K63" s="2"/>
      <c r="L63" s="5"/>
      <c r="M63" s="5"/>
      <c r="N63" s="5"/>
      <c r="O63" s="18"/>
      <c r="U63" s="9"/>
      <c r="V63" s="21"/>
      <c r="W63" s="9"/>
      <c r="Y63" s="9"/>
      <c r="Z63" s="9"/>
      <c r="AA63" s="23"/>
    </row>
    <row r="64" spans="1:27" ht="15">
      <c r="A64" s="33" t="str">
        <f t="shared" si="1"/>
        <v>07</v>
      </c>
      <c r="B64" s="44">
        <v>41105.458333333336</v>
      </c>
      <c r="C64" s="43">
        <v>73.558499999999995</v>
      </c>
      <c r="D64" s="43">
        <v>55.810249999999996</v>
      </c>
      <c r="E64" s="58">
        <v>55.810249999999996</v>
      </c>
      <c r="F64" s="27"/>
      <c r="H64" s="4"/>
      <c r="I64" s="4"/>
      <c r="J64" s="28"/>
      <c r="K64" s="2"/>
      <c r="L64" s="5"/>
      <c r="M64" s="5"/>
      <c r="N64" s="5"/>
      <c r="O64" s="18"/>
      <c r="U64" s="9"/>
      <c r="V64" s="21"/>
      <c r="W64" s="9"/>
      <c r="Y64" s="9"/>
      <c r="Z64" s="9"/>
      <c r="AA64" s="23"/>
    </row>
    <row r="65" spans="1:27" ht="15">
      <c r="A65" s="33" t="str">
        <f t="shared" si="1"/>
        <v>07</v>
      </c>
      <c r="B65" s="44">
        <v>41105.5</v>
      </c>
      <c r="C65" s="43">
        <v>74.109250000000003</v>
      </c>
      <c r="D65" s="43">
        <v>58.455500000000001</v>
      </c>
      <c r="E65" s="58">
        <v>58.455500000000001</v>
      </c>
      <c r="F65" s="27"/>
      <c r="H65" s="4"/>
      <c r="I65" s="4"/>
      <c r="J65" s="28"/>
      <c r="K65" s="2"/>
      <c r="L65" s="5"/>
      <c r="M65" s="5"/>
      <c r="N65" s="5"/>
      <c r="O65" s="18"/>
      <c r="U65" s="9"/>
      <c r="V65" s="21"/>
      <c r="W65" s="9"/>
      <c r="Y65" s="9"/>
      <c r="Z65" s="9"/>
      <c r="AA65" s="23"/>
    </row>
    <row r="66" spans="1:27" ht="15">
      <c r="A66" s="33" t="str">
        <f t="shared" si="1"/>
        <v>07</v>
      </c>
      <c r="B66" s="44">
        <v>41105.541666666664</v>
      </c>
      <c r="C66" s="43">
        <v>73.547750000000008</v>
      </c>
      <c r="D66" s="43">
        <v>55.553250000000006</v>
      </c>
      <c r="E66" s="58">
        <v>55.553250000000006</v>
      </c>
      <c r="F66" s="27"/>
      <c r="H66" s="4"/>
      <c r="I66" s="4"/>
      <c r="J66" s="28"/>
      <c r="K66" s="2"/>
      <c r="L66" s="5"/>
      <c r="M66" s="5"/>
      <c r="N66" s="5"/>
      <c r="O66" s="18"/>
      <c r="U66" s="9"/>
      <c r="V66" s="21"/>
      <c r="W66" s="9"/>
      <c r="Y66" s="9"/>
      <c r="Z66" s="9"/>
      <c r="AA66" s="23"/>
    </row>
    <row r="67" spans="1:27" ht="15">
      <c r="A67" s="33" t="str">
        <f t="shared" si="1"/>
        <v>07</v>
      </c>
      <c r="B67" s="44">
        <v>41105.583333333336</v>
      </c>
      <c r="C67" s="43">
        <v>73.730999999999995</v>
      </c>
      <c r="D67" s="43">
        <v>54.936500000000002</v>
      </c>
      <c r="E67" s="58">
        <v>54.936500000000002</v>
      </c>
      <c r="F67" s="27"/>
      <c r="H67" s="4"/>
      <c r="I67" s="4"/>
      <c r="J67" s="28"/>
      <c r="K67" s="2"/>
      <c r="L67" s="5"/>
      <c r="M67" s="5"/>
      <c r="N67" s="5"/>
      <c r="O67" s="18"/>
      <c r="U67" s="9"/>
      <c r="V67" s="21"/>
      <c r="W67" s="9"/>
      <c r="Y67" s="9"/>
      <c r="Z67" s="9"/>
      <c r="AA67" s="23"/>
    </row>
    <row r="68" spans="1:27" ht="15">
      <c r="A68" s="33" t="str">
        <f t="shared" si="1"/>
        <v>07</v>
      </c>
      <c r="B68" s="44">
        <v>41105.625</v>
      </c>
      <c r="C68" s="43">
        <v>73.817750000000004</v>
      </c>
      <c r="D68" s="43">
        <v>54.452500000000001</v>
      </c>
      <c r="E68" s="58">
        <v>54.452500000000001</v>
      </c>
      <c r="F68" s="27"/>
      <c r="H68" s="4"/>
      <c r="I68" s="4"/>
      <c r="J68" s="28"/>
      <c r="K68" s="2"/>
      <c r="L68" s="5"/>
      <c r="M68" s="5"/>
      <c r="N68" s="5"/>
      <c r="O68" s="18"/>
      <c r="U68" s="9"/>
      <c r="V68" s="21"/>
      <c r="W68" s="9"/>
      <c r="Y68" s="9"/>
      <c r="Z68" s="9"/>
      <c r="AA68" s="23"/>
    </row>
    <row r="69" spans="1:27" ht="15">
      <c r="A69" s="33" t="str">
        <f t="shared" si="1"/>
        <v>07</v>
      </c>
      <c r="B69" s="44">
        <v>41105.666666666664</v>
      </c>
      <c r="C69" s="43">
        <v>73.493750000000006</v>
      </c>
      <c r="D69" s="43">
        <v>53.213999999999999</v>
      </c>
      <c r="E69" s="58">
        <v>53.213999999999999</v>
      </c>
      <c r="F69" s="27"/>
      <c r="H69" s="4"/>
      <c r="I69" s="4"/>
      <c r="J69" s="28"/>
      <c r="K69" s="2"/>
      <c r="L69" s="5"/>
      <c r="M69" s="5"/>
      <c r="N69" s="5"/>
      <c r="O69" s="18"/>
      <c r="U69" s="9"/>
      <c r="V69" s="21"/>
      <c r="W69" s="9"/>
      <c r="Y69" s="9"/>
      <c r="Z69" s="9"/>
      <c r="AA69" s="23"/>
    </row>
    <row r="70" spans="1:27" ht="15">
      <c r="A70" s="33" t="str">
        <f t="shared" si="1"/>
        <v>07</v>
      </c>
      <c r="B70" s="44">
        <v>41105.708333333336</v>
      </c>
      <c r="C70" s="43">
        <v>73.817499999999995</v>
      </c>
      <c r="D70" s="43">
        <v>53.975249999999996</v>
      </c>
      <c r="E70" s="58">
        <v>53.975249999999996</v>
      </c>
      <c r="F70" s="27"/>
      <c r="H70" s="4"/>
      <c r="I70" s="4"/>
      <c r="J70" s="28"/>
      <c r="K70" s="2"/>
      <c r="L70" s="5"/>
      <c r="M70" s="5"/>
      <c r="N70" s="5"/>
      <c r="O70" s="18"/>
      <c r="U70" s="9"/>
      <c r="V70" s="21"/>
      <c r="W70" s="9"/>
      <c r="Y70" s="9"/>
      <c r="Z70" s="9"/>
      <c r="AA70" s="23"/>
    </row>
    <row r="71" spans="1:27" ht="15">
      <c r="A71" s="33" t="str">
        <f t="shared" si="1"/>
        <v>07</v>
      </c>
      <c r="B71" s="44">
        <v>41105.75</v>
      </c>
      <c r="C71" s="43">
        <v>73.80725000000001</v>
      </c>
      <c r="D71" s="43">
        <v>54.013250000000006</v>
      </c>
      <c r="E71" s="58">
        <v>54.013250000000006</v>
      </c>
      <c r="F71" s="27"/>
      <c r="H71" s="4"/>
      <c r="I71" s="4"/>
      <c r="J71" s="28"/>
      <c r="K71" s="2"/>
      <c r="L71" s="5"/>
      <c r="M71" s="5"/>
      <c r="N71" s="5"/>
      <c r="O71" s="18"/>
      <c r="U71" s="9"/>
      <c r="V71" s="21"/>
      <c r="W71" s="9"/>
      <c r="Y71" s="9"/>
      <c r="Z71" s="9"/>
      <c r="AA71" s="23"/>
    </row>
    <row r="72" spans="1:27" ht="15">
      <c r="A72" s="33" t="str">
        <f t="shared" ref="A72:A135" si="2">TEXT(B72,"mm")</f>
        <v>07</v>
      </c>
      <c r="B72" s="44">
        <v>41105.791666666664</v>
      </c>
      <c r="C72" s="43">
        <v>73.126750000000001</v>
      </c>
      <c r="D72" s="43">
        <v>52.989250000000006</v>
      </c>
      <c r="E72" s="58">
        <v>52.989250000000006</v>
      </c>
      <c r="F72" s="27"/>
      <c r="H72" s="4"/>
      <c r="I72" s="4"/>
      <c r="J72" s="28"/>
      <c r="K72" s="2"/>
      <c r="L72" s="5"/>
      <c r="M72" s="5"/>
      <c r="N72" s="5"/>
      <c r="O72" s="18"/>
      <c r="U72" s="9"/>
      <c r="V72" s="21"/>
      <c r="W72" s="9"/>
      <c r="Y72" s="9"/>
      <c r="Z72" s="9"/>
      <c r="AA72" s="23"/>
    </row>
    <row r="73" spans="1:27" ht="15">
      <c r="A73" s="33" t="str">
        <f t="shared" si="2"/>
        <v>07</v>
      </c>
      <c r="B73" s="44">
        <v>41105.833333333336</v>
      </c>
      <c r="C73" s="43">
        <v>72.857500000000002</v>
      </c>
      <c r="D73" s="43">
        <v>52.41225</v>
      </c>
      <c r="E73" s="58">
        <v>52.41225</v>
      </c>
      <c r="F73" s="27"/>
      <c r="H73" s="4"/>
      <c r="I73" s="4"/>
      <c r="J73" s="28"/>
      <c r="K73" s="2"/>
      <c r="L73" s="5"/>
      <c r="M73" s="5"/>
      <c r="N73" s="5"/>
      <c r="O73" s="18"/>
      <c r="U73" s="9"/>
      <c r="V73" s="21"/>
      <c r="W73" s="9"/>
      <c r="Y73" s="9"/>
      <c r="Z73" s="9"/>
      <c r="AA73" s="23"/>
    </row>
    <row r="74" spans="1:27" ht="15">
      <c r="A74" s="33" t="str">
        <f t="shared" si="2"/>
        <v>07</v>
      </c>
      <c r="B74" s="44">
        <v>41105.875</v>
      </c>
      <c r="C74" s="43">
        <v>72.792500000000004</v>
      </c>
      <c r="D74" s="43">
        <v>52.517000000000003</v>
      </c>
      <c r="E74" s="58">
        <v>52.517000000000003</v>
      </c>
      <c r="F74" s="27"/>
      <c r="H74" s="4"/>
      <c r="I74" s="4"/>
      <c r="J74" s="28"/>
      <c r="K74" s="2"/>
      <c r="L74" s="5"/>
      <c r="M74" s="5"/>
      <c r="N74" s="5"/>
      <c r="O74" s="18"/>
      <c r="U74" s="9"/>
      <c r="V74" s="21"/>
      <c r="W74" s="9"/>
      <c r="Y74" s="9"/>
      <c r="Z74" s="9"/>
      <c r="AA74" s="23"/>
    </row>
    <row r="75" spans="1:27" ht="15">
      <c r="A75" s="33" t="str">
        <f t="shared" si="2"/>
        <v>07</v>
      </c>
      <c r="B75" s="44">
        <v>41105.916666666664</v>
      </c>
      <c r="C75" s="43">
        <v>72.64200000000001</v>
      </c>
      <c r="D75" s="43">
        <v>52.058</v>
      </c>
      <c r="E75" s="58">
        <v>52.058</v>
      </c>
      <c r="F75" s="27"/>
      <c r="H75" s="4"/>
      <c r="I75" s="4"/>
      <c r="J75" s="28"/>
      <c r="K75" s="2"/>
      <c r="L75" s="5"/>
      <c r="M75" s="5"/>
      <c r="N75" s="5"/>
      <c r="O75" s="18"/>
      <c r="U75" s="9"/>
      <c r="V75" s="21"/>
      <c r="W75" s="9"/>
      <c r="Y75" s="9"/>
      <c r="Z75" s="9"/>
      <c r="AA75" s="23"/>
    </row>
    <row r="76" spans="1:27" ht="15">
      <c r="A76" s="33" t="str">
        <f t="shared" si="2"/>
        <v>07</v>
      </c>
      <c r="B76" s="44">
        <v>41105.958333333336</v>
      </c>
      <c r="C76" s="43">
        <v>72.84675</v>
      </c>
      <c r="D76" s="43">
        <v>52.191499999999998</v>
      </c>
      <c r="E76" s="58">
        <v>52.191499999999998</v>
      </c>
      <c r="F76" s="27"/>
      <c r="H76" s="4"/>
      <c r="I76" s="4"/>
      <c r="J76" s="28"/>
      <c r="K76" s="2"/>
      <c r="L76" s="5"/>
      <c r="M76" s="5"/>
      <c r="N76" s="5"/>
      <c r="O76" s="18"/>
      <c r="U76" s="9"/>
      <c r="V76" s="21"/>
      <c r="W76" s="9"/>
      <c r="Y76" s="9"/>
      <c r="Z76" s="9"/>
      <c r="AA76" s="23"/>
    </row>
    <row r="77" spans="1:27" ht="15">
      <c r="A77" s="33" t="str">
        <f t="shared" si="2"/>
        <v>07</v>
      </c>
      <c r="B77" s="44">
        <v>41106</v>
      </c>
      <c r="C77" s="43">
        <v>72.889749999999992</v>
      </c>
      <c r="D77" s="43">
        <v>52.351750000000003</v>
      </c>
      <c r="E77" s="58">
        <v>52.351750000000003</v>
      </c>
      <c r="F77" s="27"/>
      <c r="H77" s="4"/>
      <c r="I77" s="4"/>
      <c r="J77" s="28"/>
      <c r="K77" s="2"/>
      <c r="L77" s="5"/>
      <c r="M77" s="5"/>
      <c r="N77" s="5"/>
      <c r="O77" s="18"/>
      <c r="U77" s="9"/>
      <c r="V77" s="21"/>
      <c r="W77" s="9"/>
      <c r="Y77" s="9"/>
      <c r="Z77" s="9"/>
      <c r="AA77" s="23"/>
    </row>
    <row r="78" spans="1:27" ht="15">
      <c r="A78" s="33" t="str">
        <f t="shared" si="2"/>
        <v>07</v>
      </c>
      <c r="B78" s="44">
        <v>41106.041666666664</v>
      </c>
      <c r="C78" s="43">
        <v>72.577250000000006</v>
      </c>
      <c r="D78" s="43">
        <v>51.809750000000001</v>
      </c>
      <c r="E78" s="58">
        <v>51.809750000000001</v>
      </c>
      <c r="F78" s="27"/>
      <c r="H78" s="4"/>
      <c r="I78" s="4"/>
      <c r="J78" s="28"/>
      <c r="K78" s="2"/>
      <c r="L78" s="5"/>
      <c r="M78" s="5"/>
      <c r="N78" s="5"/>
      <c r="O78" s="18"/>
      <c r="U78" s="9"/>
      <c r="V78" s="21"/>
      <c r="W78" s="9"/>
      <c r="Y78" s="9"/>
      <c r="Z78" s="9"/>
      <c r="AA78" s="23"/>
    </row>
    <row r="79" spans="1:27" ht="15">
      <c r="A79" s="33" t="str">
        <f t="shared" si="2"/>
        <v>07</v>
      </c>
      <c r="B79" s="44">
        <v>41106.083333333336</v>
      </c>
      <c r="C79" s="43">
        <v>72.685000000000002</v>
      </c>
      <c r="D79" s="43">
        <v>52.077249999999999</v>
      </c>
      <c r="E79" s="58">
        <v>52.077249999999999</v>
      </c>
      <c r="F79" s="27"/>
      <c r="H79" s="4"/>
      <c r="I79" s="4"/>
      <c r="J79" s="28"/>
      <c r="K79" s="2"/>
      <c r="L79" s="5"/>
      <c r="M79" s="5"/>
      <c r="N79" s="5"/>
      <c r="O79" s="18"/>
      <c r="U79" s="9"/>
      <c r="V79" s="21"/>
      <c r="W79" s="9"/>
      <c r="Y79" s="9"/>
      <c r="Z79" s="9"/>
      <c r="AA79" s="23"/>
    </row>
    <row r="80" spans="1:27" ht="15">
      <c r="A80" s="33" t="str">
        <f t="shared" si="2"/>
        <v>07</v>
      </c>
      <c r="B80" s="44">
        <v>41106.125</v>
      </c>
      <c r="C80" s="43">
        <v>72.997500000000002</v>
      </c>
      <c r="D80" s="43">
        <v>54.828000000000003</v>
      </c>
      <c r="E80" s="58">
        <v>54.828000000000003</v>
      </c>
      <c r="F80" s="27"/>
      <c r="H80" s="4"/>
      <c r="I80" s="4"/>
      <c r="J80" s="28"/>
      <c r="K80" s="2"/>
      <c r="L80" s="5"/>
      <c r="M80" s="5"/>
      <c r="N80" s="5"/>
      <c r="O80" s="18"/>
      <c r="U80" s="9"/>
      <c r="V80" s="21"/>
      <c r="W80" s="9"/>
      <c r="Y80" s="9"/>
      <c r="Z80" s="9"/>
      <c r="AA80" s="23"/>
    </row>
    <row r="81" spans="1:27" ht="15">
      <c r="A81" s="33" t="str">
        <f t="shared" si="2"/>
        <v>07</v>
      </c>
      <c r="B81" s="44">
        <v>41106.166666666664</v>
      </c>
      <c r="C81" s="43">
        <v>72.577500000000001</v>
      </c>
      <c r="D81" s="43">
        <v>53.370000000000005</v>
      </c>
      <c r="E81" s="58">
        <v>53.370000000000005</v>
      </c>
      <c r="F81" s="27"/>
      <c r="H81" s="4"/>
      <c r="I81" s="4"/>
      <c r="J81" s="28"/>
      <c r="K81" s="2"/>
      <c r="L81" s="5"/>
      <c r="M81" s="5"/>
      <c r="N81" s="5"/>
      <c r="O81" s="18"/>
      <c r="U81" s="9"/>
      <c r="V81" s="21"/>
      <c r="W81" s="9"/>
      <c r="Y81" s="9"/>
      <c r="Z81" s="9"/>
      <c r="AA81" s="23"/>
    </row>
    <row r="82" spans="1:27" ht="15">
      <c r="A82" s="33" t="str">
        <f t="shared" si="2"/>
        <v>07</v>
      </c>
      <c r="B82" s="44">
        <v>41106.208333333336</v>
      </c>
      <c r="C82" s="43">
        <v>73.148499999999999</v>
      </c>
      <c r="D82" s="43">
        <v>57.042500000000004</v>
      </c>
      <c r="E82" s="58">
        <v>57.042500000000004</v>
      </c>
      <c r="F82" s="27"/>
      <c r="H82" s="4"/>
      <c r="I82" s="4"/>
      <c r="J82" s="28"/>
      <c r="K82" s="2"/>
      <c r="L82" s="5"/>
      <c r="M82" s="5"/>
      <c r="N82" s="5"/>
      <c r="O82" s="18"/>
      <c r="U82" s="9"/>
      <c r="V82" s="21"/>
      <c r="W82" s="9"/>
      <c r="Y82" s="9"/>
      <c r="Z82" s="9"/>
      <c r="AA82" s="23"/>
    </row>
    <row r="83" spans="1:27" ht="15">
      <c r="A83" s="33" t="str">
        <f t="shared" si="2"/>
        <v>07</v>
      </c>
      <c r="B83" s="44">
        <v>41106.25</v>
      </c>
      <c r="C83" s="43">
        <v>73.806749999999994</v>
      </c>
      <c r="D83" s="43">
        <v>59.054499999999997</v>
      </c>
      <c r="E83" s="58">
        <v>59.054499999999997</v>
      </c>
      <c r="F83" s="27"/>
      <c r="H83" s="4"/>
      <c r="I83" s="4"/>
      <c r="J83" s="28"/>
      <c r="K83" s="2"/>
      <c r="L83" s="5"/>
      <c r="M83" s="5"/>
      <c r="N83" s="5"/>
      <c r="O83" s="18"/>
      <c r="U83" s="9"/>
      <c r="V83" s="21"/>
      <c r="W83" s="9"/>
      <c r="Y83" s="9"/>
      <c r="Z83" s="9"/>
      <c r="AA83" s="23"/>
    </row>
    <row r="84" spans="1:27" ht="15">
      <c r="A84" s="33" t="str">
        <f t="shared" si="2"/>
        <v>07</v>
      </c>
      <c r="B84" s="44">
        <v>41106.291666666664</v>
      </c>
      <c r="C84" s="43">
        <v>73.60175000000001</v>
      </c>
      <c r="D84" s="43">
        <v>55.929500000000004</v>
      </c>
      <c r="E84" s="58">
        <v>55.929500000000004</v>
      </c>
      <c r="F84" s="27"/>
      <c r="H84" s="4"/>
      <c r="I84" s="4"/>
      <c r="J84" s="28"/>
      <c r="K84" s="2"/>
      <c r="L84" s="5"/>
      <c r="M84" s="5"/>
      <c r="N84" s="5"/>
      <c r="O84" s="18"/>
      <c r="U84" s="9"/>
      <c r="V84" s="21"/>
      <c r="W84" s="9"/>
      <c r="Y84" s="9"/>
      <c r="Z84" s="9"/>
      <c r="AA84" s="23"/>
    </row>
    <row r="85" spans="1:27" ht="15">
      <c r="A85" s="33" t="str">
        <f t="shared" si="2"/>
        <v>07</v>
      </c>
      <c r="B85" s="44">
        <v>41106.333333333336</v>
      </c>
      <c r="C85" s="43">
        <v>73.925750000000008</v>
      </c>
      <c r="D85" s="43">
        <v>57.535249999999998</v>
      </c>
      <c r="E85" s="58">
        <v>57.535249999999998</v>
      </c>
      <c r="F85" s="27"/>
      <c r="H85" s="4"/>
      <c r="I85" s="4"/>
      <c r="J85" s="28"/>
      <c r="K85" s="2"/>
      <c r="L85" s="5"/>
      <c r="M85" s="5"/>
      <c r="N85" s="5"/>
      <c r="O85" s="18"/>
      <c r="U85" s="9"/>
      <c r="V85" s="21"/>
      <c r="W85" s="9"/>
      <c r="Y85" s="9"/>
      <c r="Z85" s="9"/>
      <c r="AA85" s="23"/>
    </row>
    <row r="86" spans="1:27" ht="15">
      <c r="A86" s="33" t="str">
        <f t="shared" si="2"/>
        <v>07</v>
      </c>
      <c r="B86" s="44">
        <v>41106.375</v>
      </c>
      <c r="C86" s="43">
        <v>73.644749999999988</v>
      </c>
      <c r="D86" s="43">
        <v>55.459499999999998</v>
      </c>
      <c r="E86" s="58">
        <v>55.459499999999998</v>
      </c>
      <c r="F86" s="27"/>
      <c r="H86" s="4"/>
      <c r="I86" s="4"/>
      <c r="J86" s="28"/>
      <c r="K86" s="2"/>
      <c r="L86" s="5"/>
      <c r="M86" s="5"/>
      <c r="N86" s="5"/>
      <c r="O86" s="18"/>
      <c r="U86" s="9"/>
      <c r="V86" s="21"/>
      <c r="W86" s="9"/>
      <c r="Y86" s="9"/>
      <c r="Z86" s="9"/>
      <c r="AA86" s="23"/>
    </row>
    <row r="87" spans="1:27" ht="15">
      <c r="A87" s="33" t="str">
        <f t="shared" si="2"/>
        <v>07</v>
      </c>
      <c r="B87" s="44">
        <v>41106.416666666664</v>
      </c>
      <c r="C87" s="43">
        <v>74.109749999999991</v>
      </c>
      <c r="D87" s="43">
        <v>55.318249999999999</v>
      </c>
      <c r="E87" s="58">
        <v>55.318249999999999</v>
      </c>
      <c r="F87" s="27"/>
      <c r="H87" s="4"/>
      <c r="I87" s="4"/>
      <c r="J87" s="28"/>
      <c r="K87" s="2"/>
      <c r="L87" s="5"/>
      <c r="M87" s="5"/>
      <c r="N87" s="5"/>
      <c r="O87" s="18"/>
      <c r="U87" s="9"/>
      <c r="V87" s="21"/>
      <c r="W87" s="9"/>
      <c r="Y87" s="9"/>
      <c r="Z87" s="9"/>
      <c r="AA87" s="23"/>
    </row>
    <row r="88" spans="1:27" ht="15">
      <c r="A88" s="33" t="str">
        <f t="shared" si="2"/>
        <v>07</v>
      </c>
      <c r="B88" s="44">
        <v>41106.458333333336</v>
      </c>
      <c r="C88" s="43">
        <v>73.709499999999991</v>
      </c>
      <c r="D88" s="43">
        <v>53.974500000000006</v>
      </c>
      <c r="E88" s="58">
        <v>53.974500000000006</v>
      </c>
      <c r="F88" s="27"/>
      <c r="H88" s="4"/>
      <c r="I88" s="4"/>
      <c r="J88" s="28"/>
      <c r="K88" s="2"/>
      <c r="L88" s="5"/>
      <c r="M88" s="5"/>
      <c r="N88" s="5"/>
      <c r="O88" s="18"/>
      <c r="U88" s="9"/>
      <c r="V88" s="21"/>
      <c r="W88" s="9"/>
      <c r="Y88" s="9"/>
      <c r="Z88" s="9"/>
      <c r="AA88" s="23"/>
    </row>
    <row r="89" spans="1:27" ht="15">
      <c r="A89" s="33" t="str">
        <f t="shared" si="2"/>
        <v>07</v>
      </c>
      <c r="B89" s="44">
        <v>41106.5</v>
      </c>
      <c r="C89" s="43">
        <v>74.412999999999997</v>
      </c>
      <c r="D89" s="43">
        <v>54.756999999999998</v>
      </c>
      <c r="E89" s="58">
        <v>54.756999999999998</v>
      </c>
      <c r="F89" s="27"/>
      <c r="H89" s="4"/>
      <c r="I89" s="4"/>
      <c r="J89" s="28"/>
      <c r="K89" s="2"/>
      <c r="L89" s="5"/>
      <c r="M89" s="5"/>
      <c r="N89" s="5"/>
      <c r="O89" s="18"/>
      <c r="U89" s="9"/>
      <c r="V89" s="21"/>
      <c r="W89" s="9"/>
      <c r="Y89" s="9"/>
      <c r="Z89" s="9"/>
      <c r="AA89" s="23"/>
    </row>
    <row r="90" spans="1:27" ht="15">
      <c r="A90" s="33" t="str">
        <f t="shared" si="2"/>
        <v>07</v>
      </c>
      <c r="B90" s="44">
        <v>41106.541666666664</v>
      </c>
      <c r="C90" s="43">
        <v>73.882499999999993</v>
      </c>
      <c r="D90" s="43">
        <v>53.033000000000001</v>
      </c>
      <c r="E90" s="58">
        <v>53.033000000000001</v>
      </c>
      <c r="F90" s="27"/>
      <c r="H90" s="4"/>
      <c r="I90" s="4"/>
      <c r="J90" s="28"/>
      <c r="K90" s="2"/>
      <c r="L90" s="5"/>
      <c r="M90" s="5"/>
      <c r="N90" s="5"/>
      <c r="O90" s="18"/>
      <c r="U90" s="9"/>
      <c r="V90" s="21"/>
      <c r="W90" s="9"/>
      <c r="Y90" s="9"/>
      <c r="Z90" s="9"/>
      <c r="AA90" s="23"/>
    </row>
    <row r="91" spans="1:27" ht="15">
      <c r="A91" s="33" t="str">
        <f t="shared" si="2"/>
        <v>07</v>
      </c>
      <c r="B91" s="44">
        <v>41106.583333333336</v>
      </c>
      <c r="C91" s="43">
        <v>73.947749999999985</v>
      </c>
      <c r="D91" s="43">
        <v>52.504000000000005</v>
      </c>
      <c r="E91" s="58">
        <v>52.504000000000005</v>
      </c>
      <c r="F91" s="27"/>
      <c r="H91" s="4"/>
      <c r="I91" s="4"/>
      <c r="J91" s="28"/>
      <c r="K91" s="2"/>
      <c r="L91" s="5"/>
      <c r="M91" s="5"/>
      <c r="N91" s="5"/>
      <c r="O91" s="18"/>
      <c r="U91" s="9"/>
      <c r="V91" s="21"/>
      <c r="W91" s="9"/>
      <c r="Y91" s="9"/>
      <c r="Z91" s="9"/>
      <c r="AA91" s="23"/>
    </row>
    <row r="92" spans="1:27" ht="15">
      <c r="A92" s="33" t="str">
        <f t="shared" si="2"/>
        <v>07</v>
      </c>
      <c r="B92" s="44">
        <v>41106.625</v>
      </c>
      <c r="C92" s="43">
        <v>74.38000000000001</v>
      </c>
      <c r="D92" s="43">
        <v>53.024500000000003</v>
      </c>
      <c r="E92" s="58">
        <v>53.024500000000003</v>
      </c>
      <c r="F92" s="27"/>
      <c r="H92" s="4"/>
      <c r="I92" s="4"/>
      <c r="J92" s="28"/>
      <c r="K92" s="2"/>
      <c r="L92" s="5"/>
      <c r="M92" s="5"/>
      <c r="N92" s="5"/>
      <c r="O92" s="18"/>
      <c r="U92" s="9"/>
      <c r="V92" s="21"/>
      <c r="W92" s="9"/>
      <c r="Y92" s="9"/>
      <c r="Z92" s="9"/>
      <c r="AA92" s="23"/>
    </row>
    <row r="93" spans="1:27" ht="15">
      <c r="A93" s="33" t="str">
        <f t="shared" si="2"/>
        <v>07</v>
      </c>
      <c r="B93" s="44">
        <v>41106.666666666664</v>
      </c>
      <c r="C93" s="43">
        <v>74.001249999999999</v>
      </c>
      <c r="D93" s="43">
        <v>52.406000000000006</v>
      </c>
      <c r="E93" s="58">
        <v>52.406000000000006</v>
      </c>
      <c r="F93" s="27"/>
      <c r="H93" s="4"/>
      <c r="I93" s="4"/>
      <c r="J93" s="28"/>
      <c r="K93" s="2"/>
      <c r="L93" s="5"/>
      <c r="M93" s="5"/>
      <c r="N93" s="5"/>
      <c r="O93" s="18"/>
      <c r="U93" s="9"/>
      <c r="V93" s="21"/>
      <c r="W93" s="9"/>
      <c r="Y93" s="9"/>
      <c r="Z93" s="9"/>
      <c r="AA93" s="23"/>
    </row>
    <row r="94" spans="1:27" ht="15">
      <c r="A94" s="33" t="str">
        <f t="shared" si="2"/>
        <v>07</v>
      </c>
      <c r="B94" s="44">
        <v>41106.708333333336</v>
      </c>
      <c r="C94" s="43">
        <v>73.731249999999989</v>
      </c>
      <c r="D94" s="43">
        <v>51.992000000000004</v>
      </c>
      <c r="E94" s="58">
        <v>51.992000000000004</v>
      </c>
      <c r="F94" s="27"/>
      <c r="H94" s="4"/>
      <c r="I94" s="4"/>
      <c r="J94" s="28"/>
      <c r="K94" s="2"/>
      <c r="L94" s="5"/>
      <c r="M94" s="5"/>
      <c r="N94" s="5"/>
      <c r="O94" s="18"/>
      <c r="U94" s="9"/>
      <c r="V94" s="21"/>
      <c r="W94" s="9"/>
      <c r="Y94" s="9"/>
      <c r="Z94" s="9"/>
      <c r="AA94" s="23"/>
    </row>
    <row r="95" spans="1:27" ht="15">
      <c r="A95" s="33" t="str">
        <f t="shared" si="2"/>
        <v>07</v>
      </c>
      <c r="B95" s="44">
        <v>41106.75</v>
      </c>
      <c r="C95" s="43">
        <v>73.601500000000001</v>
      </c>
      <c r="D95" s="43">
        <v>52.005750000000006</v>
      </c>
      <c r="E95" s="58">
        <v>52.005750000000006</v>
      </c>
      <c r="F95" s="27"/>
      <c r="H95" s="4"/>
      <c r="I95" s="4"/>
      <c r="J95" s="28"/>
      <c r="K95" s="2"/>
      <c r="L95" s="5"/>
      <c r="M95" s="5"/>
      <c r="N95" s="5"/>
      <c r="O95" s="18"/>
      <c r="U95" s="9"/>
      <c r="V95" s="21"/>
      <c r="W95" s="9"/>
      <c r="Y95" s="9"/>
      <c r="Z95" s="9"/>
      <c r="AA95" s="23"/>
    </row>
    <row r="96" spans="1:27" ht="15">
      <c r="A96" s="33" t="str">
        <f t="shared" si="2"/>
        <v>07</v>
      </c>
      <c r="B96" s="44">
        <v>41106.791666666664</v>
      </c>
      <c r="C96" s="43">
        <v>73.482749999999996</v>
      </c>
      <c r="D96" s="43">
        <v>52.012250000000002</v>
      </c>
      <c r="E96" s="58">
        <v>52.012250000000002</v>
      </c>
      <c r="F96" s="27"/>
      <c r="H96" s="4"/>
      <c r="I96" s="4"/>
      <c r="J96" s="28"/>
      <c r="K96" s="2"/>
      <c r="L96" s="5"/>
      <c r="M96" s="5"/>
      <c r="N96" s="5"/>
      <c r="O96" s="18"/>
      <c r="U96" s="9"/>
      <c r="V96" s="21"/>
      <c r="W96" s="9"/>
      <c r="Y96" s="9"/>
      <c r="Z96" s="9"/>
      <c r="AA96" s="23"/>
    </row>
    <row r="97" spans="1:27" ht="15">
      <c r="A97" s="33" t="str">
        <f t="shared" si="2"/>
        <v>07</v>
      </c>
      <c r="B97" s="44">
        <v>41106.833333333336</v>
      </c>
      <c r="C97" s="43">
        <v>73.396250000000009</v>
      </c>
      <c r="D97" s="43">
        <v>51.70675</v>
      </c>
      <c r="E97" s="58">
        <v>51.70675</v>
      </c>
      <c r="F97" s="27"/>
      <c r="H97" s="4"/>
      <c r="I97" s="4"/>
      <c r="J97" s="28"/>
      <c r="K97" s="2"/>
      <c r="L97" s="5"/>
      <c r="M97" s="5"/>
      <c r="N97" s="5"/>
      <c r="O97" s="18"/>
      <c r="U97" s="9"/>
      <c r="V97" s="21"/>
      <c r="W97" s="9"/>
      <c r="Y97" s="9"/>
      <c r="Z97" s="9"/>
      <c r="AA97" s="23"/>
    </row>
    <row r="98" spans="1:27" ht="15">
      <c r="A98" s="33" t="str">
        <f t="shared" si="2"/>
        <v>07</v>
      </c>
      <c r="B98" s="44">
        <v>41106.875</v>
      </c>
      <c r="C98" s="43">
        <v>72.944000000000003</v>
      </c>
      <c r="D98" s="43">
        <v>51.223500000000001</v>
      </c>
      <c r="E98" s="58">
        <v>51.223500000000001</v>
      </c>
      <c r="F98" s="27"/>
      <c r="H98" s="4"/>
      <c r="I98" s="4"/>
      <c r="J98" s="28"/>
      <c r="K98" s="2"/>
      <c r="L98" s="5"/>
      <c r="M98" s="5"/>
      <c r="N98" s="5"/>
      <c r="O98" s="18"/>
      <c r="U98" s="9"/>
      <c r="V98" s="21"/>
      <c r="W98" s="9"/>
      <c r="Y98" s="9"/>
      <c r="Z98" s="9"/>
      <c r="AA98" s="23"/>
    </row>
    <row r="99" spans="1:27" ht="15">
      <c r="A99" s="33" t="str">
        <f t="shared" si="2"/>
        <v>07</v>
      </c>
      <c r="B99" s="44">
        <v>41106.916666666664</v>
      </c>
      <c r="C99" s="43">
        <v>72.706500000000005</v>
      </c>
      <c r="D99" s="43">
        <v>51.598750000000003</v>
      </c>
      <c r="E99" s="58">
        <v>51.598750000000003</v>
      </c>
      <c r="F99" s="27"/>
      <c r="H99" s="4"/>
      <c r="I99" s="4"/>
      <c r="J99" s="28"/>
      <c r="K99" s="2"/>
      <c r="L99" s="5"/>
      <c r="M99" s="5"/>
      <c r="N99" s="5"/>
      <c r="O99" s="18"/>
      <c r="U99" s="9"/>
      <c r="V99" s="21"/>
      <c r="W99" s="9"/>
      <c r="Y99" s="9"/>
      <c r="Z99" s="9"/>
      <c r="AA99" s="23"/>
    </row>
    <row r="100" spans="1:27" ht="15">
      <c r="A100" s="33" t="str">
        <f t="shared" si="2"/>
        <v>07</v>
      </c>
      <c r="B100" s="44">
        <v>41106.958333333336</v>
      </c>
      <c r="C100" s="43">
        <v>73.084000000000003</v>
      </c>
      <c r="D100" s="43">
        <v>52.46875</v>
      </c>
      <c r="E100" s="58">
        <v>52.46875</v>
      </c>
      <c r="F100" s="27"/>
      <c r="H100" s="4"/>
      <c r="I100" s="4"/>
      <c r="J100" s="28"/>
      <c r="K100" s="2"/>
      <c r="L100" s="5"/>
      <c r="M100" s="5"/>
      <c r="N100" s="5"/>
      <c r="O100" s="18"/>
      <c r="U100" s="9"/>
      <c r="V100" s="21"/>
      <c r="W100" s="9"/>
      <c r="Y100" s="9"/>
      <c r="Z100" s="9"/>
      <c r="AA100" s="23"/>
    </row>
    <row r="101" spans="1:27" ht="15">
      <c r="A101" s="33" t="str">
        <f t="shared" si="2"/>
        <v>07</v>
      </c>
      <c r="B101" s="44">
        <v>41107</v>
      </c>
      <c r="C101" s="43">
        <v>72.393999999999991</v>
      </c>
      <c r="D101" s="43">
        <v>51.150750000000002</v>
      </c>
      <c r="E101" s="58">
        <v>51.150750000000002</v>
      </c>
      <c r="F101" s="27"/>
      <c r="H101" s="4"/>
      <c r="I101" s="4"/>
      <c r="J101" s="28"/>
      <c r="K101" s="2"/>
      <c r="L101" s="5"/>
      <c r="M101" s="5"/>
      <c r="N101" s="5"/>
      <c r="O101" s="18"/>
      <c r="U101" s="9"/>
      <c r="V101" s="21"/>
      <c r="W101" s="9"/>
      <c r="Y101" s="9"/>
      <c r="Z101" s="9"/>
      <c r="AA101" s="23"/>
    </row>
    <row r="102" spans="1:27" ht="15">
      <c r="A102" s="33" t="str">
        <f t="shared" si="2"/>
        <v>07</v>
      </c>
      <c r="B102" s="44">
        <v>41107.041666666664</v>
      </c>
      <c r="C102" s="43">
        <v>72.781750000000002</v>
      </c>
      <c r="D102" s="43">
        <v>51.628750000000004</v>
      </c>
      <c r="E102" s="58">
        <v>51.628750000000004</v>
      </c>
      <c r="F102" s="27"/>
      <c r="H102" s="4"/>
      <c r="I102" s="4"/>
      <c r="J102" s="28"/>
      <c r="K102" s="2"/>
      <c r="L102" s="5"/>
      <c r="M102" s="5"/>
      <c r="N102" s="5"/>
      <c r="O102" s="18"/>
      <c r="U102" s="9"/>
      <c r="V102" s="21"/>
      <c r="W102" s="9"/>
      <c r="Y102" s="9"/>
      <c r="Z102" s="9"/>
      <c r="AA102" s="23"/>
    </row>
    <row r="103" spans="1:27" ht="15">
      <c r="A103" s="33" t="str">
        <f t="shared" si="2"/>
        <v>07</v>
      </c>
      <c r="B103" s="44">
        <v>41107.083333333336</v>
      </c>
      <c r="C103" s="43">
        <v>72.340250000000012</v>
      </c>
      <c r="D103" s="43">
        <v>50.981000000000002</v>
      </c>
      <c r="E103" s="58">
        <v>50.981000000000002</v>
      </c>
      <c r="F103" s="27"/>
      <c r="H103" s="4"/>
      <c r="I103" s="4"/>
      <c r="J103" s="28"/>
      <c r="K103" s="2"/>
      <c r="L103" s="5"/>
      <c r="M103" s="5"/>
      <c r="N103" s="5"/>
      <c r="O103" s="18"/>
      <c r="U103" s="9"/>
      <c r="V103" s="21"/>
      <c r="W103" s="9"/>
      <c r="Y103" s="9"/>
      <c r="Z103" s="9"/>
      <c r="AA103" s="23"/>
    </row>
    <row r="104" spans="1:27" ht="15">
      <c r="A104" s="33" t="str">
        <f t="shared" si="2"/>
        <v>07</v>
      </c>
      <c r="B104" s="44">
        <v>41107.125</v>
      </c>
      <c r="C104" s="43">
        <v>73.01925</v>
      </c>
      <c r="D104" s="43">
        <v>54.384</v>
      </c>
      <c r="E104" s="58">
        <v>54.384</v>
      </c>
      <c r="F104" s="27"/>
      <c r="H104" s="4"/>
      <c r="I104" s="4"/>
      <c r="J104" s="28"/>
      <c r="K104" s="2"/>
      <c r="L104" s="5"/>
      <c r="M104" s="5"/>
      <c r="N104" s="5"/>
      <c r="O104" s="18"/>
      <c r="U104" s="9"/>
      <c r="V104" s="21"/>
      <c r="W104" s="9"/>
      <c r="Y104" s="9"/>
      <c r="Z104" s="9"/>
      <c r="AA104" s="23"/>
    </row>
    <row r="105" spans="1:27" ht="15">
      <c r="A105" s="33" t="str">
        <f t="shared" si="2"/>
        <v>07</v>
      </c>
      <c r="B105" s="44">
        <v>41107.166666666664</v>
      </c>
      <c r="C105" s="43">
        <v>72.847000000000008</v>
      </c>
      <c r="D105" s="43">
        <v>53.3675</v>
      </c>
      <c r="E105" s="58">
        <v>53.3675</v>
      </c>
      <c r="F105" s="27"/>
      <c r="H105" s="4"/>
      <c r="I105" s="4"/>
      <c r="J105" s="28"/>
      <c r="K105" s="2"/>
      <c r="L105" s="5"/>
      <c r="M105" s="5"/>
      <c r="N105" s="5"/>
      <c r="O105" s="18"/>
      <c r="U105" s="9"/>
      <c r="V105" s="21"/>
      <c r="W105" s="9"/>
      <c r="Y105" s="9"/>
      <c r="Z105" s="9"/>
      <c r="AA105" s="23"/>
    </row>
    <row r="106" spans="1:27" ht="15">
      <c r="A106" s="33" t="str">
        <f t="shared" si="2"/>
        <v>07</v>
      </c>
      <c r="B106" s="44">
        <v>41107.208333333336</v>
      </c>
      <c r="C106" s="43">
        <v>73.396500000000003</v>
      </c>
      <c r="D106" s="43">
        <v>56.505499999999998</v>
      </c>
      <c r="E106" s="58">
        <v>56.505499999999998</v>
      </c>
      <c r="F106" s="27"/>
      <c r="H106" s="4"/>
      <c r="I106" s="4"/>
      <c r="J106" s="28"/>
      <c r="K106" s="2"/>
      <c r="L106" s="5"/>
      <c r="M106" s="5"/>
      <c r="N106" s="5"/>
      <c r="O106" s="18"/>
      <c r="U106" s="9"/>
      <c r="V106" s="21"/>
      <c r="W106" s="9"/>
      <c r="Y106" s="9"/>
      <c r="Z106" s="9"/>
      <c r="AA106" s="23"/>
    </row>
    <row r="107" spans="1:27" ht="15">
      <c r="A107" s="33" t="str">
        <f t="shared" si="2"/>
        <v>07</v>
      </c>
      <c r="B107" s="44">
        <v>41107.25</v>
      </c>
      <c r="C107" s="43">
        <v>74.033749999999998</v>
      </c>
      <c r="D107" s="43">
        <v>58.327500000000001</v>
      </c>
      <c r="E107" s="58">
        <v>58.327500000000001</v>
      </c>
      <c r="F107" s="27"/>
      <c r="H107" s="4"/>
      <c r="I107" s="4"/>
      <c r="J107" s="28"/>
      <c r="K107" s="2"/>
      <c r="L107" s="5"/>
      <c r="M107" s="5"/>
      <c r="N107" s="5"/>
      <c r="O107" s="18"/>
      <c r="U107" s="9"/>
      <c r="V107" s="21"/>
      <c r="W107" s="9"/>
      <c r="Y107" s="9"/>
      <c r="Z107" s="9"/>
      <c r="AA107" s="23"/>
    </row>
    <row r="108" spans="1:27" ht="15">
      <c r="A108" s="33" t="str">
        <f t="shared" si="2"/>
        <v>07</v>
      </c>
      <c r="B108" s="44">
        <v>41107.291666666664</v>
      </c>
      <c r="C108" s="43">
        <v>73.590749999999986</v>
      </c>
      <c r="D108" s="43">
        <v>54.807500000000005</v>
      </c>
      <c r="E108" s="58">
        <v>54.807500000000005</v>
      </c>
      <c r="F108" s="27"/>
      <c r="H108" s="4"/>
      <c r="I108" s="4"/>
      <c r="J108" s="28"/>
      <c r="K108" s="2"/>
      <c r="L108" s="5"/>
      <c r="M108" s="5"/>
      <c r="N108" s="5"/>
      <c r="O108" s="18"/>
      <c r="U108" s="9"/>
      <c r="V108" s="21"/>
      <c r="W108" s="9"/>
      <c r="Y108" s="9"/>
      <c r="Z108" s="9"/>
      <c r="AA108" s="23"/>
    </row>
    <row r="109" spans="1:27" ht="15">
      <c r="A109" s="33" t="str">
        <f t="shared" si="2"/>
        <v>07</v>
      </c>
      <c r="B109" s="44">
        <v>41107.333333333336</v>
      </c>
      <c r="C109" s="43">
        <v>73.9255</v>
      </c>
      <c r="D109" s="43">
        <v>57.503749999999997</v>
      </c>
      <c r="E109" s="58">
        <v>57.503749999999997</v>
      </c>
      <c r="F109" s="27"/>
      <c r="H109" s="4"/>
      <c r="I109" s="4"/>
      <c r="J109" s="28"/>
      <c r="K109" s="2"/>
      <c r="L109" s="5"/>
      <c r="M109" s="5"/>
      <c r="N109" s="5"/>
      <c r="O109" s="18"/>
      <c r="U109" s="9"/>
      <c r="V109" s="21"/>
      <c r="W109" s="9"/>
      <c r="Y109" s="9"/>
      <c r="Z109" s="9"/>
      <c r="AA109" s="23"/>
    </row>
    <row r="110" spans="1:27" ht="15">
      <c r="A110" s="33" t="str">
        <f t="shared" si="2"/>
        <v>07</v>
      </c>
      <c r="B110" s="44">
        <v>41107.375</v>
      </c>
      <c r="C110" s="43">
        <v>73.774499999999989</v>
      </c>
      <c r="D110" s="43">
        <v>55.664749999999998</v>
      </c>
      <c r="E110" s="58">
        <v>55.664749999999998</v>
      </c>
      <c r="F110" s="27"/>
      <c r="H110" s="4"/>
      <c r="I110" s="4"/>
      <c r="J110" s="28"/>
      <c r="K110" s="2"/>
      <c r="L110" s="5"/>
      <c r="M110" s="5"/>
      <c r="N110" s="5"/>
      <c r="O110" s="18"/>
      <c r="U110" s="9"/>
      <c r="V110" s="21"/>
      <c r="W110" s="9"/>
      <c r="Y110" s="9"/>
      <c r="Z110" s="9"/>
      <c r="AA110" s="23"/>
    </row>
    <row r="111" spans="1:27" ht="15">
      <c r="A111" s="33" t="str">
        <f t="shared" si="2"/>
        <v>07</v>
      </c>
      <c r="B111" s="44">
        <v>41107.416666666664</v>
      </c>
      <c r="C111" s="43">
        <v>73.990749999999991</v>
      </c>
      <c r="D111" s="43">
        <v>56.203250000000004</v>
      </c>
      <c r="E111" s="58">
        <v>56.203250000000004</v>
      </c>
      <c r="F111" s="27"/>
      <c r="H111" s="4"/>
      <c r="I111" s="4"/>
      <c r="J111" s="28"/>
      <c r="K111" s="2"/>
      <c r="L111" s="5"/>
      <c r="M111" s="5"/>
      <c r="N111" s="5"/>
      <c r="O111" s="18"/>
      <c r="U111" s="9"/>
      <c r="V111" s="21"/>
      <c r="W111" s="9"/>
      <c r="Y111" s="9"/>
      <c r="Z111" s="9"/>
      <c r="AA111" s="23"/>
    </row>
    <row r="112" spans="1:27" ht="15">
      <c r="A112" s="33" t="str">
        <f t="shared" si="2"/>
        <v>07</v>
      </c>
      <c r="B112" s="44">
        <v>41107.458333333336</v>
      </c>
      <c r="C112" s="43">
        <v>74.077249999999992</v>
      </c>
      <c r="D112" s="43">
        <v>54.621249999999996</v>
      </c>
      <c r="E112" s="58">
        <v>54.621249999999996</v>
      </c>
      <c r="F112" s="27"/>
      <c r="H112" s="4"/>
      <c r="I112" s="4"/>
      <c r="J112" s="28"/>
      <c r="K112" s="2"/>
      <c r="L112" s="5"/>
      <c r="M112" s="5"/>
      <c r="N112" s="5"/>
      <c r="O112" s="18"/>
      <c r="U112" s="9"/>
      <c r="V112" s="21"/>
      <c r="W112" s="9"/>
      <c r="Y112" s="9"/>
      <c r="Z112" s="9"/>
      <c r="AA112" s="23"/>
    </row>
    <row r="113" spans="1:27" ht="15">
      <c r="A113" s="33" t="str">
        <f t="shared" si="2"/>
        <v>07</v>
      </c>
      <c r="B113" s="44">
        <v>41107.5</v>
      </c>
      <c r="C113" s="43">
        <v>73.547499999999985</v>
      </c>
      <c r="D113" s="43">
        <v>53.085499999999996</v>
      </c>
      <c r="E113" s="58">
        <v>53.085499999999996</v>
      </c>
      <c r="F113" s="27"/>
      <c r="H113" s="4"/>
      <c r="I113" s="4"/>
      <c r="J113" s="28"/>
      <c r="K113" s="2"/>
      <c r="L113" s="5"/>
      <c r="M113" s="5"/>
      <c r="N113" s="5"/>
      <c r="O113" s="18"/>
      <c r="U113" s="9"/>
      <c r="V113" s="21"/>
      <c r="W113" s="9"/>
      <c r="Y113" s="9"/>
      <c r="Z113" s="9"/>
      <c r="AA113" s="23"/>
    </row>
    <row r="114" spans="1:27" ht="15">
      <c r="A114" s="33" t="str">
        <f t="shared" si="2"/>
        <v>07</v>
      </c>
      <c r="B114" s="44">
        <v>41107.541666666664</v>
      </c>
      <c r="C114" s="43">
        <v>74.261250000000004</v>
      </c>
      <c r="D114" s="43">
        <v>54.018749999999997</v>
      </c>
      <c r="E114" s="58">
        <v>54.018749999999997</v>
      </c>
      <c r="F114" s="27"/>
      <c r="H114" s="4"/>
      <c r="I114" s="4"/>
      <c r="J114" s="28"/>
      <c r="K114" s="2"/>
      <c r="L114" s="5"/>
      <c r="M114" s="5"/>
      <c r="N114" s="5"/>
      <c r="O114" s="18"/>
      <c r="U114" s="9"/>
      <c r="V114" s="21"/>
      <c r="W114" s="9"/>
      <c r="Y114" s="9"/>
      <c r="Z114" s="9"/>
      <c r="AA114" s="23"/>
    </row>
    <row r="115" spans="1:27" ht="15">
      <c r="A115" s="33" t="str">
        <f t="shared" si="2"/>
        <v>07</v>
      </c>
      <c r="B115" s="44">
        <v>41107.583333333336</v>
      </c>
      <c r="C115" s="43">
        <v>73.990250000000003</v>
      </c>
      <c r="D115" s="43">
        <v>53.15925</v>
      </c>
      <c r="E115" s="58">
        <v>53.15925</v>
      </c>
      <c r="F115" s="27"/>
      <c r="H115" s="4"/>
      <c r="I115" s="4"/>
      <c r="J115" s="28"/>
      <c r="K115" s="2"/>
      <c r="L115" s="5"/>
      <c r="M115" s="5"/>
      <c r="N115" s="5"/>
      <c r="O115" s="18"/>
      <c r="U115" s="9"/>
      <c r="V115" s="21"/>
      <c r="W115" s="9"/>
      <c r="Y115" s="9"/>
      <c r="Z115" s="9"/>
      <c r="AA115" s="23"/>
    </row>
    <row r="116" spans="1:27" ht="15">
      <c r="A116" s="33" t="str">
        <f t="shared" si="2"/>
        <v>07</v>
      </c>
      <c r="B116" s="44">
        <v>41107.625</v>
      </c>
      <c r="C116" s="43">
        <v>73.947000000000003</v>
      </c>
      <c r="D116" s="43">
        <v>52.888999999999996</v>
      </c>
      <c r="E116" s="58">
        <v>52.888999999999996</v>
      </c>
      <c r="F116" s="27"/>
      <c r="H116" s="4"/>
      <c r="I116" s="4"/>
      <c r="J116" s="28"/>
      <c r="K116" s="2"/>
      <c r="L116" s="5"/>
      <c r="M116" s="5"/>
      <c r="N116" s="5"/>
      <c r="O116" s="18"/>
      <c r="U116" s="9"/>
      <c r="V116" s="21"/>
      <c r="W116" s="9"/>
      <c r="Y116" s="9"/>
      <c r="Z116" s="9"/>
      <c r="AA116" s="23"/>
    </row>
    <row r="117" spans="1:27" ht="15">
      <c r="A117" s="33" t="str">
        <f t="shared" si="2"/>
        <v>07</v>
      </c>
      <c r="B117" s="44">
        <v>41107.666666666664</v>
      </c>
      <c r="C117" s="43">
        <v>73.957750000000004</v>
      </c>
      <c r="D117" s="43">
        <v>52.426499999999997</v>
      </c>
      <c r="E117" s="58">
        <v>52.426499999999997</v>
      </c>
      <c r="F117" s="27"/>
      <c r="H117" s="4"/>
      <c r="I117" s="4"/>
      <c r="J117" s="28"/>
      <c r="K117" s="2"/>
      <c r="L117" s="5"/>
      <c r="M117" s="5"/>
      <c r="N117" s="5"/>
      <c r="O117" s="18"/>
      <c r="U117" s="9"/>
      <c r="V117" s="21"/>
      <c r="W117" s="9"/>
      <c r="Y117" s="9"/>
      <c r="Z117" s="9"/>
      <c r="AA117" s="23"/>
    </row>
    <row r="118" spans="1:27" ht="15">
      <c r="A118" s="33" t="str">
        <f t="shared" si="2"/>
        <v>07</v>
      </c>
      <c r="B118" s="44">
        <v>41107.708333333336</v>
      </c>
      <c r="C118" s="43">
        <v>73.979500000000002</v>
      </c>
      <c r="D118" s="43">
        <v>52.160499999999999</v>
      </c>
      <c r="E118" s="58">
        <v>52.160499999999999</v>
      </c>
      <c r="F118" s="27"/>
      <c r="H118" s="4"/>
      <c r="I118" s="4"/>
      <c r="J118" s="28"/>
      <c r="K118" s="2"/>
      <c r="L118" s="5"/>
      <c r="M118" s="5"/>
      <c r="N118" s="5"/>
      <c r="O118" s="18"/>
      <c r="U118" s="9"/>
      <c r="V118" s="21"/>
      <c r="W118" s="9"/>
      <c r="Y118" s="9"/>
      <c r="Z118" s="9"/>
      <c r="AA118" s="23"/>
    </row>
    <row r="119" spans="1:27" ht="15">
      <c r="A119" s="33" t="str">
        <f t="shared" si="2"/>
        <v>07</v>
      </c>
      <c r="B119" s="44">
        <v>41107.75</v>
      </c>
      <c r="C119" s="43">
        <v>74.109250000000003</v>
      </c>
      <c r="D119" s="43">
        <v>52.272750000000002</v>
      </c>
      <c r="E119" s="58">
        <v>52.272750000000002</v>
      </c>
      <c r="F119" s="27"/>
      <c r="H119" s="4"/>
      <c r="I119" s="4"/>
      <c r="J119" s="28"/>
      <c r="K119" s="2"/>
      <c r="L119" s="5"/>
      <c r="M119" s="5"/>
      <c r="N119" s="5"/>
      <c r="O119" s="18"/>
      <c r="U119" s="9"/>
      <c r="V119" s="21"/>
      <c r="W119" s="9"/>
      <c r="Y119" s="9"/>
      <c r="Z119" s="9"/>
      <c r="AA119" s="23"/>
    </row>
    <row r="120" spans="1:27" ht="15">
      <c r="A120" s="33" t="str">
        <f t="shared" si="2"/>
        <v>07</v>
      </c>
      <c r="B120" s="44">
        <v>41107.791666666664</v>
      </c>
      <c r="C120" s="43">
        <v>74.402250000000009</v>
      </c>
      <c r="D120" s="43">
        <v>52.397499999999994</v>
      </c>
      <c r="E120" s="58">
        <v>52.397499999999994</v>
      </c>
      <c r="F120" s="27"/>
      <c r="H120" s="4"/>
      <c r="I120" s="4"/>
      <c r="J120" s="28"/>
      <c r="K120" s="2"/>
      <c r="L120" s="5"/>
      <c r="M120" s="5"/>
      <c r="N120" s="5"/>
      <c r="O120" s="18"/>
      <c r="U120" s="9"/>
      <c r="V120" s="21"/>
      <c r="W120" s="9"/>
      <c r="Y120" s="9"/>
      <c r="Z120" s="9"/>
      <c r="AA120" s="23"/>
    </row>
    <row r="121" spans="1:27" ht="15">
      <c r="A121" s="33" t="str">
        <f t="shared" si="2"/>
        <v>07</v>
      </c>
      <c r="B121" s="44">
        <v>41107.833333333336</v>
      </c>
      <c r="C121" s="43">
        <v>73.947000000000003</v>
      </c>
      <c r="D121" s="43">
        <v>51.338499999999996</v>
      </c>
      <c r="E121" s="58">
        <v>51.338499999999996</v>
      </c>
      <c r="F121" s="27"/>
      <c r="H121" s="4"/>
      <c r="I121" s="4"/>
      <c r="J121" s="28"/>
      <c r="K121" s="2"/>
      <c r="L121" s="5"/>
      <c r="M121" s="5"/>
      <c r="N121" s="5"/>
      <c r="O121" s="18"/>
      <c r="U121" s="9"/>
      <c r="V121" s="21"/>
      <c r="W121" s="9"/>
      <c r="Y121" s="9"/>
      <c r="Z121" s="9"/>
      <c r="AA121" s="23"/>
    </row>
    <row r="122" spans="1:27" ht="15">
      <c r="A122" s="33" t="str">
        <f t="shared" si="2"/>
        <v>07</v>
      </c>
      <c r="B122" s="44">
        <v>41107.875</v>
      </c>
      <c r="C122" s="43">
        <v>73.569249999999997</v>
      </c>
      <c r="D122" s="43">
        <v>50.986499999999999</v>
      </c>
      <c r="E122" s="58">
        <v>50.986499999999999</v>
      </c>
      <c r="F122" s="27"/>
      <c r="H122" s="4"/>
      <c r="I122" s="4"/>
      <c r="J122" s="28"/>
      <c r="K122" s="2"/>
      <c r="L122" s="5"/>
      <c r="M122" s="5"/>
      <c r="N122" s="5"/>
      <c r="O122" s="18"/>
      <c r="U122" s="9"/>
      <c r="V122" s="21"/>
      <c r="W122" s="9"/>
      <c r="Y122" s="9"/>
      <c r="Z122" s="9"/>
      <c r="AA122" s="23"/>
    </row>
    <row r="123" spans="1:27" ht="15">
      <c r="A123" s="33" t="str">
        <f t="shared" si="2"/>
        <v>07</v>
      </c>
      <c r="B123" s="44">
        <v>41107.916666666664</v>
      </c>
      <c r="C123" s="43">
        <v>73.094250000000002</v>
      </c>
      <c r="D123" s="43">
        <v>50.161000000000001</v>
      </c>
      <c r="E123" s="58">
        <v>50.161000000000001</v>
      </c>
      <c r="F123" s="27"/>
      <c r="H123" s="4"/>
      <c r="I123" s="4"/>
      <c r="J123" s="28"/>
      <c r="K123" s="2"/>
      <c r="L123" s="5"/>
      <c r="M123" s="5"/>
      <c r="N123" s="5"/>
      <c r="O123" s="18"/>
      <c r="U123" s="9"/>
      <c r="V123" s="21"/>
      <c r="W123" s="9"/>
      <c r="Y123" s="9"/>
      <c r="Z123" s="9"/>
      <c r="AA123" s="23"/>
    </row>
    <row r="124" spans="1:27" ht="15">
      <c r="A124" s="33" t="str">
        <f t="shared" si="2"/>
        <v>07</v>
      </c>
      <c r="B124" s="44">
        <v>41107.958333333336</v>
      </c>
      <c r="C124" s="43">
        <v>72.80425000000001</v>
      </c>
      <c r="D124" s="43">
        <v>50.258250000000004</v>
      </c>
      <c r="E124" s="58">
        <v>50.258250000000004</v>
      </c>
      <c r="F124" s="27"/>
      <c r="H124" s="4"/>
      <c r="I124" s="4"/>
      <c r="J124" s="28"/>
      <c r="K124" s="2"/>
      <c r="L124" s="5"/>
      <c r="M124" s="5"/>
      <c r="N124" s="5"/>
      <c r="O124" s="18"/>
      <c r="U124" s="9"/>
      <c r="V124" s="21"/>
      <c r="W124" s="9"/>
      <c r="Y124" s="9"/>
      <c r="Z124" s="9"/>
      <c r="AA124" s="23"/>
    </row>
    <row r="125" spans="1:27" ht="15">
      <c r="A125" s="33" t="str">
        <f t="shared" si="2"/>
        <v>07</v>
      </c>
      <c r="B125" s="44">
        <v>41108</v>
      </c>
      <c r="C125" s="43">
        <v>72.469249999999988</v>
      </c>
      <c r="D125" s="43">
        <v>50.067750000000004</v>
      </c>
      <c r="E125" s="58">
        <v>50.067750000000004</v>
      </c>
      <c r="F125" s="27"/>
      <c r="H125" s="4"/>
      <c r="I125" s="4"/>
      <c r="J125" s="28"/>
      <c r="K125" s="2"/>
      <c r="L125" s="5"/>
      <c r="M125" s="5"/>
      <c r="N125" s="5"/>
      <c r="O125" s="18"/>
      <c r="U125" s="9"/>
      <c r="V125" s="21"/>
      <c r="W125" s="9"/>
      <c r="Y125" s="9"/>
      <c r="Z125" s="9"/>
      <c r="AA125" s="23"/>
    </row>
    <row r="126" spans="1:27" ht="15">
      <c r="A126" s="33" t="str">
        <f t="shared" si="2"/>
        <v>07</v>
      </c>
      <c r="B126" s="44">
        <v>41108.041666666664</v>
      </c>
      <c r="C126" s="43">
        <v>73.008749999999992</v>
      </c>
      <c r="D126" s="43">
        <v>50.581499999999998</v>
      </c>
      <c r="E126" s="58">
        <v>50.581499999999998</v>
      </c>
      <c r="F126" s="27"/>
      <c r="H126" s="4"/>
      <c r="I126" s="4"/>
      <c r="J126" s="28"/>
      <c r="K126" s="2"/>
      <c r="L126" s="5"/>
      <c r="M126" s="5"/>
      <c r="N126" s="5"/>
      <c r="O126" s="18"/>
      <c r="U126" s="9"/>
      <c r="V126" s="21"/>
      <c r="W126" s="9"/>
      <c r="Y126" s="9"/>
      <c r="Z126" s="9"/>
      <c r="AA126" s="23"/>
    </row>
    <row r="127" spans="1:27" ht="15">
      <c r="A127" s="33" t="str">
        <f t="shared" si="2"/>
        <v>07</v>
      </c>
      <c r="B127" s="44">
        <v>41108.083333333336</v>
      </c>
      <c r="C127" s="43">
        <v>72.70675</v>
      </c>
      <c r="D127" s="43">
        <v>49.950749999999999</v>
      </c>
      <c r="E127" s="58">
        <v>49.950749999999999</v>
      </c>
      <c r="F127" s="27"/>
      <c r="H127" s="4"/>
      <c r="I127" s="4"/>
      <c r="J127" s="28"/>
      <c r="K127" s="2"/>
      <c r="L127" s="5"/>
      <c r="M127" s="5"/>
      <c r="N127" s="5"/>
      <c r="O127" s="18"/>
      <c r="U127" s="9"/>
      <c r="V127" s="21"/>
      <c r="W127" s="9"/>
      <c r="Y127" s="9"/>
      <c r="Z127" s="9"/>
      <c r="AA127" s="23"/>
    </row>
    <row r="128" spans="1:27" ht="15">
      <c r="A128" s="33" t="str">
        <f t="shared" si="2"/>
        <v>07</v>
      </c>
      <c r="B128" s="44">
        <v>41108.125</v>
      </c>
      <c r="C128" s="43">
        <v>72.81450000000001</v>
      </c>
      <c r="D128" s="43">
        <v>49.863750000000003</v>
      </c>
      <c r="E128" s="58">
        <v>49.863750000000003</v>
      </c>
      <c r="F128" s="27"/>
      <c r="H128" s="4"/>
      <c r="I128" s="4"/>
      <c r="J128" s="28"/>
      <c r="K128" s="2"/>
      <c r="L128" s="5"/>
      <c r="M128" s="5"/>
      <c r="N128" s="5"/>
      <c r="O128" s="18"/>
      <c r="U128" s="9"/>
      <c r="V128" s="21"/>
      <c r="W128" s="9"/>
      <c r="Y128" s="9"/>
      <c r="Z128" s="9"/>
      <c r="AA128" s="23"/>
    </row>
    <row r="129" spans="1:27" ht="15">
      <c r="A129" s="33" t="str">
        <f t="shared" si="2"/>
        <v>07</v>
      </c>
      <c r="B129" s="44">
        <v>41108.166666666664</v>
      </c>
      <c r="C129" s="43">
        <v>73.051249999999996</v>
      </c>
      <c r="D129" s="43">
        <v>52.012500000000003</v>
      </c>
      <c r="E129" s="58">
        <v>52.012500000000003</v>
      </c>
      <c r="F129" s="27"/>
      <c r="H129" s="4"/>
      <c r="I129" s="4"/>
      <c r="J129" s="28"/>
      <c r="K129" s="2"/>
      <c r="L129" s="5"/>
      <c r="M129" s="5"/>
      <c r="N129" s="5"/>
      <c r="O129" s="18"/>
      <c r="U129" s="9"/>
      <c r="V129" s="21"/>
      <c r="W129" s="9"/>
      <c r="Y129" s="9"/>
      <c r="Z129" s="9"/>
      <c r="AA129" s="23"/>
    </row>
    <row r="130" spans="1:27" ht="15">
      <c r="A130" s="33" t="str">
        <f t="shared" si="2"/>
        <v>07</v>
      </c>
      <c r="B130" s="44">
        <v>41108.208333333336</v>
      </c>
      <c r="C130" s="43">
        <v>73.904250000000005</v>
      </c>
      <c r="D130" s="43">
        <v>55.905500000000004</v>
      </c>
      <c r="E130" s="58">
        <v>55.905500000000004</v>
      </c>
      <c r="F130" s="27"/>
      <c r="H130" s="4"/>
      <c r="I130" s="4"/>
      <c r="J130" s="28"/>
      <c r="K130" s="2"/>
      <c r="L130" s="5"/>
      <c r="M130" s="5"/>
      <c r="N130" s="5"/>
      <c r="O130" s="18"/>
      <c r="U130" s="9"/>
      <c r="V130" s="21"/>
      <c r="W130" s="9"/>
      <c r="Y130" s="9"/>
      <c r="Z130" s="9"/>
      <c r="AA130" s="23"/>
    </row>
    <row r="131" spans="1:27" ht="15">
      <c r="A131" s="33" t="str">
        <f t="shared" si="2"/>
        <v>07</v>
      </c>
      <c r="B131" s="44">
        <v>41108.25</v>
      </c>
      <c r="C131" s="43">
        <v>73.861249999999998</v>
      </c>
      <c r="D131" s="43">
        <v>54.453250000000004</v>
      </c>
      <c r="E131" s="58">
        <v>54.453250000000004</v>
      </c>
      <c r="F131" s="27"/>
      <c r="H131" s="4"/>
      <c r="I131" s="4"/>
      <c r="J131" s="28"/>
      <c r="K131" s="2"/>
      <c r="L131" s="5"/>
      <c r="M131" s="5"/>
      <c r="N131" s="5"/>
      <c r="O131" s="18"/>
      <c r="U131" s="9"/>
      <c r="V131" s="21"/>
      <c r="W131" s="9"/>
      <c r="Y131" s="9"/>
      <c r="Z131" s="9"/>
      <c r="AA131" s="23"/>
    </row>
    <row r="132" spans="1:27" ht="15">
      <c r="A132" s="33" t="str">
        <f t="shared" si="2"/>
        <v>07</v>
      </c>
      <c r="B132" s="44">
        <v>41108.291666666664</v>
      </c>
      <c r="C132" s="43">
        <v>73.504249999999999</v>
      </c>
      <c r="D132" s="43">
        <v>52.595500000000001</v>
      </c>
      <c r="E132" s="58">
        <v>52.595500000000001</v>
      </c>
      <c r="F132" s="27"/>
      <c r="H132" s="4"/>
      <c r="I132" s="4"/>
      <c r="J132" s="28"/>
      <c r="K132" s="2"/>
      <c r="L132" s="5"/>
      <c r="M132" s="5"/>
      <c r="N132" s="5"/>
      <c r="O132" s="18"/>
      <c r="U132" s="9"/>
      <c r="V132" s="21"/>
      <c r="W132" s="9"/>
      <c r="Y132" s="9"/>
      <c r="Z132" s="9"/>
      <c r="AA132" s="23"/>
    </row>
    <row r="133" spans="1:27" ht="15">
      <c r="A133" s="33" t="str">
        <f t="shared" si="2"/>
        <v>07</v>
      </c>
      <c r="B133" s="44">
        <v>41108.333333333336</v>
      </c>
      <c r="C133" s="43">
        <v>73.612499999999997</v>
      </c>
      <c r="D133" s="43">
        <v>52.430750000000003</v>
      </c>
      <c r="E133" s="58">
        <v>52.430750000000003</v>
      </c>
      <c r="F133" s="27"/>
      <c r="H133" s="4"/>
      <c r="I133" s="4"/>
      <c r="J133" s="28"/>
      <c r="K133" s="2"/>
      <c r="L133" s="5"/>
      <c r="M133" s="5"/>
      <c r="N133" s="5"/>
      <c r="O133" s="18"/>
      <c r="U133" s="9"/>
      <c r="V133" s="21"/>
      <c r="W133" s="9"/>
      <c r="Y133" s="9"/>
      <c r="Z133" s="9"/>
      <c r="AA133" s="23"/>
    </row>
    <row r="134" spans="1:27" ht="15">
      <c r="A134" s="33" t="str">
        <f t="shared" si="2"/>
        <v>07</v>
      </c>
      <c r="B134" s="44">
        <v>41108.375</v>
      </c>
      <c r="C134" s="43">
        <v>73.59075</v>
      </c>
      <c r="D134" s="43">
        <v>53.077750000000002</v>
      </c>
      <c r="E134" s="58">
        <v>53.077750000000002</v>
      </c>
      <c r="F134" s="27"/>
      <c r="H134" s="4"/>
      <c r="I134" s="4"/>
      <c r="J134" s="28"/>
      <c r="K134" s="2"/>
      <c r="L134" s="5"/>
      <c r="M134" s="5"/>
      <c r="N134" s="5"/>
      <c r="O134" s="18"/>
      <c r="U134" s="9"/>
      <c r="V134" s="21"/>
      <c r="W134" s="9"/>
      <c r="Y134" s="9"/>
      <c r="Z134" s="9"/>
      <c r="AA134" s="23"/>
    </row>
    <row r="135" spans="1:27" ht="15">
      <c r="A135" s="33" t="str">
        <f t="shared" si="2"/>
        <v>07</v>
      </c>
      <c r="B135" s="44">
        <v>41108.416666666664</v>
      </c>
      <c r="C135" s="43">
        <v>73.936749999999989</v>
      </c>
      <c r="D135" s="43">
        <v>53.897499999999994</v>
      </c>
      <c r="E135" s="58">
        <v>53.897499999999994</v>
      </c>
      <c r="F135" s="27"/>
      <c r="H135" s="4"/>
      <c r="I135" s="4"/>
      <c r="J135" s="28"/>
      <c r="K135" s="2"/>
      <c r="L135" s="5"/>
      <c r="M135" s="5"/>
      <c r="N135" s="5"/>
      <c r="O135" s="18"/>
      <c r="U135" s="9"/>
      <c r="V135" s="21"/>
      <c r="W135" s="9"/>
      <c r="Y135" s="9"/>
      <c r="Z135" s="9"/>
      <c r="AA135" s="23"/>
    </row>
    <row r="136" spans="1:27" ht="15">
      <c r="A136" s="33" t="str">
        <f t="shared" ref="A136:A199" si="3">TEXT(B136,"mm")</f>
        <v>07</v>
      </c>
      <c r="B136" s="44">
        <v>41108.458333333336</v>
      </c>
      <c r="C136" s="43">
        <v>74.14200000000001</v>
      </c>
      <c r="D136" s="43">
        <v>53.390250000000002</v>
      </c>
      <c r="E136" s="58">
        <v>53.390250000000002</v>
      </c>
      <c r="F136" s="27"/>
      <c r="H136" s="4"/>
      <c r="I136" s="4"/>
      <c r="J136" s="28"/>
      <c r="K136" s="2"/>
      <c r="L136" s="5"/>
      <c r="M136" s="5"/>
      <c r="N136" s="5"/>
      <c r="O136" s="18"/>
      <c r="U136" s="9"/>
      <c r="V136" s="21"/>
      <c r="W136" s="9"/>
      <c r="Y136" s="9"/>
      <c r="Z136" s="9"/>
      <c r="AA136" s="23"/>
    </row>
    <row r="137" spans="1:27" ht="15">
      <c r="A137" s="33" t="str">
        <f t="shared" si="3"/>
        <v>07</v>
      </c>
      <c r="B137" s="44">
        <v>41108.5</v>
      </c>
      <c r="C137" s="43">
        <v>73.784999999999997</v>
      </c>
      <c r="D137" s="43">
        <v>53.017499999999998</v>
      </c>
      <c r="E137" s="58">
        <v>53.017499999999998</v>
      </c>
      <c r="F137" s="27"/>
      <c r="H137" s="4"/>
      <c r="I137" s="4"/>
      <c r="J137" s="28"/>
      <c r="K137" s="2"/>
      <c r="L137" s="5"/>
      <c r="M137" s="5"/>
      <c r="N137" s="5"/>
      <c r="O137" s="18"/>
      <c r="U137" s="9"/>
      <c r="V137" s="21"/>
      <c r="W137" s="9"/>
      <c r="Y137" s="9"/>
      <c r="Z137" s="9"/>
      <c r="AA137" s="23"/>
    </row>
    <row r="138" spans="1:27" ht="15">
      <c r="A138" s="33" t="str">
        <f t="shared" si="3"/>
        <v>07</v>
      </c>
      <c r="B138" s="44">
        <v>41108.541666666664</v>
      </c>
      <c r="C138" s="43">
        <v>74.348250000000007</v>
      </c>
      <c r="D138" s="43">
        <v>53.79</v>
      </c>
      <c r="E138" s="58">
        <v>53.79</v>
      </c>
      <c r="F138" s="27"/>
      <c r="H138" s="4"/>
      <c r="I138" s="4"/>
      <c r="J138" s="28"/>
      <c r="K138" s="2"/>
      <c r="L138" s="5"/>
      <c r="M138" s="5"/>
      <c r="N138" s="5"/>
      <c r="O138" s="18"/>
      <c r="U138" s="9"/>
      <c r="V138" s="21"/>
      <c r="W138" s="9"/>
      <c r="Y138" s="9"/>
      <c r="Z138" s="9"/>
      <c r="AA138" s="23"/>
    </row>
    <row r="139" spans="1:27" ht="15">
      <c r="A139" s="33" t="str">
        <f t="shared" si="3"/>
        <v>07</v>
      </c>
      <c r="B139" s="44">
        <v>41108.583333333336</v>
      </c>
      <c r="C139" s="43">
        <v>73.806749999999994</v>
      </c>
      <c r="D139" s="43">
        <v>52.131</v>
      </c>
      <c r="E139" s="58">
        <v>52.131</v>
      </c>
      <c r="F139" s="27"/>
      <c r="H139" s="4"/>
      <c r="I139" s="4"/>
      <c r="J139" s="28"/>
      <c r="K139" s="2"/>
      <c r="L139" s="5"/>
      <c r="M139" s="5"/>
      <c r="N139" s="5"/>
      <c r="O139" s="18"/>
      <c r="U139" s="9"/>
      <c r="V139" s="21"/>
      <c r="W139" s="9"/>
      <c r="Y139" s="9"/>
      <c r="Z139" s="9"/>
      <c r="AA139" s="23"/>
    </row>
    <row r="140" spans="1:27" ht="15">
      <c r="A140" s="33" t="str">
        <f t="shared" si="3"/>
        <v>07</v>
      </c>
      <c r="B140" s="44">
        <v>41108.625</v>
      </c>
      <c r="C140" s="43">
        <v>73.838999999999999</v>
      </c>
      <c r="D140" s="43">
        <v>52.841249999999995</v>
      </c>
      <c r="E140" s="58">
        <v>52.841249999999995</v>
      </c>
      <c r="F140" s="27"/>
      <c r="H140" s="4"/>
      <c r="I140" s="4"/>
      <c r="J140" s="28"/>
      <c r="K140" s="2"/>
      <c r="L140" s="5"/>
      <c r="M140" s="5"/>
      <c r="N140" s="5"/>
      <c r="O140" s="18"/>
      <c r="U140" s="9"/>
      <c r="V140" s="21"/>
      <c r="W140" s="9"/>
      <c r="Y140" s="9"/>
      <c r="Z140" s="9"/>
      <c r="AA140" s="23"/>
    </row>
    <row r="141" spans="1:27" ht="15">
      <c r="A141" s="33" t="str">
        <f t="shared" si="3"/>
        <v>07</v>
      </c>
      <c r="B141" s="44">
        <v>41108.666666666664</v>
      </c>
      <c r="C141" s="43">
        <v>73.677249999999987</v>
      </c>
      <c r="D141" s="43">
        <v>52.042999999999992</v>
      </c>
      <c r="E141" s="58">
        <v>52.042999999999992</v>
      </c>
      <c r="F141" s="27"/>
      <c r="H141" s="4"/>
      <c r="I141" s="4"/>
      <c r="J141" s="28"/>
      <c r="K141" s="2"/>
      <c r="L141" s="5"/>
      <c r="M141" s="5"/>
      <c r="N141" s="5"/>
      <c r="O141" s="18"/>
      <c r="U141" s="9"/>
      <c r="V141" s="21"/>
      <c r="W141" s="9"/>
      <c r="Y141" s="9"/>
      <c r="Z141" s="9"/>
      <c r="AA141" s="23"/>
    </row>
    <row r="142" spans="1:27" ht="15">
      <c r="A142" s="33" t="str">
        <f t="shared" si="3"/>
        <v>07</v>
      </c>
      <c r="B142" s="44">
        <v>41108.708333333336</v>
      </c>
      <c r="C142" s="43">
        <v>74.510249999999985</v>
      </c>
      <c r="D142" s="43">
        <v>53.560249999999996</v>
      </c>
      <c r="E142" s="58">
        <v>53.560249999999996</v>
      </c>
      <c r="F142" s="27"/>
      <c r="H142" s="4"/>
      <c r="I142" s="4"/>
      <c r="J142" s="28"/>
      <c r="K142" s="2"/>
      <c r="L142" s="5"/>
      <c r="M142" s="5"/>
      <c r="N142" s="5"/>
      <c r="O142" s="18"/>
      <c r="U142" s="9"/>
      <c r="V142" s="21"/>
      <c r="W142" s="9"/>
      <c r="Y142" s="9"/>
      <c r="Z142" s="9"/>
      <c r="AA142" s="23"/>
    </row>
    <row r="143" spans="1:27" ht="15">
      <c r="A143" s="33" t="str">
        <f t="shared" si="3"/>
        <v>07</v>
      </c>
      <c r="B143" s="44">
        <v>41108.75</v>
      </c>
      <c r="C143" s="43">
        <v>74.315750000000008</v>
      </c>
      <c r="D143" s="43">
        <v>52.492749999999994</v>
      </c>
      <c r="E143" s="58">
        <v>52.492749999999994</v>
      </c>
      <c r="F143" s="27"/>
      <c r="H143" s="4"/>
      <c r="I143" s="4"/>
      <c r="J143" s="28"/>
      <c r="K143" s="2"/>
      <c r="L143" s="5"/>
      <c r="M143" s="5"/>
      <c r="N143" s="5"/>
      <c r="O143" s="18"/>
      <c r="U143" s="9"/>
      <c r="V143" s="21"/>
      <c r="W143" s="9"/>
      <c r="Y143" s="9"/>
      <c r="Z143" s="9"/>
      <c r="AA143" s="23"/>
    </row>
    <row r="144" spans="1:27" ht="15">
      <c r="A144" s="33" t="str">
        <f t="shared" si="3"/>
        <v>07</v>
      </c>
      <c r="B144" s="44">
        <v>41108.791666666664</v>
      </c>
      <c r="C144" s="43">
        <v>73.957999999999998</v>
      </c>
      <c r="D144" s="43">
        <v>51.844000000000001</v>
      </c>
      <c r="E144" s="58">
        <v>51.844000000000001</v>
      </c>
      <c r="F144" s="27"/>
      <c r="H144" s="4"/>
      <c r="I144" s="4"/>
      <c r="J144" s="28"/>
      <c r="K144" s="2"/>
      <c r="L144" s="5"/>
      <c r="M144" s="5"/>
      <c r="N144" s="5"/>
      <c r="O144" s="18"/>
      <c r="U144" s="9"/>
      <c r="V144" s="21"/>
      <c r="W144" s="9"/>
      <c r="Y144" s="9"/>
      <c r="Z144" s="9"/>
      <c r="AA144" s="23"/>
    </row>
    <row r="145" spans="1:27" ht="15">
      <c r="A145" s="33" t="str">
        <f t="shared" si="3"/>
        <v>07</v>
      </c>
      <c r="B145" s="44">
        <v>41108.833333333336</v>
      </c>
      <c r="C145" s="43">
        <v>73.752499999999998</v>
      </c>
      <c r="D145" s="43">
        <v>51.662499999999994</v>
      </c>
      <c r="E145" s="58">
        <v>51.662499999999994</v>
      </c>
      <c r="F145" s="27"/>
      <c r="H145" s="4"/>
      <c r="I145" s="4"/>
      <c r="J145" s="28"/>
      <c r="K145" s="2"/>
      <c r="L145" s="5"/>
      <c r="M145" s="5"/>
      <c r="N145" s="5"/>
      <c r="O145" s="18"/>
      <c r="U145" s="9"/>
      <c r="V145" s="21"/>
      <c r="W145" s="9"/>
      <c r="Y145" s="9"/>
      <c r="Z145" s="9"/>
      <c r="AA145" s="23"/>
    </row>
    <row r="146" spans="1:27" ht="15">
      <c r="A146" s="33" t="str">
        <f t="shared" si="3"/>
        <v>07</v>
      </c>
      <c r="B146" s="44">
        <v>41108.875</v>
      </c>
      <c r="C146" s="43">
        <v>73.342250000000007</v>
      </c>
      <c r="D146" s="43">
        <v>50.510750000000002</v>
      </c>
      <c r="E146" s="58">
        <v>50.510750000000002</v>
      </c>
      <c r="F146" s="27"/>
      <c r="H146" s="4"/>
      <c r="I146" s="4"/>
      <c r="J146" s="28"/>
      <c r="K146" s="2"/>
      <c r="L146" s="5"/>
      <c r="M146" s="5"/>
      <c r="N146" s="5"/>
      <c r="O146" s="18"/>
      <c r="U146" s="9"/>
      <c r="V146" s="21"/>
      <c r="W146" s="9"/>
      <c r="Y146" s="9"/>
      <c r="Z146" s="9"/>
      <c r="AA146" s="23"/>
    </row>
    <row r="147" spans="1:27" ht="15">
      <c r="A147" s="33" t="str">
        <f t="shared" si="3"/>
        <v>07</v>
      </c>
      <c r="B147" s="44">
        <v>41108.916666666664</v>
      </c>
      <c r="C147" s="43">
        <v>72.329499999999996</v>
      </c>
      <c r="D147" s="43">
        <v>48.727000000000004</v>
      </c>
      <c r="E147" s="58">
        <v>48.727000000000004</v>
      </c>
      <c r="F147" s="27"/>
      <c r="H147" s="4"/>
      <c r="I147" s="4"/>
      <c r="J147" s="28"/>
      <c r="K147" s="2"/>
      <c r="L147" s="5"/>
      <c r="M147" s="5"/>
      <c r="N147" s="5"/>
      <c r="O147" s="18"/>
      <c r="U147" s="9"/>
      <c r="V147" s="21"/>
      <c r="W147" s="9"/>
      <c r="Y147" s="9"/>
      <c r="Z147" s="9"/>
      <c r="AA147" s="23"/>
    </row>
    <row r="148" spans="1:27" ht="15">
      <c r="A148" s="33" t="str">
        <f t="shared" si="3"/>
        <v>07</v>
      </c>
      <c r="B148" s="44">
        <v>41108.958333333336</v>
      </c>
      <c r="C148" s="43">
        <v>72.523750000000007</v>
      </c>
      <c r="D148" s="43">
        <v>50.880499999999998</v>
      </c>
      <c r="E148" s="58">
        <v>50.880499999999998</v>
      </c>
      <c r="F148" s="27"/>
      <c r="H148" s="4"/>
      <c r="I148" s="4"/>
      <c r="J148" s="28"/>
      <c r="K148" s="2"/>
      <c r="L148" s="5"/>
      <c r="M148" s="5"/>
      <c r="N148" s="5"/>
      <c r="O148" s="18"/>
      <c r="U148" s="9"/>
      <c r="V148" s="21"/>
      <c r="W148" s="9"/>
      <c r="Y148" s="9"/>
      <c r="Z148" s="9"/>
      <c r="AA148" s="23"/>
    </row>
    <row r="149" spans="1:27" ht="15">
      <c r="A149" s="33" t="str">
        <f t="shared" si="3"/>
        <v>07</v>
      </c>
      <c r="B149" s="44">
        <v>41109</v>
      </c>
      <c r="C149" s="43">
        <v>72.922249999999991</v>
      </c>
      <c r="D149" s="43">
        <v>51.912749999999996</v>
      </c>
      <c r="E149" s="58">
        <v>51.912749999999996</v>
      </c>
      <c r="F149" s="27"/>
      <c r="H149" s="4"/>
      <c r="I149" s="4"/>
      <c r="J149" s="28"/>
      <c r="K149" s="2"/>
      <c r="L149" s="5"/>
      <c r="M149" s="5"/>
      <c r="N149" s="5"/>
      <c r="O149" s="18"/>
      <c r="U149" s="9"/>
      <c r="V149" s="21"/>
      <c r="W149" s="9"/>
      <c r="Y149" s="9"/>
      <c r="Z149" s="9"/>
      <c r="AA149" s="23"/>
    </row>
    <row r="150" spans="1:27" ht="15">
      <c r="A150" s="33" t="str">
        <f t="shared" si="3"/>
        <v>07</v>
      </c>
      <c r="B150" s="44">
        <v>41109.041666666664</v>
      </c>
      <c r="C150" s="43">
        <v>72.824999999999989</v>
      </c>
      <c r="D150" s="43">
        <v>52.054499999999997</v>
      </c>
      <c r="E150" s="58">
        <v>52.054499999999997</v>
      </c>
      <c r="F150" s="27"/>
      <c r="H150" s="4"/>
      <c r="I150" s="4"/>
      <c r="J150" s="28"/>
      <c r="K150" s="2"/>
      <c r="L150" s="5"/>
      <c r="M150" s="5"/>
      <c r="N150" s="5"/>
      <c r="O150" s="18"/>
      <c r="U150" s="9"/>
      <c r="V150" s="21"/>
      <c r="W150" s="9"/>
      <c r="Y150" s="9"/>
      <c r="Z150" s="9"/>
      <c r="AA150" s="23"/>
    </row>
    <row r="151" spans="1:27" ht="15">
      <c r="A151" s="33" t="str">
        <f t="shared" si="3"/>
        <v>07</v>
      </c>
      <c r="B151" s="44">
        <v>41109.083333333336</v>
      </c>
      <c r="C151" s="43">
        <v>72.641750000000002</v>
      </c>
      <c r="D151" s="43">
        <v>51.782499999999999</v>
      </c>
      <c r="E151" s="58">
        <v>51.782499999999999</v>
      </c>
      <c r="F151" s="27"/>
      <c r="H151" s="4"/>
      <c r="I151" s="4"/>
      <c r="J151" s="28"/>
      <c r="K151" s="2"/>
      <c r="L151" s="5"/>
      <c r="M151" s="5"/>
      <c r="N151" s="5"/>
      <c r="O151" s="18"/>
      <c r="U151" s="9"/>
      <c r="V151" s="21"/>
      <c r="W151" s="9"/>
      <c r="Y151" s="9"/>
      <c r="Z151" s="9"/>
      <c r="AA151" s="23"/>
    </row>
    <row r="152" spans="1:27" ht="15">
      <c r="A152" s="33" t="str">
        <f t="shared" si="3"/>
        <v>07</v>
      </c>
      <c r="B152" s="44">
        <v>41109.125</v>
      </c>
      <c r="C152" s="43">
        <v>72.739249999999998</v>
      </c>
      <c r="D152" s="43">
        <v>53.267250000000004</v>
      </c>
      <c r="E152" s="58">
        <v>53.267250000000004</v>
      </c>
      <c r="F152" s="27"/>
      <c r="H152" s="4"/>
      <c r="I152" s="4"/>
      <c r="J152" s="28"/>
      <c r="K152" s="2"/>
      <c r="L152" s="5"/>
      <c r="M152" s="5"/>
      <c r="N152" s="5"/>
      <c r="O152" s="18"/>
      <c r="U152" s="9"/>
      <c r="V152" s="21"/>
      <c r="W152" s="9"/>
      <c r="Y152" s="9"/>
      <c r="Z152" s="9"/>
      <c r="AA152" s="23"/>
    </row>
    <row r="153" spans="1:27" ht="15">
      <c r="A153" s="33" t="str">
        <f t="shared" si="3"/>
        <v>07</v>
      </c>
      <c r="B153" s="44">
        <v>41109.166666666664</v>
      </c>
      <c r="C153" s="43">
        <v>73.073000000000008</v>
      </c>
      <c r="D153" s="43">
        <v>54.797499999999999</v>
      </c>
      <c r="E153" s="58">
        <v>54.797499999999999</v>
      </c>
      <c r="F153" s="27"/>
      <c r="H153" s="4"/>
      <c r="I153" s="4"/>
      <c r="J153" s="28"/>
      <c r="K153" s="2"/>
      <c r="L153" s="5"/>
      <c r="M153" s="5"/>
      <c r="N153" s="5"/>
      <c r="O153" s="18"/>
      <c r="U153" s="9"/>
      <c r="V153" s="21"/>
      <c r="W153" s="9"/>
      <c r="Y153" s="9"/>
      <c r="Z153" s="9"/>
      <c r="AA153" s="23"/>
    </row>
    <row r="154" spans="1:27" ht="15">
      <c r="A154" s="33" t="str">
        <f t="shared" si="3"/>
        <v>07</v>
      </c>
      <c r="B154" s="44">
        <v>41109.208333333336</v>
      </c>
      <c r="C154" s="43">
        <v>73.580000000000013</v>
      </c>
      <c r="D154" s="43">
        <v>57.243249999999996</v>
      </c>
      <c r="E154" s="58">
        <v>57.243249999999996</v>
      </c>
      <c r="F154" s="27"/>
      <c r="H154" s="4"/>
      <c r="I154" s="4"/>
      <c r="J154" s="28"/>
      <c r="K154" s="2"/>
      <c r="L154" s="5"/>
      <c r="M154" s="5"/>
      <c r="N154" s="5"/>
      <c r="O154" s="18"/>
      <c r="U154" s="9"/>
      <c r="V154" s="21"/>
      <c r="W154" s="9"/>
      <c r="Y154" s="9"/>
      <c r="Z154" s="9"/>
      <c r="AA154" s="23"/>
    </row>
    <row r="155" spans="1:27" ht="15">
      <c r="A155" s="33" t="str">
        <f t="shared" si="3"/>
        <v>07</v>
      </c>
      <c r="B155" s="44">
        <v>41109.25</v>
      </c>
      <c r="C155" s="43">
        <v>73.957999999999998</v>
      </c>
      <c r="D155" s="43">
        <v>57.028999999999996</v>
      </c>
      <c r="E155" s="58">
        <v>57.028999999999996</v>
      </c>
      <c r="F155" s="27"/>
      <c r="H155" s="4"/>
      <c r="I155" s="4"/>
      <c r="J155" s="28"/>
      <c r="K155" s="2"/>
      <c r="L155" s="5"/>
      <c r="M155" s="5"/>
      <c r="N155" s="5"/>
      <c r="O155" s="18"/>
      <c r="U155" s="9"/>
      <c r="V155" s="21"/>
      <c r="W155" s="9"/>
      <c r="Y155" s="9"/>
      <c r="Z155" s="9"/>
      <c r="AA155" s="23"/>
    </row>
    <row r="156" spans="1:27" ht="15">
      <c r="A156" s="33" t="str">
        <f t="shared" si="3"/>
        <v>07</v>
      </c>
      <c r="B156" s="44">
        <v>41109.291666666664</v>
      </c>
      <c r="C156" s="43">
        <v>73.58</v>
      </c>
      <c r="D156" s="43">
        <v>54.339999999999996</v>
      </c>
      <c r="E156" s="58">
        <v>54.339999999999996</v>
      </c>
      <c r="F156" s="27"/>
      <c r="H156" s="4"/>
      <c r="I156" s="4"/>
      <c r="J156" s="28"/>
      <c r="K156" s="2"/>
      <c r="L156" s="5"/>
      <c r="M156" s="5"/>
      <c r="N156" s="5"/>
      <c r="O156" s="18"/>
      <c r="U156" s="9"/>
      <c r="V156" s="21"/>
      <c r="W156" s="9"/>
      <c r="Y156" s="9"/>
      <c r="Z156" s="9"/>
      <c r="AA156" s="23"/>
    </row>
    <row r="157" spans="1:27" ht="15">
      <c r="A157" s="33" t="str">
        <f t="shared" si="3"/>
        <v>07</v>
      </c>
      <c r="B157" s="44">
        <v>41109.333333333336</v>
      </c>
      <c r="C157" s="43">
        <v>73.569249999999997</v>
      </c>
      <c r="D157" s="43">
        <v>53.423500000000004</v>
      </c>
      <c r="E157" s="58">
        <v>53.423500000000004</v>
      </c>
      <c r="F157" s="27"/>
      <c r="H157" s="4"/>
      <c r="I157" s="4"/>
      <c r="J157" s="28"/>
      <c r="K157" s="2"/>
      <c r="L157" s="5"/>
      <c r="M157" s="5"/>
      <c r="N157" s="5"/>
      <c r="O157" s="18"/>
      <c r="U157" s="9"/>
      <c r="V157" s="21"/>
      <c r="W157" s="9"/>
      <c r="Y157" s="9"/>
      <c r="Z157" s="9"/>
      <c r="AA157" s="23"/>
    </row>
    <row r="158" spans="1:27" ht="15">
      <c r="A158" s="33" t="str">
        <f t="shared" si="3"/>
        <v>07</v>
      </c>
      <c r="B158" s="44">
        <v>41109.375</v>
      </c>
      <c r="C158" s="43">
        <v>73.872250000000008</v>
      </c>
      <c r="D158" s="43">
        <v>55.787000000000006</v>
      </c>
      <c r="E158" s="58">
        <v>55.787000000000006</v>
      </c>
      <c r="F158" s="27"/>
      <c r="H158" s="4"/>
      <c r="I158" s="4"/>
      <c r="J158" s="28"/>
      <c r="K158" s="2"/>
      <c r="L158" s="5"/>
      <c r="M158" s="5"/>
      <c r="N158" s="5"/>
      <c r="O158" s="18"/>
      <c r="U158" s="9"/>
      <c r="V158" s="21"/>
      <c r="W158" s="9"/>
      <c r="Y158" s="9"/>
      <c r="Z158" s="9"/>
      <c r="AA158" s="23"/>
    </row>
    <row r="159" spans="1:27" ht="15">
      <c r="A159" s="33" t="str">
        <f t="shared" si="3"/>
        <v>07</v>
      </c>
      <c r="B159" s="44">
        <v>41109.416666666664</v>
      </c>
      <c r="C159" s="43">
        <v>74.152999999999992</v>
      </c>
      <c r="D159" s="43">
        <v>55.047499999999999</v>
      </c>
      <c r="E159" s="58">
        <v>55.047499999999999</v>
      </c>
      <c r="F159" s="27"/>
      <c r="H159" s="4"/>
      <c r="I159" s="4"/>
      <c r="J159" s="28"/>
      <c r="K159" s="2"/>
      <c r="L159" s="5"/>
      <c r="M159" s="5"/>
      <c r="N159" s="5"/>
      <c r="O159" s="18"/>
      <c r="U159" s="9"/>
      <c r="V159" s="21"/>
      <c r="W159" s="9"/>
      <c r="Y159" s="9"/>
      <c r="Z159" s="9"/>
      <c r="AA159" s="23"/>
    </row>
    <row r="160" spans="1:27" ht="15">
      <c r="A160" s="33" t="str">
        <f t="shared" si="3"/>
        <v>07</v>
      </c>
      <c r="B160" s="44">
        <v>41109.458333333336</v>
      </c>
      <c r="C160" s="43">
        <v>73.74199999999999</v>
      </c>
      <c r="D160" s="43">
        <v>53.499499999999998</v>
      </c>
      <c r="E160" s="58">
        <v>53.499499999999998</v>
      </c>
      <c r="F160" s="27"/>
      <c r="H160" s="4"/>
      <c r="I160" s="4"/>
      <c r="J160" s="28"/>
      <c r="K160" s="2"/>
      <c r="L160" s="5"/>
      <c r="M160" s="5"/>
      <c r="N160" s="5"/>
      <c r="O160" s="18"/>
      <c r="U160" s="9"/>
      <c r="V160" s="21"/>
      <c r="W160" s="9"/>
      <c r="Y160" s="9"/>
      <c r="Z160" s="9"/>
      <c r="AA160" s="23"/>
    </row>
    <row r="161" spans="1:27" ht="15">
      <c r="A161" s="33" t="str">
        <f t="shared" si="3"/>
        <v>07</v>
      </c>
      <c r="B161" s="44">
        <v>41109.5</v>
      </c>
      <c r="C161" s="43">
        <v>74.499499999999998</v>
      </c>
      <c r="D161" s="43">
        <v>55.247250000000001</v>
      </c>
      <c r="E161" s="58">
        <v>55.247250000000001</v>
      </c>
      <c r="F161" s="27"/>
      <c r="H161" s="4"/>
      <c r="I161" s="4"/>
      <c r="J161" s="28"/>
      <c r="K161" s="2"/>
      <c r="L161" s="5"/>
      <c r="M161" s="5"/>
      <c r="N161" s="5"/>
      <c r="O161" s="18"/>
      <c r="U161" s="9"/>
      <c r="V161" s="21"/>
      <c r="W161" s="9"/>
      <c r="Y161" s="9"/>
      <c r="Z161" s="9"/>
      <c r="AA161" s="23"/>
    </row>
    <row r="162" spans="1:27" ht="15">
      <c r="A162" s="33" t="str">
        <f t="shared" si="3"/>
        <v>07</v>
      </c>
      <c r="B162" s="44">
        <v>41109.541666666664</v>
      </c>
      <c r="C162" s="43">
        <v>74.358500000000006</v>
      </c>
      <c r="D162" s="43">
        <v>53.681000000000004</v>
      </c>
      <c r="E162" s="58">
        <v>53.681000000000004</v>
      </c>
      <c r="F162" s="27"/>
      <c r="H162" s="4"/>
      <c r="I162" s="4"/>
      <c r="J162" s="28"/>
      <c r="K162" s="2"/>
      <c r="L162" s="5"/>
      <c r="M162" s="5"/>
      <c r="N162" s="5"/>
      <c r="O162" s="18"/>
      <c r="U162" s="9"/>
      <c r="V162" s="21"/>
      <c r="W162" s="9"/>
      <c r="Y162" s="9"/>
      <c r="Z162" s="9"/>
      <c r="AA162" s="23"/>
    </row>
    <row r="163" spans="1:27" ht="15">
      <c r="A163" s="33" t="str">
        <f t="shared" si="3"/>
        <v>07</v>
      </c>
      <c r="B163" s="44">
        <v>41109.583333333336</v>
      </c>
      <c r="C163" s="43">
        <v>73.644749999999988</v>
      </c>
      <c r="D163" s="43">
        <v>52.024500000000003</v>
      </c>
      <c r="E163" s="58">
        <v>52.024500000000003</v>
      </c>
      <c r="F163" s="27"/>
      <c r="H163" s="4"/>
      <c r="I163" s="4"/>
      <c r="J163" s="28"/>
      <c r="K163" s="2"/>
      <c r="L163" s="5"/>
      <c r="M163" s="5"/>
      <c r="N163" s="5"/>
      <c r="O163" s="18"/>
      <c r="U163" s="9"/>
      <c r="V163" s="21"/>
      <c r="W163" s="9"/>
      <c r="Y163" s="9"/>
      <c r="Z163" s="9"/>
      <c r="AA163" s="23"/>
    </row>
    <row r="164" spans="1:27" ht="15">
      <c r="A164" s="33" t="str">
        <f t="shared" si="3"/>
        <v>07</v>
      </c>
      <c r="B164" s="44">
        <v>41109.625</v>
      </c>
      <c r="C164" s="43">
        <v>74.510000000000005</v>
      </c>
      <c r="D164" s="43">
        <v>54.970000000000006</v>
      </c>
      <c r="E164" s="58">
        <v>54.970000000000006</v>
      </c>
      <c r="F164" s="27"/>
      <c r="H164" s="4"/>
      <c r="I164" s="4"/>
      <c r="J164" s="28"/>
      <c r="K164" s="2"/>
      <c r="L164" s="5"/>
      <c r="M164" s="5"/>
      <c r="N164" s="5"/>
      <c r="O164" s="18"/>
      <c r="U164" s="9"/>
      <c r="V164" s="21"/>
      <c r="W164" s="9"/>
      <c r="Y164" s="9"/>
      <c r="Z164" s="9"/>
      <c r="AA164" s="23"/>
    </row>
    <row r="165" spans="1:27" ht="15">
      <c r="A165" s="33" t="str">
        <f t="shared" si="3"/>
        <v>07</v>
      </c>
      <c r="B165" s="44">
        <v>41109.666666666664</v>
      </c>
      <c r="C165" s="43">
        <v>75.149249999999995</v>
      </c>
      <c r="D165" s="43">
        <v>55.352750000000007</v>
      </c>
      <c r="E165" s="58">
        <v>55.352750000000007</v>
      </c>
      <c r="F165" s="27"/>
      <c r="H165" s="4"/>
      <c r="I165" s="4"/>
      <c r="J165" s="28"/>
      <c r="K165" s="2"/>
      <c r="L165" s="5"/>
      <c r="M165" s="5"/>
      <c r="N165" s="5"/>
      <c r="O165" s="18"/>
      <c r="U165" s="9"/>
      <c r="V165" s="21"/>
      <c r="W165" s="9"/>
      <c r="Y165" s="9"/>
      <c r="Z165" s="9"/>
      <c r="AA165" s="23"/>
    </row>
    <row r="166" spans="1:27" ht="15">
      <c r="A166" s="33" t="str">
        <f t="shared" si="3"/>
        <v>07</v>
      </c>
      <c r="B166" s="44">
        <v>41109.708333333336</v>
      </c>
      <c r="C166" s="43">
        <v>74.975750000000005</v>
      </c>
      <c r="D166" s="43">
        <v>53.965499999999999</v>
      </c>
      <c r="E166" s="58">
        <v>53.965499999999999</v>
      </c>
      <c r="F166" s="27"/>
      <c r="H166" s="4"/>
      <c r="I166" s="4"/>
      <c r="J166" s="28"/>
      <c r="K166" s="2"/>
      <c r="L166" s="5"/>
      <c r="M166" s="5"/>
      <c r="N166" s="5"/>
      <c r="O166" s="18"/>
      <c r="U166" s="9"/>
      <c r="V166" s="21"/>
      <c r="W166" s="9"/>
      <c r="Y166" s="9"/>
      <c r="Z166" s="9"/>
      <c r="AA166" s="23"/>
    </row>
    <row r="167" spans="1:27" ht="15">
      <c r="A167" s="33" t="str">
        <f t="shared" si="3"/>
        <v>07</v>
      </c>
      <c r="B167" s="44">
        <v>41109.75</v>
      </c>
      <c r="C167" s="43">
        <v>74.532250000000005</v>
      </c>
      <c r="D167" s="43">
        <v>52.587999999999994</v>
      </c>
      <c r="E167" s="58">
        <v>52.587999999999994</v>
      </c>
      <c r="F167" s="27"/>
      <c r="H167" s="4"/>
      <c r="I167" s="4"/>
      <c r="J167" s="28"/>
      <c r="K167" s="2"/>
      <c r="L167" s="5"/>
      <c r="M167" s="5"/>
      <c r="N167" s="5"/>
      <c r="O167" s="18"/>
      <c r="U167" s="9"/>
      <c r="V167" s="21"/>
      <c r="W167" s="9"/>
      <c r="Y167" s="9"/>
      <c r="Z167" s="9"/>
      <c r="AA167" s="23"/>
    </row>
    <row r="168" spans="1:27" ht="15">
      <c r="A168" s="33" t="str">
        <f t="shared" si="3"/>
        <v>07</v>
      </c>
      <c r="B168" s="44">
        <v>41109.791666666664</v>
      </c>
      <c r="C168" s="43">
        <v>75.008250000000004</v>
      </c>
      <c r="D168" s="43">
        <v>53.049250000000001</v>
      </c>
      <c r="E168" s="58">
        <v>53.049250000000001</v>
      </c>
      <c r="F168" s="27"/>
      <c r="H168" s="4"/>
      <c r="I168" s="4"/>
      <c r="J168" s="28"/>
      <c r="K168" s="2"/>
      <c r="L168" s="5"/>
      <c r="M168" s="5"/>
      <c r="N168" s="5"/>
      <c r="O168" s="18"/>
      <c r="U168" s="9"/>
      <c r="V168" s="21"/>
      <c r="W168" s="9"/>
      <c r="Y168" s="9"/>
      <c r="Z168" s="9"/>
      <c r="AA168" s="23"/>
    </row>
    <row r="169" spans="1:27" ht="15">
      <c r="A169" s="33" t="str">
        <f t="shared" si="3"/>
        <v>07</v>
      </c>
      <c r="B169" s="44">
        <v>41109.833333333336</v>
      </c>
      <c r="C169" s="43">
        <v>74.683750000000003</v>
      </c>
      <c r="D169" s="43">
        <v>52.292749999999998</v>
      </c>
      <c r="E169" s="58">
        <v>52.292749999999998</v>
      </c>
      <c r="F169" s="27"/>
      <c r="H169" s="4"/>
      <c r="I169" s="4"/>
      <c r="J169" s="28"/>
      <c r="K169" s="2"/>
      <c r="L169" s="5"/>
      <c r="M169" s="5"/>
      <c r="N169" s="5"/>
      <c r="O169" s="18"/>
      <c r="U169" s="9"/>
      <c r="V169" s="21"/>
      <c r="W169" s="9"/>
      <c r="Y169" s="9"/>
      <c r="Z169" s="9"/>
      <c r="AA169" s="23"/>
    </row>
    <row r="170" spans="1:27" ht="15">
      <c r="A170" s="33" t="str">
        <f t="shared" si="3"/>
        <v>07</v>
      </c>
      <c r="B170" s="44">
        <v>41109.875</v>
      </c>
      <c r="C170" s="43">
        <v>73.720249999999993</v>
      </c>
      <c r="D170" s="43">
        <v>51.013499999999993</v>
      </c>
      <c r="E170" s="58">
        <v>51.013499999999993</v>
      </c>
      <c r="F170" s="27"/>
      <c r="H170" s="4"/>
      <c r="I170" s="4"/>
      <c r="J170" s="28"/>
      <c r="K170" s="2"/>
      <c r="L170" s="5"/>
      <c r="M170" s="5"/>
      <c r="N170" s="5"/>
      <c r="O170" s="18"/>
      <c r="U170" s="9"/>
      <c r="V170" s="21"/>
      <c r="W170" s="9"/>
      <c r="Y170" s="9"/>
      <c r="Z170" s="9"/>
      <c r="AA170" s="23"/>
    </row>
    <row r="171" spans="1:27" ht="15">
      <c r="A171" s="33" t="str">
        <f t="shared" si="3"/>
        <v>07</v>
      </c>
      <c r="B171" s="44">
        <v>41109.916666666664</v>
      </c>
      <c r="C171" s="43">
        <v>72.792749999999998</v>
      </c>
      <c r="D171" s="43">
        <v>50.494250000000001</v>
      </c>
      <c r="E171" s="58">
        <v>50.494250000000001</v>
      </c>
      <c r="F171" s="27"/>
      <c r="H171" s="4"/>
      <c r="I171" s="4"/>
      <c r="J171" s="28"/>
      <c r="K171" s="2"/>
      <c r="L171" s="5"/>
      <c r="M171" s="5"/>
      <c r="N171" s="5"/>
      <c r="O171" s="18"/>
      <c r="U171" s="9"/>
      <c r="V171" s="21"/>
      <c r="W171" s="9"/>
      <c r="Y171" s="9"/>
      <c r="Z171" s="9"/>
      <c r="AA171" s="23"/>
    </row>
    <row r="172" spans="1:27" ht="15">
      <c r="A172" s="33" t="str">
        <f t="shared" si="3"/>
        <v>07</v>
      </c>
      <c r="B172" s="44">
        <v>41109.958333333336</v>
      </c>
      <c r="C172" s="43">
        <v>72.706249999999997</v>
      </c>
      <c r="D172" s="43">
        <v>50.756</v>
      </c>
      <c r="E172" s="58">
        <v>50.756</v>
      </c>
      <c r="F172" s="27"/>
      <c r="H172" s="4"/>
      <c r="I172" s="4"/>
      <c r="J172" s="28"/>
      <c r="K172" s="2"/>
      <c r="L172" s="5"/>
      <c r="M172" s="5"/>
      <c r="N172" s="5"/>
      <c r="O172" s="18"/>
      <c r="U172" s="9"/>
      <c r="V172" s="21"/>
      <c r="W172" s="9"/>
      <c r="Y172" s="9"/>
      <c r="Z172" s="9"/>
      <c r="AA172" s="23"/>
    </row>
    <row r="173" spans="1:27" ht="15">
      <c r="A173" s="33" t="str">
        <f t="shared" si="3"/>
        <v>07</v>
      </c>
      <c r="B173" s="44">
        <v>41110</v>
      </c>
      <c r="C173" s="43">
        <v>72.350999999999999</v>
      </c>
      <c r="D173" s="43">
        <v>50.421999999999997</v>
      </c>
      <c r="E173" s="58">
        <v>50.421999999999997</v>
      </c>
      <c r="F173" s="27"/>
      <c r="H173" s="4"/>
      <c r="I173" s="4"/>
      <c r="J173" s="28"/>
      <c r="K173" s="2"/>
      <c r="L173" s="5"/>
      <c r="M173" s="5"/>
      <c r="N173" s="5"/>
      <c r="O173" s="18"/>
      <c r="U173" s="9"/>
      <c r="V173" s="21"/>
      <c r="W173" s="9"/>
      <c r="Y173" s="9"/>
      <c r="Z173" s="9"/>
      <c r="AA173" s="23"/>
    </row>
    <row r="174" spans="1:27" ht="15">
      <c r="A174" s="33" t="str">
        <f t="shared" si="3"/>
        <v>07</v>
      </c>
      <c r="B174" s="44">
        <v>41110.041666666664</v>
      </c>
      <c r="C174" s="43">
        <v>72.771500000000003</v>
      </c>
      <c r="D174" s="43">
        <v>52.77525</v>
      </c>
      <c r="E174" s="58">
        <v>52.77525</v>
      </c>
      <c r="F174" s="27"/>
      <c r="H174" s="4"/>
      <c r="I174" s="4"/>
      <c r="J174" s="28"/>
      <c r="K174" s="2"/>
      <c r="L174" s="5"/>
      <c r="M174" s="5"/>
      <c r="N174" s="5"/>
      <c r="O174" s="18"/>
      <c r="U174" s="9"/>
      <c r="V174" s="21"/>
      <c r="W174" s="9"/>
      <c r="Y174" s="9"/>
      <c r="Z174" s="9"/>
      <c r="AA174" s="23"/>
    </row>
    <row r="175" spans="1:27" ht="15">
      <c r="A175" s="33" t="str">
        <f t="shared" si="3"/>
        <v>07</v>
      </c>
      <c r="B175" s="44">
        <v>41110.083333333336</v>
      </c>
      <c r="C175" s="43">
        <v>72.73875000000001</v>
      </c>
      <c r="D175" s="43">
        <v>53.857749999999996</v>
      </c>
      <c r="E175" s="58">
        <v>53.857749999999996</v>
      </c>
      <c r="F175" s="27"/>
      <c r="H175" s="4"/>
      <c r="I175" s="4"/>
      <c r="J175" s="28"/>
      <c r="K175" s="2"/>
      <c r="L175" s="5"/>
      <c r="M175" s="5"/>
      <c r="N175" s="5"/>
      <c r="O175" s="18"/>
      <c r="U175" s="9"/>
      <c r="V175" s="21"/>
      <c r="W175" s="9"/>
      <c r="Y175" s="9"/>
      <c r="Z175" s="9"/>
      <c r="AA175" s="23"/>
    </row>
    <row r="176" spans="1:27" ht="15">
      <c r="A176" s="33" t="str">
        <f t="shared" si="3"/>
        <v>07</v>
      </c>
      <c r="B176" s="44">
        <v>41110.125</v>
      </c>
      <c r="C176" s="43">
        <v>72.620500000000007</v>
      </c>
      <c r="D176" s="43">
        <v>54.210750000000004</v>
      </c>
      <c r="E176" s="58">
        <v>54.210750000000004</v>
      </c>
      <c r="F176" s="27"/>
      <c r="H176" s="4"/>
      <c r="I176" s="4"/>
      <c r="J176" s="28"/>
      <c r="K176" s="2"/>
      <c r="L176" s="5"/>
      <c r="M176" s="5"/>
      <c r="N176" s="5"/>
      <c r="O176" s="18"/>
      <c r="U176" s="9"/>
      <c r="V176" s="21"/>
      <c r="W176" s="9"/>
      <c r="Y176" s="9"/>
      <c r="Z176" s="9"/>
      <c r="AA176" s="23"/>
    </row>
    <row r="177" spans="1:27" ht="15">
      <c r="A177" s="33" t="str">
        <f t="shared" si="3"/>
        <v>07</v>
      </c>
      <c r="B177" s="44">
        <v>41110.166666666664</v>
      </c>
      <c r="C177" s="43">
        <v>73.245249999999999</v>
      </c>
      <c r="D177" s="43">
        <v>57.101500000000001</v>
      </c>
      <c r="E177" s="58">
        <v>57.101500000000001</v>
      </c>
      <c r="F177" s="27"/>
      <c r="H177" s="4"/>
      <c r="I177" s="4"/>
      <c r="J177" s="28"/>
      <c r="K177" s="2"/>
      <c r="L177" s="5"/>
      <c r="M177" s="5"/>
      <c r="N177" s="5"/>
      <c r="O177" s="18"/>
      <c r="U177" s="9"/>
      <c r="V177" s="21"/>
      <c r="W177" s="9"/>
      <c r="Y177" s="9"/>
      <c r="Z177" s="9"/>
      <c r="AA177" s="23"/>
    </row>
    <row r="178" spans="1:27" ht="15">
      <c r="A178" s="33" t="str">
        <f t="shared" si="3"/>
        <v>07</v>
      </c>
      <c r="B178" s="44">
        <v>41110.208333333336</v>
      </c>
      <c r="C178" s="43">
        <v>73.731250000000003</v>
      </c>
      <c r="D178" s="43">
        <v>58.101000000000006</v>
      </c>
      <c r="E178" s="58">
        <v>58.101000000000006</v>
      </c>
      <c r="F178" s="27"/>
      <c r="H178" s="4"/>
      <c r="I178" s="4"/>
      <c r="J178" s="28"/>
      <c r="K178" s="2"/>
      <c r="L178" s="5"/>
      <c r="M178" s="5"/>
      <c r="N178" s="5"/>
      <c r="O178" s="18"/>
      <c r="U178" s="9"/>
      <c r="V178" s="21"/>
      <c r="W178" s="9"/>
      <c r="Y178" s="9"/>
      <c r="Z178" s="9"/>
      <c r="AA178" s="23"/>
    </row>
    <row r="179" spans="1:27" ht="15">
      <c r="A179" s="33" t="str">
        <f t="shared" si="3"/>
        <v>07</v>
      </c>
      <c r="B179" s="44">
        <v>41110.25</v>
      </c>
      <c r="C179" s="43">
        <v>74.163499999999999</v>
      </c>
      <c r="D179" s="43">
        <v>58.4315</v>
      </c>
      <c r="E179" s="58">
        <v>58.4315</v>
      </c>
      <c r="F179" s="27"/>
      <c r="H179" s="4"/>
      <c r="I179" s="4"/>
      <c r="J179" s="28"/>
      <c r="K179" s="2"/>
      <c r="L179" s="5"/>
      <c r="M179" s="5"/>
      <c r="N179" s="5"/>
      <c r="O179" s="18"/>
      <c r="U179" s="9"/>
      <c r="V179" s="21"/>
      <c r="W179" s="9"/>
      <c r="Y179" s="9"/>
      <c r="Z179" s="9"/>
      <c r="AA179" s="23"/>
    </row>
    <row r="180" spans="1:27" ht="15">
      <c r="A180" s="33" t="str">
        <f t="shared" si="3"/>
        <v>07</v>
      </c>
      <c r="B180" s="44">
        <v>41110.291666666664</v>
      </c>
      <c r="C180" s="43">
        <v>74.131500000000003</v>
      </c>
      <c r="D180" s="43">
        <v>56.320250000000001</v>
      </c>
      <c r="E180" s="58">
        <v>56.320250000000001</v>
      </c>
      <c r="F180" s="27"/>
      <c r="H180" s="4"/>
      <c r="I180" s="4"/>
      <c r="J180" s="28"/>
      <c r="K180" s="2"/>
      <c r="L180" s="5"/>
      <c r="M180" s="5"/>
      <c r="N180" s="5"/>
      <c r="O180" s="18"/>
      <c r="U180" s="9"/>
      <c r="V180" s="21"/>
      <c r="W180" s="9"/>
      <c r="Y180" s="9"/>
      <c r="Z180" s="9"/>
      <c r="AA180" s="23"/>
    </row>
    <row r="181" spans="1:27" ht="15">
      <c r="A181" s="33" t="str">
        <f t="shared" si="3"/>
        <v>07</v>
      </c>
      <c r="B181" s="44">
        <v>41110.333333333336</v>
      </c>
      <c r="C181" s="43">
        <v>73.33175</v>
      </c>
      <c r="D181" s="43">
        <v>53.820249999999994</v>
      </c>
      <c r="E181" s="58">
        <v>53.820249999999994</v>
      </c>
      <c r="F181" s="27"/>
      <c r="H181" s="4"/>
      <c r="I181" s="4"/>
      <c r="J181" s="28"/>
      <c r="K181" s="2"/>
      <c r="L181" s="5"/>
      <c r="M181" s="5"/>
      <c r="N181" s="5"/>
      <c r="O181" s="18"/>
      <c r="U181" s="9"/>
      <c r="V181" s="21"/>
      <c r="W181" s="9"/>
      <c r="Y181" s="9"/>
      <c r="Z181" s="9"/>
      <c r="AA181" s="23"/>
    </row>
    <row r="182" spans="1:27" ht="15">
      <c r="A182" s="33" t="str">
        <f t="shared" si="3"/>
        <v>07</v>
      </c>
      <c r="B182" s="44">
        <v>41110.375</v>
      </c>
      <c r="C182" s="43">
        <v>73.860749999999996</v>
      </c>
      <c r="D182" s="43">
        <v>55.461750000000002</v>
      </c>
      <c r="E182" s="58">
        <v>55.461750000000002</v>
      </c>
      <c r="F182" s="27"/>
      <c r="H182" s="4"/>
      <c r="I182" s="4"/>
      <c r="J182" s="28"/>
      <c r="K182" s="2"/>
      <c r="L182" s="5"/>
      <c r="M182" s="5"/>
      <c r="N182" s="5"/>
      <c r="O182" s="18"/>
      <c r="U182" s="9"/>
      <c r="V182" s="21"/>
      <c r="W182" s="9"/>
      <c r="Y182" s="9"/>
      <c r="Z182" s="9"/>
      <c r="AA182" s="23"/>
    </row>
    <row r="183" spans="1:27" ht="15">
      <c r="A183" s="33" t="str">
        <f t="shared" si="3"/>
        <v>07</v>
      </c>
      <c r="B183" s="44">
        <v>41110.416666666664</v>
      </c>
      <c r="C183" s="43">
        <v>73.903750000000002</v>
      </c>
      <c r="D183" s="43">
        <v>55.83</v>
      </c>
      <c r="E183" s="58">
        <v>55.83</v>
      </c>
      <c r="F183" s="27"/>
      <c r="H183" s="4"/>
      <c r="I183" s="4"/>
      <c r="J183" s="28"/>
      <c r="K183" s="2"/>
      <c r="L183" s="5"/>
      <c r="M183" s="5"/>
      <c r="N183" s="5"/>
      <c r="O183" s="18"/>
      <c r="U183" s="9"/>
      <c r="V183" s="21"/>
      <c r="W183" s="9"/>
      <c r="Y183" s="9"/>
      <c r="Z183" s="9"/>
      <c r="AA183" s="23"/>
    </row>
    <row r="184" spans="1:27" ht="15">
      <c r="A184" s="33" t="str">
        <f t="shared" si="3"/>
        <v>07</v>
      </c>
      <c r="B184" s="44">
        <v>41110.458333333336</v>
      </c>
      <c r="C184" s="43">
        <v>73.375249999999994</v>
      </c>
      <c r="D184" s="43">
        <v>55.114750000000001</v>
      </c>
      <c r="E184" s="58">
        <v>55.114750000000001</v>
      </c>
      <c r="F184" s="27"/>
      <c r="H184" s="4"/>
      <c r="I184" s="4"/>
      <c r="J184" s="28"/>
      <c r="K184" s="2"/>
      <c r="L184" s="5"/>
      <c r="M184" s="5"/>
      <c r="N184" s="5"/>
      <c r="O184" s="18"/>
      <c r="U184" s="9"/>
      <c r="V184" s="21"/>
      <c r="W184" s="9"/>
      <c r="Y184" s="9"/>
      <c r="Z184" s="9"/>
      <c r="AA184" s="23"/>
    </row>
    <row r="185" spans="1:27" ht="15">
      <c r="A185" s="33" t="str">
        <f t="shared" si="3"/>
        <v>07</v>
      </c>
      <c r="B185" s="44">
        <v>41110.5</v>
      </c>
      <c r="C185" s="43">
        <v>73.688000000000002</v>
      </c>
      <c r="D185" s="43">
        <v>56.34675</v>
      </c>
      <c r="E185" s="58">
        <v>56.34675</v>
      </c>
      <c r="F185" s="27"/>
      <c r="H185" s="4"/>
      <c r="I185" s="4"/>
      <c r="J185" s="28"/>
      <c r="K185" s="2"/>
      <c r="L185" s="5"/>
      <c r="M185" s="5"/>
      <c r="N185" s="5"/>
      <c r="O185" s="18"/>
      <c r="U185" s="9"/>
      <c r="V185" s="21"/>
      <c r="W185" s="9"/>
      <c r="Y185" s="9"/>
      <c r="Z185" s="9"/>
      <c r="AA185" s="23"/>
    </row>
    <row r="186" spans="1:27" ht="15">
      <c r="A186" s="33" t="str">
        <f t="shared" si="3"/>
        <v>07</v>
      </c>
      <c r="B186" s="44">
        <v>41110.541666666664</v>
      </c>
      <c r="C186" s="43">
        <v>73.850500000000011</v>
      </c>
      <c r="D186" s="43">
        <v>58.281500000000001</v>
      </c>
      <c r="E186" s="58">
        <v>58.281500000000001</v>
      </c>
      <c r="F186" s="27"/>
      <c r="H186" s="4"/>
      <c r="I186" s="4"/>
      <c r="J186" s="28"/>
      <c r="K186" s="2"/>
      <c r="L186" s="5"/>
      <c r="M186" s="5"/>
      <c r="N186" s="5"/>
      <c r="O186" s="18"/>
      <c r="U186" s="9"/>
      <c r="V186" s="21"/>
      <c r="W186" s="9"/>
      <c r="Y186" s="9"/>
      <c r="Z186" s="9"/>
      <c r="AA186" s="23"/>
    </row>
    <row r="187" spans="1:27" ht="15">
      <c r="A187" s="33" t="str">
        <f t="shared" si="3"/>
        <v>07</v>
      </c>
      <c r="B187" s="44">
        <v>41110.583333333336</v>
      </c>
      <c r="C187" s="43">
        <v>73.763499999999993</v>
      </c>
      <c r="D187" s="43">
        <v>57.088499999999996</v>
      </c>
      <c r="E187" s="58">
        <v>57.088499999999996</v>
      </c>
      <c r="F187" s="27"/>
      <c r="H187" s="4"/>
      <c r="I187" s="4"/>
      <c r="J187" s="28"/>
      <c r="K187" s="2"/>
      <c r="L187" s="5"/>
      <c r="M187" s="5"/>
      <c r="N187" s="5"/>
      <c r="O187" s="18"/>
      <c r="U187" s="9"/>
      <c r="V187" s="21"/>
      <c r="W187" s="9"/>
      <c r="Y187" s="9"/>
      <c r="Z187" s="9"/>
      <c r="AA187" s="23"/>
    </row>
    <row r="188" spans="1:27" ht="15">
      <c r="A188" s="33" t="str">
        <f t="shared" si="3"/>
        <v>07</v>
      </c>
      <c r="B188" s="44">
        <v>41110.625</v>
      </c>
      <c r="C188" s="43">
        <v>74.315749999999994</v>
      </c>
      <c r="D188" s="43">
        <v>60.54175</v>
      </c>
      <c r="E188" s="58">
        <v>60.54175</v>
      </c>
      <c r="F188" s="27"/>
      <c r="H188" s="4"/>
      <c r="I188" s="4"/>
      <c r="J188" s="28"/>
      <c r="K188" s="2"/>
      <c r="L188" s="5"/>
      <c r="M188" s="5"/>
      <c r="N188" s="5"/>
      <c r="O188" s="18"/>
      <c r="U188" s="9"/>
      <c r="V188" s="21"/>
      <c r="W188" s="9"/>
      <c r="Y188" s="9"/>
      <c r="Z188" s="9"/>
      <c r="AA188" s="23"/>
    </row>
    <row r="189" spans="1:27" ht="15">
      <c r="A189" s="33" t="str">
        <f t="shared" si="3"/>
        <v>07</v>
      </c>
      <c r="B189" s="44">
        <v>41110.666666666664</v>
      </c>
      <c r="C189" s="43">
        <v>74.704750000000004</v>
      </c>
      <c r="D189" s="43">
        <v>61.1205</v>
      </c>
      <c r="E189" s="58">
        <v>61.1205</v>
      </c>
      <c r="F189" s="27"/>
      <c r="H189" s="4"/>
      <c r="I189" s="4"/>
      <c r="J189" s="28"/>
      <c r="K189" s="2"/>
      <c r="L189" s="5"/>
      <c r="M189" s="5"/>
      <c r="N189" s="5"/>
      <c r="O189" s="18"/>
      <c r="U189" s="9"/>
      <c r="V189" s="21"/>
      <c r="W189" s="9"/>
      <c r="Y189" s="9"/>
      <c r="Z189" s="9"/>
      <c r="AA189" s="23"/>
    </row>
    <row r="190" spans="1:27" ht="15">
      <c r="A190" s="33" t="str">
        <f t="shared" si="3"/>
        <v>07</v>
      </c>
      <c r="B190" s="44">
        <v>41110.708333333336</v>
      </c>
      <c r="C190" s="43">
        <v>74.965000000000003</v>
      </c>
      <c r="D190" s="43">
        <v>60.504500000000007</v>
      </c>
      <c r="E190" s="58">
        <v>60.504500000000007</v>
      </c>
      <c r="F190" s="27"/>
      <c r="H190" s="4"/>
      <c r="I190" s="4"/>
      <c r="J190" s="28"/>
      <c r="K190" s="2"/>
      <c r="L190" s="5"/>
      <c r="M190" s="5"/>
      <c r="N190" s="5"/>
      <c r="O190" s="18"/>
      <c r="U190" s="9"/>
      <c r="V190" s="21"/>
      <c r="W190" s="9"/>
      <c r="Y190" s="9"/>
      <c r="Z190" s="9"/>
      <c r="AA190" s="23"/>
    </row>
    <row r="191" spans="1:27" ht="15">
      <c r="A191" s="33" t="str">
        <f t="shared" si="3"/>
        <v>07</v>
      </c>
      <c r="B191" s="44">
        <v>41110.75</v>
      </c>
      <c r="C191" s="43">
        <v>74.4345</v>
      </c>
      <c r="D191" s="43">
        <v>58.637500000000003</v>
      </c>
      <c r="E191" s="58">
        <v>58.637500000000003</v>
      </c>
      <c r="F191" s="27"/>
      <c r="H191" s="4"/>
      <c r="I191" s="4"/>
      <c r="J191" s="28"/>
      <c r="K191" s="2"/>
      <c r="L191" s="5"/>
      <c r="M191" s="5"/>
      <c r="N191" s="5"/>
      <c r="O191" s="18"/>
      <c r="U191" s="9"/>
      <c r="V191" s="21"/>
      <c r="W191" s="9"/>
      <c r="Y191" s="9"/>
      <c r="Z191" s="9"/>
      <c r="AA191" s="23"/>
    </row>
    <row r="192" spans="1:27" ht="15">
      <c r="A192" s="33" t="str">
        <f t="shared" si="3"/>
        <v>07</v>
      </c>
      <c r="B192" s="44">
        <v>41110.791666666664</v>
      </c>
      <c r="C192" s="43">
        <v>74.867499999999993</v>
      </c>
      <c r="D192" s="43">
        <v>60.732749999999996</v>
      </c>
      <c r="E192" s="58">
        <v>60.732749999999996</v>
      </c>
      <c r="F192" s="27"/>
      <c r="H192" s="4"/>
      <c r="I192" s="4"/>
      <c r="J192" s="28"/>
      <c r="K192" s="2"/>
      <c r="L192" s="5"/>
      <c r="M192" s="5"/>
      <c r="N192" s="5"/>
      <c r="O192" s="18"/>
      <c r="U192" s="9"/>
      <c r="V192" s="21"/>
      <c r="W192" s="9"/>
      <c r="Y192" s="9"/>
      <c r="Z192" s="9"/>
      <c r="AA192" s="23"/>
    </row>
    <row r="193" spans="1:27" ht="15">
      <c r="A193" s="33" t="str">
        <f t="shared" si="3"/>
        <v>07</v>
      </c>
      <c r="B193" s="44">
        <v>41110.833333333336</v>
      </c>
      <c r="C193" s="43">
        <v>74.217500000000001</v>
      </c>
      <c r="D193" s="43">
        <v>57.315249999999999</v>
      </c>
      <c r="E193" s="58">
        <v>57.315249999999999</v>
      </c>
      <c r="F193" s="27"/>
      <c r="H193" s="4"/>
      <c r="I193" s="4"/>
      <c r="J193" s="28"/>
      <c r="K193" s="2"/>
      <c r="L193" s="5"/>
      <c r="M193" s="5"/>
      <c r="N193" s="5"/>
      <c r="O193" s="18"/>
      <c r="U193" s="9"/>
      <c r="V193" s="21"/>
      <c r="W193" s="9"/>
      <c r="Y193" s="9"/>
      <c r="Z193" s="9"/>
      <c r="AA193" s="23"/>
    </row>
    <row r="194" spans="1:27" ht="15">
      <c r="A194" s="33" t="str">
        <f t="shared" si="3"/>
        <v>07</v>
      </c>
      <c r="B194" s="44">
        <v>41110.875</v>
      </c>
      <c r="C194" s="43">
        <v>72.954250000000002</v>
      </c>
      <c r="D194" s="43">
        <v>54.1265</v>
      </c>
      <c r="E194" s="58">
        <v>54.1265</v>
      </c>
      <c r="F194" s="27"/>
      <c r="H194" s="4"/>
      <c r="I194" s="4"/>
      <c r="J194" s="28"/>
      <c r="K194" s="2"/>
      <c r="L194" s="5"/>
      <c r="M194" s="5"/>
      <c r="N194" s="5"/>
      <c r="O194" s="18"/>
      <c r="U194" s="9"/>
      <c r="V194" s="21"/>
      <c r="W194" s="9"/>
      <c r="Y194" s="9"/>
      <c r="Z194" s="9"/>
      <c r="AA194" s="23"/>
    </row>
    <row r="195" spans="1:27" ht="15">
      <c r="A195" s="33" t="str">
        <f t="shared" si="3"/>
        <v>07</v>
      </c>
      <c r="B195" s="44">
        <v>41110.916666666664</v>
      </c>
      <c r="C195" s="43">
        <v>72.135499999999993</v>
      </c>
      <c r="D195" s="43">
        <v>53.39</v>
      </c>
      <c r="E195" s="58">
        <v>53.39</v>
      </c>
      <c r="F195" s="27"/>
      <c r="H195" s="4"/>
      <c r="I195" s="4"/>
      <c r="J195" s="28"/>
      <c r="K195" s="2"/>
      <c r="L195" s="5"/>
      <c r="M195" s="5"/>
      <c r="N195" s="5"/>
      <c r="O195" s="18"/>
      <c r="U195" s="9"/>
      <c r="V195" s="21"/>
      <c r="W195" s="9"/>
      <c r="Y195" s="9"/>
      <c r="Z195" s="9"/>
      <c r="AA195" s="23"/>
    </row>
    <row r="196" spans="1:27" ht="15">
      <c r="A196" s="33" t="str">
        <f t="shared" si="3"/>
        <v>07</v>
      </c>
      <c r="B196" s="44">
        <v>41110.958333333336</v>
      </c>
      <c r="C196" s="43">
        <v>72.728499999999997</v>
      </c>
      <c r="D196" s="43">
        <v>54.901499999999999</v>
      </c>
      <c r="E196" s="58">
        <v>54.901499999999999</v>
      </c>
      <c r="F196" s="27"/>
      <c r="H196" s="4"/>
      <c r="I196" s="4"/>
      <c r="J196" s="28"/>
      <c r="K196" s="2"/>
      <c r="L196" s="5"/>
      <c r="M196" s="5"/>
      <c r="N196" s="5"/>
      <c r="O196" s="18"/>
      <c r="U196" s="9"/>
      <c r="V196" s="21"/>
      <c r="W196" s="9"/>
      <c r="Y196" s="9"/>
      <c r="Z196" s="9"/>
      <c r="AA196" s="23"/>
    </row>
    <row r="197" spans="1:27" ht="15">
      <c r="A197" s="33" t="str">
        <f t="shared" si="3"/>
        <v>07</v>
      </c>
      <c r="B197" s="44">
        <v>41111</v>
      </c>
      <c r="C197" s="43">
        <v>72.889499999999998</v>
      </c>
      <c r="D197" s="43">
        <v>57.472999999999999</v>
      </c>
      <c r="E197" s="58">
        <v>57.472999999999999</v>
      </c>
      <c r="F197" s="27"/>
      <c r="H197" s="4"/>
      <c r="I197" s="4"/>
      <c r="J197" s="28"/>
      <c r="K197" s="2"/>
      <c r="L197" s="5"/>
      <c r="M197" s="5"/>
      <c r="N197" s="5"/>
      <c r="O197" s="18"/>
      <c r="U197" s="9"/>
      <c r="V197" s="21"/>
      <c r="W197" s="9"/>
      <c r="Y197" s="9"/>
      <c r="Z197" s="9"/>
      <c r="AA197" s="23"/>
    </row>
    <row r="198" spans="1:27" ht="15">
      <c r="A198" s="33" t="str">
        <f t="shared" si="3"/>
        <v>07</v>
      </c>
      <c r="B198" s="44">
        <v>41111.041666666664</v>
      </c>
      <c r="C198" s="43">
        <v>72.254249999999999</v>
      </c>
      <c r="D198" s="43">
        <v>54.903500000000001</v>
      </c>
      <c r="E198" s="58">
        <v>54.903500000000001</v>
      </c>
      <c r="F198" s="27"/>
      <c r="H198" s="4"/>
      <c r="I198" s="4"/>
      <c r="J198" s="28"/>
      <c r="K198" s="2"/>
      <c r="L198" s="5"/>
      <c r="M198" s="5"/>
      <c r="N198" s="5"/>
      <c r="O198" s="18"/>
      <c r="U198" s="9"/>
      <c r="V198" s="21"/>
      <c r="W198" s="9"/>
      <c r="Y198" s="9"/>
      <c r="Z198" s="9"/>
      <c r="AA198" s="23"/>
    </row>
    <row r="199" spans="1:27" ht="15">
      <c r="A199" s="33" t="str">
        <f t="shared" si="3"/>
        <v>07</v>
      </c>
      <c r="B199" s="44">
        <v>41111.083333333336</v>
      </c>
      <c r="C199" s="43">
        <v>72.652999999999992</v>
      </c>
      <c r="D199" s="43">
        <v>58.586749999999995</v>
      </c>
      <c r="E199" s="58">
        <v>58.586749999999995</v>
      </c>
      <c r="F199" s="27"/>
      <c r="H199" s="4"/>
      <c r="I199" s="4"/>
      <c r="J199" s="28"/>
      <c r="K199" s="2"/>
      <c r="L199" s="5"/>
      <c r="M199" s="5"/>
      <c r="N199" s="5"/>
      <c r="O199" s="18"/>
      <c r="U199" s="9"/>
      <c r="V199" s="21"/>
      <c r="W199" s="9"/>
      <c r="Y199" s="9"/>
      <c r="Z199" s="9"/>
      <c r="AA199" s="23"/>
    </row>
    <row r="200" spans="1:27" ht="15">
      <c r="A200" s="33" t="str">
        <f t="shared" ref="A200:A263" si="4">TEXT(B200,"mm")</f>
        <v>07</v>
      </c>
      <c r="B200" s="44">
        <v>41111.125</v>
      </c>
      <c r="C200" s="43">
        <v>72.900750000000002</v>
      </c>
      <c r="D200" s="43">
        <v>59.405500000000004</v>
      </c>
      <c r="E200" s="58">
        <v>59.405500000000004</v>
      </c>
      <c r="F200" s="27"/>
      <c r="H200" s="4"/>
      <c r="I200" s="4"/>
      <c r="J200" s="28"/>
      <c r="K200" s="2"/>
      <c r="L200" s="5"/>
      <c r="M200" s="5"/>
      <c r="N200" s="5"/>
      <c r="O200" s="18"/>
      <c r="U200" s="9"/>
      <c r="V200" s="21"/>
      <c r="W200" s="9"/>
      <c r="Y200" s="9"/>
      <c r="Z200" s="9"/>
      <c r="AA200" s="23"/>
    </row>
    <row r="201" spans="1:27" ht="15">
      <c r="A201" s="33" t="str">
        <f t="shared" si="4"/>
        <v>07</v>
      </c>
      <c r="B201" s="44">
        <v>41111.166666666664</v>
      </c>
      <c r="C201" s="43">
        <v>72.986750000000001</v>
      </c>
      <c r="D201" s="43">
        <v>59.6905</v>
      </c>
      <c r="E201" s="58">
        <v>59.6905</v>
      </c>
      <c r="F201" s="27"/>
      <c r="H201" s="4"/>
      <c r="I201" s="4"/>
      <c r="J201" s="28"/>
      <c r="K201" s="2"/>
      <c r="L201" s="5"/>
      <c r="M201" s="5"/>
      <c r="N201" s="5"/>
      <c r="O201" s="18"/>
      <c r="U201" s="9"/>
      <c r="V201" s="21"/>
      <c r="W201" s="9"/>
      <c r="Y201" s="9"/>
      <c r="Z201" s="9"/>
      <c r="AA201" s="23"/>
    </row>
    <row r="202" spans="1:27" ht="15">
      <c r="A202" s="33" t="str">
        <f t="shared" si="4"/>
        <v>07</v>
      </c>
      <c r="B202" s="44">
        <v>41111.208333333336</v>
      </c>
      <c r="C202" s="43">
        <v>73.439499999999995</v>
      </c>
      <c r="D202" s="43">
        <v>60.426999999999992</v>
      </c>
      <c r="E202" s="58">
        <v>60.426999999999992</v>
      </c>
      <c r="F202" s="27"/>
      <c r="H202" s="4"/>
      <c r="I202" s="4"/>
      <c r="J202" s="28"/>
      <c r="K202" s="2"/>
      <c r="L202" s="5"/>
      <c r="M202" s="5"/>
      <c r="N202" s="5"/>
      <c r="O202" s="18"/>
      <c r="U202" s="9"/>
      <c r="V202" s="21"/>
      <c r="W202" s="9"/>
      <c r="Y202" s="9"/>
      <c r="Z202" s="9"/>
      <c r="AA202" s="23"/>
    </row>
    <row r="203" spans="1:27" ht="15">
      <c r="A203" s="33" t="str">
        <f t="shared" si="4"/>
        <v>07</v>
      </c>
      <c r="B203" s="44">
        <v>41111.25</v>
      </c>
      <c r="C203" s="43">
        <v>73.795999999999992</v>
      </c>
      <c r="D203" s="43">
        <v>60.65</v>
      </c>
      <c r="E203" s="58">
        <v>60.65</v>
      </c>
      <c r="F203" s="27"/>
      <c r="H203" s="4"/>
      <c r="I203" s="4"/>
      <c r="J203" s="28"/>
      <c r="K203" s="2"/>
      <c r="L203" s="5"/>
      <c r="M203" s="5"/>
      <c r="N203" s="5"/>
      <c r="O203" s="18"/>
      <c r="U203" s="9"/>
      <c r="V203" s="21"/>
      <c r="W203" s="9"/>
      <c r="Y203" s="9"/>
      <c r="Z203" s="9"/>
      <c r="AA203" s="23"/>
    </row>
    <row r="204" spans="1:27" ht="15">
      <c r="A204" s="33" t="str">
        <f t="shared" si="4"/>
        <v>07</v>
      </c>
      <c r="B204" s="44">
        <v>41111.291666666664</v>
      </c>
      <c r="C204" s="43">
        <v>74.066000000000003</v>
      </c>
      <c r="D204" s="43">
        <v>60.8795</v>
      </c>
      <c r="E204" s="58">
        <v>60.8795</v>
      </c>
      <c r="F204" s="27"/>
      <c r="H204" s="4"/>
      <c r="I204" s="4"/>
      <c r="J204" s="28"/>
      <c r="K204" s="2"/>
      <c r="L204" s="5"/>
      <c r="M204" s="5"/>
      <c r="N204" s="5"/>
      <c r="O204" s="18"/>
      <c r="U204" s="9"/>
      <c r="V204" s="21"/>
      <c r="W204" s="9"/>
      <c r="Y204" s="9"/>
      <c r="Z204" s="9"/>
      <c r="AA204" s="23"/>
    </row>
    <row r="205" spans="1:27" ht="15">
      <c r="A205" s="33" t="str">
        <f t="shared" si="4"/>
        <v>07</v>
      </c>
      <c r="B205" s="44">
        <v>41111.333333333336</v>
      </c>
      <c r="C205" s="43">
        <v>73.666499999999999</v>
      </c>
      <c r="D205" s="43">
        <v>58.388500000000008</v>
      </c>
      <c r="E205" s="58">
        <v>58.388500000000008</v>
      </c>
      <c r="F205" s="27"/>
      <c r="H205" s="4"/>
      <c r="I205" s="4"/>
      <c r="J205" s="28"/>
      <c r="K205" s="2"/>
      <c r="L205" s="5"/>
      <c r="M205" s="5"/>
      <c r="N205" s="5"/>
      <c r="O205" s="18"/>
      <c r="U205" s="9"/>
      <c r="V205" s="21"/>
      <c r="W205" s="9"/>
      <c r="Y205" s="9"/>
      <c r="Z205" s="9"/>
      <c r="AA205" s="23"/>
    </row>
    <row r="206" spans="1:27" ht="15">
      <c r="A206" s="33" t="str">
        <f t="shared" si="4"/>
        <v>07</v>
      </c>
      <c r="B206" s="44">
        <v>41111.375</v>
      </c>
      <c r="C206" s="43">
        <v>73.871749999999992</v>
      </c>
      <c r="D206" s="43">
        <v>60.208500000000001</v>
      </c>
      <c r="E206" s="58">
        <v>60.208500000000001</v>
      </c>
      <c r="F206" s="27"/>
      <c r="H206" s="4"/>
      <c r="I206" s="4"/>
      <c r="J206" s="28"/>
      <c r="K206" s="2"/>
      <c r="L206" s="5"/>
      <c r="M206" s="5"/>
      <c r="N206" s="5"/>
      <c r="O206" s="18"/>
      <c r="U206" s="9"/>
      <c r="V206" s="21"/>
      <c r="W206" s="9"/>
      <c r="Y206" s="9"/>
      <c r="Z206" s="9"/>
      <c r="AA206" s="23"/>
    </row>
    <row r="207" spans="1:27" ht="15">
      <c r="A207" s="33" t="str">
        <f t="shared" si="4"/>
        <v>07</v>
      </c>
      <c r="B207" s="44">
        <v>41111.416666666664</v>
      </c>
      <c r="C207" s="43">
        <v>73.623249999999999</v>
      </c>
      <c r="D207" s="43">
        <v>58.106000000000002</v>
      </c>
      <c r="E207" s="58">
        <v>58.106000000000002</v>
      </c>
      <c r="F207" s="27"/>
      <c r="H207" s="4"/>
      <c r="I207" s="4"/>
      <c r="J207" s="28"/>
      <c r="K207" s="2"/>
      <c r="L207" s="5"/>
      <c r="M207" s="5"/>
      <c r="N207" s="5"/>
      <c r="O207" s="18"/>
      <c r="U207" s="9"/>
      <c r="V207" s="21"/>
      <c r="W207" s="9"/>
      <c r="Y207" s="9"/>
      <c r="Z207" s="9"/>
      <c r="AA207" s="23"/>
    </row>
    <row r="208" spans="1:27" ht="15">
      <c r="A208" s="33" t="str">
        <f t="shared" si="4"/>
        <v>07</v>
      </c>
      <c r="B208" s="44">
        <v>41111.458333333336</v>
      </c>
      <c r="C208" s="43">
        <v>74.001499999999993</v>
      </c>
      <c r="D208" s="43">
        <v>60.055250000000001</v>
      </c>
      <c r="E208" s="58">
        <v>60.055250000000001</v>
      </c>
      <c r="F208" s="27"/>
      <c r="H208" s="4"/>
      <c r="I208" s="4"/>
      <c r="J208" s="28"/>
      <c r="K208" s="2"/>
      <c r="L208" s="5"/>
      <c r="M208" s="5"/>
      <c r="N208" s="5"/>
      <c r="O208" s="18"/>
      <c r="U208" s="9"/>
      <c r="V208" s="21"/>
      <c r="W208" s="9"/>
      <c r="Y208" s="9"/>
      <c r="Z208" s="9"/>
      <c r="AA208" s="23"/>
    </row>
    <row r="209" spans="1:27" ht="15">
      <c r="A209" s="33" t="str">
        <f t="shared" si="4"/>
        <v>07</v>
      </c>
      <c r="B209" s="44">
        <v>41111.5</v>
      </c>
      <c r="C209" s="43">
        <v>73.202250000000006</v>
      </c>
      <c r="D209" s="43">
        <v>55.826999999999998</v>
      </c>
      <c r="E209" s="58">
        <v>55.826999999999998</v>
      </c>
      <c r="F209" s="27"/>
      <c r="H209" s="4"/>
      <c r="I209" s="4"/>
      <c r="J209" s="28"/>
      <c r="K209" s="2"/>
      <c r="L209" s="5"/>
      <c r="M209" s="5"/>
      <c r="N209" s="5"/>
      <c r="O209" s="18"/>
      <c r="U209" s="9"/>
      <c r="V209" s="21"/>
      <c r="W209" s="9"/>
      <c r="Y209" s="9"/>
      <c r="Z209" s="9"/>
      <c r="AA209" s="23"/>
    </row>
    <row r="210" spans="1:27" ht="15">
      <c r="A210" s="33" t="str">
        <f t="shared" si="4"/>
        <v>07</v>
      </c>
      <c r="B210" s="44">
        <v>41111.541666666664</v>
      </c>
      <c r="C210" s="43">
        <v>72.404750000000007</v>
      </c>
      <c r="D210" s="43">
        <v>53.0745</v>
      </c>
      <c r="E210" s="58">
        <v>53.0745</v>
      </c>
      <c r="F210" s="27"/>
      <c r="H210" s="4"/>
      <c r="I210" s="4"/>
      <c r="J210" s="28"/>
      <c r="K210" s="2"/>
      <c r="L210" s="5"/>
      <c r="M210" s="5"/>
      <c r="N210" s="5"/>
      <c r="O210" s="18"/>
      <c r="U210" s="9"/>
      <c r="V210" s="21"/>
      <c r="W210" s="9"/>
      <c r="Y210" s="9"/>
      <c r="Z210" s="9"/>
      <c r="AA210" s="23"/>
    </row>
    <row r="211" spans="1:27" ht="15">
      <c r="A211" s="33" t="str">
        <f t="shared" si="4"/>
        <v>07</v>
      </c>
      <c r="B211" s="44">
        <v>41111.583333333336</v>
      </c>
      <c r="C211" s="43">
        <v>72.631500000000003</v>
      </c>
      <c r="D211" s="43">
        <v>53.669749999999993</v>
      </c>
      <c r="E211" s="58">
        <v>53.669749999999993</v>
      </c>
      <c r="F211" s="27"/>
      <c r="H211" s="4"/>
      <c r="I211" s="4"/>
      <c r="J211" s="28"/>
      <c r="K211" s="2"/>
      <c r="L211" s="5"/>
      <c r="M211" s="5"/>
      <c r="N211" s="5"/>
      <c r="O211" s="18"/>
      <c r="U211" s="9"/>
      <c r="V211" s="21"/>
      <c r="W211" s="9"/>
      <c r="Y211" s="9"/>
      <c r="Z211" s="9"/>
      <c r="AA211" s="23"/>
    </row>
    <row r="212" spans="1:27" ht="15">
      <c r="A212" s="33" t="str">
        <f t="shared" si="4"/>
        <v>07</v>
      </c>
      <c r="B212" s="44">
        <v>41111.625</v>
      </c>
      <c r="C212" s="43">
        <v>73.69874999999999</v>
      </c>
      <c r="D212" s="43">
        <v>57.786749999999998</v>
      </c>
      <c r="E212" s="58">
        <v>57.786749999999998</v>
      </c>
      <c r="F212" s="27"/>
      <c r="H212" s="4"/>
      <c r="I212" s="4"/>
      <c r="J212" s="28"/>
      <c r="K212" s="2"/>
      <c r="L212" s="5"/>
      <c r="M212" s="5"/>
      <c r="N212" s="5"/>
      <c r="O212" s="18"/>
      <c r="U212" s="9"/>
      <c r="V212" s="21"/>
      <c r="W212" s="9"/>
      <c r="Y212" s="9"/>
      <c r="Z212" s="9"/>
      <c r="AA212" s="23"/>
    </row>
    <row r="213" spans="1:27" ht="15">
      <c r="A213" s="33" t="str">
        <f t="shared" si="4"/>
        <v>07</v>
      </c>
      <c r="B213" s="44">
        <v>41111.666666666664</v>
      </c>
      <c r="C213" s="43">
        <v>72.814750000000004</v>
      </c>
      <c r="D213" s="43">
        <v>54.5595</v>
      </c>
      <c r="E213" s="58">
        <v>54.5595</v>
      </c>
      <c r="F213" s="27"/>
      <c r="H213" s="4"/>
      <c r="I213" s="4"/>
      <c r="J213" s="28"/>
      <c r="K213" s="2"/>
      <c r="L213" s="5"/>
      <c r="M213" s="5"/>
      <c r="N213" s="5"/>
      <c r="O213" s="18"/>
      <c r="U213" s="9"/>
      <c r="V213" s="21"/>
      <c r="W213" s="9"/>
      <c r="Y213" s="9"/>
      <c r="Z213" s="9"/>
      <c r="AA213" s="23"/>
    </row>
    <row r="214" spans="1:27" ht="15">
      <c r="A214" s="33" t="str">
        <f t="shared" si="4"/>
        <v>07</v>
      </c>
      <c r="B214" s="44">
        <v>41111.708333333336</v>
      </c>
      <c r="C214" s="43">
        <v>72.728499999999997</v>
      </c>
      <c r="D214" s="43">
        <v>54.955750000000002</v>
      </c>
      <c r="E214" s="58">
        <v>54.955750000000002</v>
      </c>
      <c r="F214" s="27"/>
      <c r="H214" s="4"/>
      <c r="I214" s="4"/>
      <c r="J214" s="28"/>
      <c r="K214" s="2"/>
      <c r="L214" s="5"/>
      <c r="M214" s="5"/>
      <c r="N214" s="5"/>
      <c r="O214" s="18"/>
      <c r="U214" s="9"/>
      <c r="V214" s="21"/>
      <c r="W214" s="9"/>
      <c r="Y214" s="9"/>
      <c r="Z214" s="9"/>
      <c r="AA214" s="23"/>
    </row>
    <row r="215" spans="1:27" ht="15">
      <c r="A215" s="33" t="str">
        <f t="shared" si="4"/>
        <v>07</v>
      </c>
      <c r="B215" s="44">
        <v>41111.75</v>
      </c>
      <c r="C215" s="43">
        <v>73.396500000000003</v>
      </c>
      <c r="D215" s="43">
        <v>55.182999999999993</v>
      </c>
      <c r="E215" s="58">
        <v>55.182999999999993</v>
      </c>
      <c r="F215" s="27"/>
      <c r="H215" s="4"/>
      <c r="I215" s="4"/>
      <c r="J215" s="28"/>
      <c r="K215" s="2"/>
      <c r="L215" s="5"/>
      <c r="M215" s="5"/>
      <c r="N215" s="5"/>
      <c r="O215" s="18"/>
      <c r="U215" s="9"/>
      <c r="V215" s="21"/>
      <c r="W215" s="9"/>
      <c r="Y215" s="9"/>
      <c r="Z215" s="9"/>
      <c r="AA215" s="23"/>
    </row>
    <row r="216" spans="1:27" ht="15">
      <c r="A216" s="33" t="str">
        <f t="shared" si="4"/>
        <v>07</v>
      </c>
      <c r="B216" s="44">
        <v>41111.791666666664</v>
      </c>
      <c r="C216" s="43">
        <v>73.439499999999995</v>
      </c>
      <c r="D216" s="43">
        <v>55.682749999999999</v>
      </c>
      <c r="E216" s="58">
        <v>55.682749999999999</v>
      </c>
      <c r="F216" s="27"/>
      <c r="H216" s="4"/>
      <c r="I216" s="4"/>
      <c r="J216" s="28"/>
      <c r="K216" s="2"/>
      <c r="L216" s="5"/>
      <c r="M216" s="5"/>
      <c r="N216" s="5"/>
      <c r="O216" s="18"/>
      <c r="U216" s="9"/>
      <c r="V216" s="21"/>
      <c r="W216" s="9"/>
      <c r="Y216" s="9"/>
      <c r="Z216" s="9"/>
      <c r="AA216" s="23"/>
    </row>
    <row r="217" spans="1:27" ht="15">
      <c r="A217" s="33" t="str">
        <f t="shared" si="4"/>
        <v>07</v>
      </c>
      <c r="B217" s="44">
        <v>41111.833333333336</v>
      </c>
      <c r="C217" s="43">
        <v>74.835249999999988</v>
      </c>
      <c r="D217" s="43">
        <v>58.086000000000006</v>
      </c>
      <c r="E217" s="58">
        <v>58.086000000000006</v>
      </c>
      <c r="F217" s="27"/>
      <c r="H217" s="4"/>
      <c r="I217" s="4"/>
      <c r="J217" s="28"/>
      <c r="K217" s="2"/>
      <c r="L217" s="5"/>
      <c r="M217" s="5"/>
      <c r="N217" s="5"/>
      <c r="O217" s="18"/>
      <c r="U217" s="9"/>
      <c r="V217" s="21"/>
      <c r="W217" s="9"/>
      <c r="Y217" s="9"/>
      <c r="Z217" s="9"/>
      <c r="AA217" s="23"/>
    </row>
    <row r="218" spans="1:27" ht="15">
      <c r="A218" s="33" t="str">
        <f t="shared" si="4"/>
        <v>07</v>
      </c>
      <c r="B218" s="44">
        <v>41111.875</v>
      </c>
      <c r="C218" s="43">
        <v>73.915249999999986</v>
      </c>
      <c r="D218" s="43">
        <v>54.897500000000001</v>
      </c>
      <c r="E218" s="58">
        <v>54.897500000000001</v>
      </c>
      <c r="F218" s="27"/>
      <c r="H218" s="4"/>
      <c r="I218" s="4"/>
      <c r="J218" s="28"/>
      <c r="K218" s="2"/>
      <c r="L218" s="5"/>
      <c r="M218" s="5"/>
      <c r="N218" s="5"/>
      <c r="O218" s="18"/>
      <c r="U218" s="9"/>
      <c r="V218" s="21"/>
      <c r="W218" s="9"/>
      <c r="Y218" s="9"/>
      <c r="Z218" s="9"/>
      <c r="AA218" s="23"/>
    </row>
    <row r="219" spans="1:27" ht="15">
      <c r="A219" s="33" t="str">
        <f t="shared" si="4"/>
        <v>07</v>
      </c>
      <c r="B219" s="44">
        <v>41111.916666666664</v>
      </c>
      <c r="C219" s="43">
        <v>73.10575</v>
      </c>
      <c r="D219" s="43">
        <v>53.379999999999995</v>
      </c>
      <c r="E219" s="58">
        <v>53.379999999999995</v>
      </c>
      <c r="F219" s="27"/>
      <c r="H219" s="4"/>
      <c r="I219" s="4"/>
      <c r="J219" s="28"/>
      <c r="K219" s="2"/>
      <c r="L219" s="5"/>
      <c r="M219" s="5"/>
      <c r="N219" s="5"/>
      <c r="O219" s="18"/>
      <c r="U219" s="9"/>
      <c r="V219" s="21"/>
      <c r="W219" s="9"/>
      <c r="Y219" s="9"/>
      <c r="Z219" s="9"/>
      <c r="AA219" s="23"/>
    </row>
    <row r="220" spans="1:27" ht="15">
      <c r="A220" s="33" t="str">
        <f t="shared" si="4"/>
        <v>07</v>
      </c>
      <c r="B220" s="44">
        <v>41111.958333333336</v>
      </c>
      <c r="C220" s="43">
        <v>72.383250000000004</v>
      </c>
      <c r="D220" s="43">
        <v>51.967750000000002</v>
      </c>
      <c r="E220" s="58">
        <v>51.967750000000002</v>
      </c>
      <c r="F220" s="27"/>
      <c r="H220" s="4"/>
      <c r="I220" s="4"/>
      <c r="J220" s="28"/>
      <c r="K220" s="2"/>
      <c r="L220" s="5"/>
      <c r="M220" s="5"/>
      <c r="N220" s="5"/>
      <c r="O220" s="18"/>
      <c r="U220" s="9"/>
      <c r="V220" s="21"/>
      <c r="W220" s="9"/>
      <c r="Y220" s="9"/>
      <c r="Z220" s="9"/>
      <c r="AA220" s="23"/>
    </row>
    <row r="221" spans="1:27" ht="15">
      <c r="A221" s="33" t="str">
        <f t="shared" si="4"/>
        <v>07</v>
      </c>
      <c r="B221" s="44">
        <v>41112</v>
      </c>
      <c r="C221" s="43">
        <v>72.868749999999991</v>
      </c>
      <c r="D221" s="43">
        <v>52.883749999999999</v>
      </c>
      <c r="E221" s="58">
        <v>52.883749999999999</v>
      </c>
      <c r="F221" s="27"/>
      <c r="H221" s="4"/>
      <c r="I221" s="4"/>
      <c r="J221" s="28"/>
      <c r="K221" s="2"/>
      <c r="L221" s="5"/>
      <c r="M221" s="5"/>
      <c r="N221" s="5"/>
      <c r="O221" s="18"/>
      <c r="U221" s="9"/>
      <c r="V221" s="21"/>
      <c r="W221" s="9"/>
      <c r="Y221" s="9"/>
      <c r="Z221" s="9"/>
      <c r="AA221" s="23"/>
    </row>
    <row r="222" spans="1:27" ht="15">
      <c r="A222" s="33" t="str">
        <f t="shared" si="4"/>
        <v>07</v>
      </c>
      <c r="B222" s="44">
        <v>41112.041666666664</v>
      </c>
      <c r="C222" s="43">
        <v>72.491250000000008</v>
      </c>
      <c r="D222" s="43">
        <v>52.35275</v>
      </c>
      <c r="E222" s="58">
        <v>52.35275</v>
      </c>
      <c r="F222" s="27"/>
      <c r="H222" s="4"/>
      <c r="I222" s="4"/>
      <c r="J222" s="28"/>
      <c r="K222" s="2"/>
      <c r="L222" s="5"/>
      <c r="M222" s="5"/>
      <c r="N222" s="5"/>
      <c r="O222" s="18"/>
      <c r="U222" s="9"/>
      <c r="V222" s="21"/>
      <c r="W222" s="9"/>
      <c r="Y222" s="9"/>
      <c r="Z222" s="9"/>
      <c r="AA222" s="23"/>
    </row>
    <row r="223" spans="1:27" ht="15">
      <c r="A223" s="33" t="str">
        <f t="shared" si="4"/>
        <v>07</v>
      </c>
      <c r="B223" s="44">
        <v>41112.083333333336</v>
      </c>
      <c r="C223" s="43">
        <v>72.975999999999999</v>
      </c>
      <c r="D223" s="43">
        <v>55.1875</v>
      </c>
      <c r="E223" s="58">
        <v>55.1875</v>
      </c>
      <c r="F223" s="27"/>
      <c r="H223" s="4"/>
      <c r="I223" s="4"/>
      <c r="J223" s="28"/>
      <c r="K223" s="2"/>
      <c r="L223" s="5"/>
      <c r="M223" s="5"/>
      <c r="N223" s="5"/>
      <c r="O223" s="18"/>
      <c r="U223" s="9"/>
      <c r="V223" s="21"/>
      <c r="W223" s="9"/>
      <c r="Y223" s="9"/>
      <c r="Z223" s="9"/>
      <c r="AA223" s="23"/>
    </row>
    <row r="224" spans="1:27" ht="15">
      <c r="A224" s="33" t="str">
        <f t="shared" si="4"/>
        <v>07</v>
      </c>
      <c r="B224" s="44">
        <v>41112.125</v>
      </c>
      <c r="C224" s="43">
        <v>72.652750000000012</v>
      </c>
      <c r="D224" s="43">
        <v>53.938499999999998</v>
      </c>
      <c r="E224" s="58">
        <v>53.938499999999998</v>
      </c>
      <c r="F224" s="27"/>
      <c r="H224" s="4"/>
      <c r="I224" s="4"/>
      <c r="J224" s="28"/>
      <c r="K224" s="2"/>
      <c r="L224" s="5"/>
      <c r="M224" s="5"/>
      <c r="N224" s="5"/>
      <c r="O224" s="18"/>
      <c r="U224" s="9"/>
      <c r="V224" s="21"/>
      <c r="W224" s="9"/>
      <c r="Y224" s="9"/>
      <c r="Z224" s="9"/>
      <c r="AA224" s="23"/>
    </row>
    <row r="225" spans="1:27" ht="15">
      <c r="A225" s="33" t="str">
        <f t="shared" si="4"/>
        <v>07</v>
      </c>
      <c r="B225" s="44">
        <v>41112.166666666664</v>
      </c>
      <c r="C225" s="43">
        <v>73.515249999999995</v>
      </c>
      <c r="D225" s="43">
        <v>58.460500000000003</v>
      </c>
      <c r="E225" s="58">
        <v>58.460500000000003</v>
      </c>
      <c r="F225" s="27"/>
      <c r="H225" s="4"/>
      <c r="I225" s="4"/>
      <c r="J225" s="28"/>
      <c r="K225" s="2"/>
      <c r="L225" s="5"/>
      <c r="M225" s="5"/>
      <c r="N225" s="5"/>
      <c r="O225" s="18"/>
      <c r="U225" s="9"/>
      <c r="V225" s="21"/>
      <c r="W225" s="9"/>
      <c r="Y225" s="9"/>
      <c r="Z225" s="9"/>
      <c r="AA225" s="23"/>
    </row>
    <row r="226" spans="1:27" ht="15">
      <c r="A226" s="33" t="str">
        <f t="shared" si="4"/>
        <v>07</v>
      </c>
      <c r="B226" s="44">
        <v>41112.208333333336</v>
      </c>
      <c r="C226" s="43">
        <v>74.152999999999992</v>
      </c>
      <c r="D226" s="43">
        <v>59.546250000000001</v>
      </c>
      <c r="E226" s="58">
        <v>59.546250000000001</v>
      </c>
      <c r="F226" s="27"/>
      <c r="H226" s="4"/>
      <c r="I226" s="4"/>
      <c r="J226" s="28"/>
      <c r="K226" s="2"/>
      <c r="L226" s="5"/>
      <c r="M226" s="5"/>
      <c r="N226" s="5"/>
      <c r="O226" s="18"/>
      <c r="U226" s="9"/>
      <c r="V226" s="21"/>
      <c r="W226" s="9"/>
      <c r="Y226" s="9"/>
      <c r="Z226" s="9"/>
      <c r="AA226" s="23"/>
    </row>
    <row r="227" spans="1:27" ht="15">
      <c r="A227" s="33" t="str">
        <f t="shared" si="4"/>
        <v>07</v>
      </c>
      <c r="B227" s="44">
        <v>41112.25</v>
      </c>
      <c r="C227" s="43">
        <v>74.596999999999994</v>
      </c>
      <c r="D227" s="43">
        <v>59.638749999999995</v>
      </c>
      <c r="E227" s="58">
        <v>59.638749999999995</v>
      </c>
      <c r="F227" s="27"/>
      <c r="H227" s="4"/>
      <c r="I227" s="4"/>
      <c r="J227" s="28"/>
      <c r="K227" s="2"/>
      <c r="L227" s="5"/>
      <c r="M227" s="5"/>
      <c r="N227" s="5"/>
      <c r="O227" s="18"/>
      <c r="U227" s="9"/>
      <c r="V227" s="21"/>
      <c r="W227" s="9"/>
      <c r="Y227" s="9"/>
      <c r="Z227" s="9"/>
      <c r="AA227" s="23"/>
    </row>
    <row r="228" spans="1:27" ht="15">
      <c r="A228" s="33" t="str">
        <f t="shared" si="4"/>
        <v>07</v>
      </c>
      <c r="B228" s="44">
        <v>41112.291666666664</v>
      </c>
      <c r="C228" s="43">
        <v>73.721000000000004</v>
      </c>
      <c r="D228" s="43">
        <v>55.215499999999999</v>
      </c>
      <c r="E228" s="58">
        <v>55.215499999999999</v>
      </c>
      <c r="F228" s="27"/>
      <c r="H228" s="4"/>
      <c r="I228" s="4"/>
      <c r="J228" s="28"/>
      <c r="K228" s="2"/>
      <c r="L228" s="5"/>
      <c r="M228" s="5"/>
      <c r="N228" s="5"/>
      <c r="O228" s="18"/>
      <c r="U228" s="9"/>
      <c r="V228" s="21"/>
      <c r="W228" s="9"/>
      <c r="Y228" s="9"/>
      <c r="Z228" s="9"/>
      <c r="AA228" s="23"/>
    </row>
    <row r="229" spans="1:27" ht="15">
      <c r="A229" s="33" t="str">
        <f t="shared" si="4"/>
        <v>07</v>
      </c>
      <c r="B229" s="44">
        <v>41112.333333333336</v>
      </c>
      <c r="C229" s="43">
        <v>73.374749999999992</v>
      </c>
      <c r="D229" s="43">
        <v>54.362499999999997</v>
      </c>
      <c r="E229" s="58">
        <v>54.362499999999997</v>
      </c>
      <c r="F229" s="27"/>
      <c r="H229" s="4"/>
      <c r="I229" s="4"/>
      <c r="J229" s="28"/>
      <c r="K229" s="2"/>
      <c r="L229" s="5"/>
      <c r="M229" s="5"/>
      <c r="N229" s="5"/>
      <c r="O229" s="18"/>
      <c r="U229" s="9"/>
      <c r="V229" s="21"/>
      <c r="W229" s="9"/>
      <c r="Y229" s="9"/>
      <c r="Z229" s="9"/>
      <c r="AA229" s="23"/>
    </row>
    <row r="230" spans="1:27" ht="15">
      <c r="A230" s="33" t="str">
        <f t="shared" si="4"/>
        <v>07</v>
      </c>
      <c r="B230" s="44">
        <v>41112.375</v>
      </c>
      <c r="C230" s="43">
        <v>74.077249999999992</v>
      </c>
      <c r="D230" s="43">
        <v>58.629750000000001</v>
      </c>
      <c r="E230" s="58">
        <v>58.629750000000001</v>
      </c>
      <c r="F230" s="27"/>
      <c r="H230" s="4"/>
      <c r="I230" s="4"/>
      <c r="J230" s="28"/>
      <c r="K230" s="2"/>
      <c r="L230" s="5"/>
      <c r="M230" s="5"/>
      <c r="N230" s="5"/>
      <c r="O230" s="18"/>
      <c r="U230" s="9"/>
      <c r="V230" s="21"/>
      <c r="W230" s="9"/>
      <c r="Y230" s="9"/>
      <c r="Z230" s="9"/>
      <c r="AA230" s="23"/>
    </row>
    <row r="231" spans="1:27" ht="15">
      <c r="A231" s="33" t="str">
        <f t="shared" si="4"/>
        <v>07</v>
      </c>
      <c r="B231" s="44">
        <v>41112.416666666664</v>
      </c>
      <c r="C231" s="43">
        <v>73.850250000000003</v>
      </c>
      <c r="D231" s="43">
        <v>56.671250000000001</v>
      </c>
      <c r="E231" s="58">
        <v>56.671250000000001</v>
      </c>
      <c r="F231" s="27"/>
      <c r="H231" s="4"/>
      <c r="I231" s="4"/>
      <c r="J231" s="28"/>
      <c r="K231" s="2"/>
      <c r="L231" s="5"/>
      <c r="M231" s="5"/>
      <c r="N231" s="5"/>
      <c r="O231" s="18"/>
      <c r="U231" s="9"/>
      <c r="V231" s="21"/>
      <c r="W231" s="9"/>
      <c r="Y231" s="9"/>
      <c r="Z231" s="9"/>
      <c r="AA231" s="23"/>
    </row>
    <row r="232" spans="1:27" ht="15">
      <c r="A232" s="33" t="str">
        <f t="shared" si="4"/>
        <v>07</v>
      </c>
      <c r="B232" s="44">
        <v>41112.458333333336</v>
      </c>
      <c r="C232" s="43">
        <v>73.969250000000002</v>
      </c>
      <c r="D232" s="43">
        <v>55.618499999999997</v>
      </c>
      <c r="E232" s="58">
        <v>55.618499999999997</v>
      </c>
      <c r="F232" s="27"/>
      <c r="H232" s="4"/>
      <c r="I232" s="4"/>
      <c r="J232" s="28"/>
      <c r="K232" s="2"/>
      <c r="L232" s="5"/>
      <c r="M232" s="5"/>
      <c r="N232" s="5"/>
      <c r="O232" s="18"/>
      <c r="U232" s="9"/>
      <c r="V232" s="21"/>
      <c r="W232" s="9"/>
      <c r="Y232" s="9"/>
      <c r="Z232" s="9"/>
      <c r="AA232" s="23"/>
    </row>
    <row r="233" spans="1:27" ht="15">
      <c r="A233" s="33" t="str">
        <f t="shared" si="4"/>
        <v>07</v>
      </c>
      <c r="B233" s="44">
        <v>41112.5</v>
      </c>
      <c r="C233" s="43">
        <v>73.872250000000008</v>
      </c>
      <c r="D233" s="43">
        <v>54.441000000000003</v>
      </c>
      <c r="E233" s="58">
        <v>54.441000000000003</v>
      </c>
      <c r="F233" s="27"/>
      <c r="H233" s="4"/>
      <c r="I233" s="4"/>
      <c r="J233" s="28"/>
      <c r="K233" s="2"/>
      <c r="L233" s="5"/>
      <c r="M233" s="5"/>
      <c r="N233" s="5"/>
      <c r="O233" s="18"/>
      <c r="U233" s="9"/>
      <c r="V233" s="21"/>
      <c r="W233" s="9"/>
      <c r="Y233" s="9"/>
      <c r="Z233" s="9"/>
      <c r="AA233" s="23"/>
    </row>
    <row r="234" spans="1:27" ht="15">
      <c r="A234" s="33" t="str">
        <f t="shared" si="4"/>
        <v>07</v>
      </c>
      <c r="B234" s="44">
        <v>41112.541666666664</v>
      </c>
      <c r="C234" s="43">
        <v>74.251000000000005</v>
      </c>
      <c r="D234" s="43">
        <v>54.127499999999998</v>
      </c>
      <c r="E234" s="58">
        <v>54.127499999999998</v>
      </c>
      <c r="F234" s="27"/>
      <c r="H234" s="4"/>
      <c r="I234" s="4"/>
      <c r="J234" s="28"/>
      <c r="K234" s="2"/>
      <c r="L234" s="5"/>
      <c r="M234" s="5"/>
      <c r="N234" s="5"/>
      <c r="O234" s="18"/>
      <c r="U234" s="9"/>
      <c r="V234" s="21"/>
      <c r="W234" s="9"/>
      <c r="Y234" s="9"/>
      <c r="Z234" s="9"/>
      <c r="AA234" s="23"/>
    </row>
    <row r="235" spans="1:27" ht="15">
      <c r="A235" s="33" t="str">
        <f t="shared" si="4"/>
        <v>07</v>
      </c>
      <c r="B235" s="44">
        <v>41112.583333333336</v>
      </c>
      <c r="C235" s="43">
        <v>73.860749999999996</v>
      </c>
      <c r="D235" s="43">
        <v>52.788000000000004</v>
      </c>
      <c r="E235" s="58">
        <v>52.788000000000004</v>
      </c>
      <c r="F235" s="27"/>
      <c r="H235" s="4"/>
      <c r="I235" s="4"/>
      <c r="J235" s="28"/>
      <c r="K235" s="2"/>
      <c r="L235" s="5"/>
      <c r="M235" s="5"/>
      <c r="N235" s="5"/>
      <c r="O235" s="18"/>
      <c r="U235" s="9"/>
      <c r="V235" s="21"/>
      <c r="W235" s="9"/>
      <c r="Y235" s="9"/>
      <c r="Z235" s="9"/>
      <c r="AA235" s="23"/>
    </row>
    <row r="236" spans="1:27" ht="15">
      <c r="A236" s="33" t="str">
        <f t="shared" si="4"/>
        <v>07</v>
      </c>
      <c r="B236" s="44">
        <v>41112.625</v>
      </c>
      <c r="C236" s="43">
        <v>74.207750000000004</v>
      </c>
      <c r="D236" s="43">
        <v>52.469000000000001</v>
      </c>
      <c r="E236" s="58">
        <v>52.469000000000001</v>
      </c>
      <c r="F236" s="27"/>
      <c r="H236" s="4"/>
      <c r="I236" s="4"/>
      <c r="J236" s="28"/>
      <c r="K236" s="2"/>
      <c r="L236" s="5"/>
      <c r="M236" s="5"/>
      <c r="N236" s="5"/>
      <c r="O236" s="18"/>
      <c r="U236" s="9"/>
      <c r="V236" s="21"/>
      <c r="W236" s="9"/>
      <c r="Y236" s="9"/>
      <c r="Z236" s="9"/>
      <c r="AA236" s="23"/>
    </row>
    <row r="237" spans="1:27" ht="15">
      <c r="A237" s="33" t="str">
        <f t="shared" si="4"/>
        <v>07</v>
      </c>
      <c r="B237" s="44">
        <v>41112.666666666664</v>
      </c>
      <c r="C237" s="43">
        <v>75.485250000000008</v>
      </c>
      <c r="D237" s="43">
        <v>56.8215</v>
      </c>
      <c r="E237" s="58">
        <v>56.8215</v>
      </c>
      <c r="F237" s="27"/>
      <c r="H237" s="4"/>
      <c r="I237" s="4"/>
      <c r="J237" s="28"/>
      <c r="K237" s="2"/>
      <c r="L237" s="5"/>
      <c r="M237" s="5"/>
      <c r="N237" s="5"/>
      <c r="O237" s="18"/>
      <c r="U237" s="9"/>
      <c r="V237" s="21"/>
      <c r="W237" s="9"/>
      <c r="Y237" s="9"/>
      <c r="Z237" s="9"/>
      <c r="AA237" s="23"/>
    </row>
    <row r="238" spans="1:27" ht="15">
      <c r="A238" s="33" t="str">
        <f t="shared" si="4"/>
        <v>07</v>
      </c>
      <c r="B238" s="44">
        <v>41112.708333333336</v>
      </c>
      <c r="C238" s="43">
        <v>74.899749999999997</v>
      </c>
      <c r="D238" s="43">
        <v>53.716249999999995</v>
      </c>
      <c r="E238" s="58">
        <v>53.716249999999995</v>
      </c>
      <c r="F238" s="27"/>
      <c r="H238" s="4"/>
      <c r="I238" s="4"/>
      <c r="J238" s="28"/>
      <c r="K238" s="2"/>
      <c r="L238" s="5"/>
      <c r="M238" s="5"/>
      <c r="N238" s="5"/>
      <c r="O238" s="18"/>
      <c r="U238" s="9"/>
      <c r="V238" s="21"/>
      <c r="W238" s="9"/>
      <c r="Y238" s="9"/>
      <c r="Z238" s="9"/>
      <c r="AA238" s="23"/>
    </row>
    <row r="239" spans="1:27" ht="15">
      <c r="A239" s="33" t="str">
        <f t="shared" si="4"/>
        <v>07</v>
      </c>
      <c r="B239" s="44">
        <v>41112.75</v>
      </c>
      <c r="C239" s="43">
        <v>74.813500000000005</v>
      </c>
      <c r="D239" s="43">
        <v>53.974249999999998</v>
      </c>
      <c r="E239" s="58">
        <v>53.974249999999998</v>
      </c>
      <c r="F239" s="27"/>
      <c r="H239" s="4"/>
      <c r="I239" s="4"/>
      <c r="J239" s="28"/>
      <c r="K239" s="2"/>
      <c r="L239" s="5"/>
      <c r="M239" s="5"/>
      <c r="N239" s="5"/>
      <c r="O239" s="18"/>
      <c r="U239" s="9"/>
      <c r="V239" s="21"/>
      <c r="W239" s="9"/>
      <c r="Y239" s="9"/>
      <c r="Z239" s="9"/>
      <c r="AA239" s="23"/>
    </row>
    <row r="240" spans="1:27" ht="15">
      <c r="A240" s="33" t="str">
        <f t="shared" si="4"/>
        <v>07</v>
      </c>
      <c r="B240" s="44">
        <v>41112.791666666664</v>
      </c>
      <c r="C240" s="43">
        <v>75.116500000000002</v>
      </c>
      <c r="D240" s="43">
        <v>54.587000000000003</v>
      </c>
      <c r="E240" s="58">
        <v>54.587000000000003</v>
      </c>
      <c r="F240" s="27"/>
      <c r="H240" s="4"/>
      <c r="I240" s="4"/>
      <c r="J240" s="28"/>
      <c r="K240" s="2"/>
      <c r="L240" s="5"/>
      <c r="M240" s="5"/>
      <c r="N240" s="5"/>
      <c r="O240" s="18"/>
      <c r="U240" s="9"/>
      <c r="V240" s="21"/>
      <c r="W240" s="9"/>
      <c r="Y240" s="9"/>
      <c r="Z240" s="9"/>
      <c r="AA240" s="23"/>
    </row>
    <row r="241" spans="1:27" ht="15">
      <c r="A241" s="33" t="str">
        <f t="shared" si="4"/>
        <v>07</v>
      </c>
      <c r="B241" s="44">
        <v>41112.833333333336</v>
      </c>
      <c r="C241" s="43">
        <v>74.282750000000007</v>
      </c>
      <c r="D241" s="43">
        <v>52.844250000000002</v>
      </c>
      <c r="E241" s="58">
        <v>52.844250000000002</v>
      </c>
      <c r="F241" s="27"/>
      <c r="H241" s="4"/>
      <c r="I241" s="4"/>
      <c r="J241" s="28"/>
      <c r="K241" s="2"/>
      <c r="L241" s="5"/>
      <c r="M241" s="5"/>
      <c r="N241" s="5"/>
      <c r="O241" s="18"/>
      <c r="U241" s="9"/>
      <c r="V241" s="21"/>
      <c r="W241" s="9"/>
      <c r="Y241" s="9"/>
      <c r="Z241" s="9"/>
      <c r="AA241" s="23"/>
    </row>
    <row r="242" spans="1:27" ht="15">
      <c r="A242" s="33" t="str">
        <f t="shared" si="4"/>
        <v>07</v>
      </c>
      <c r="B242" s="44">
        <v>41112.875</v>
      </c>
      <c r="C242" s="43">
        <v>73.731250000000003</v>
      </c>
      <c r="D242" s="43">
        <v>51.779499999999999</v>
      </c>
      <c r="E242" s="58">
        <v>51.779499999999999</v>
      </c>
      <c r="F242" s="27"/>
      <c r="H242" s="4"/>
      <c r="I242" s="4"/>
      <c r="J242" s="28"/>
      <c r="K242" s="2"/>
      <c r="L242" s="5"/>
      <c r="M242" s="5"/>
      <c r="N242" s="5"/>
      <c r="O242" s="18"/>
      <c r="U242" s="9"/>
      <c r="V242" s="21"/>
      <c r="W242" s="9"/>
      <c r="Y242" s="9"/>
      <c r="Z242" s="9"/>
      <c r="AA242" s="23"/>
    </row>
    <row r="243" spans="1:27" ht="15">
      <c r="A243" s="33" t="str">
        <f t="shared" si="4"/>
        <v>07</v>
      </c>
      <c r="B243" s="44">
        <v>41112.916666666664</v>
      </c>
      <c r="C243" s="43">
        <v>73.385500000000008</v>
      </c>
      <c r="D243" s="43">
        <v>51.816249999999997</v>
      </c>
      <c r="E243" s="58">
        <v>51.816249999999997</v>
      </c>
      <c r="F243" s="27"/>
      <c r="H243" s="4"/>
      <c r="I243" s="4"/>
      <c r="J243" s="28"/>
      <c r="K243" s="2"/>
      <c r="L243" s="5"/>
      <c r="M243" s="5"/>
      <c r="N243" s="5"/>
      <c r="O243" s="18"/>
      <c r="U243" s="9"/>
      <c r="V243" s="21"/>
      <c r="W243" s="9"/>
      <c r="Y243" s="9"/>
      <c r="Z243" s="9"/>
      <c r="AA243" s="23"/>
    </row>
    <row r="244" spans="1:27" ht="15">
      <c r="A244" s="33" t="str">
        <f t="shared" si="4"/>
        <v>07</v>
      </c>
      <c r="B244" s="44">
        <v>41112.958333333336</v>
      </c>
      <c r="C244" s="43">
        <v>72.717750000000009</v>
      </c>
      <c r="D244" s="43">
        <v>51.088250000000002</v>
      </c>
      <c r="E244" s="58">
        <v>51.088250000000002</v>
      </c>
      <c r="F244" s="27"/>
      <c r="H244" s="4"/>
      <c r="I244" s="4"/>
      <c r="J244" s="28"/>
      <c r="K244" s="2"/>
      <c r="L244" s="5"/>
      <c r="M244" s="5"/>
      <c r="N244" s="5"/>
      <c r="O244" s="18"/>
      <c r="U244" s="9"/>
      <c r="V244" s="21"/>
      <c r="W244" s="9"/>
      <c r="Y244" s="9"/>
      <c r="Z244" s="9"/>
      <c r="AA244" s="23"/>
    </row>
    <row r="245" spans="1:27" ht="15">
      <c r="A245" s="33" t="str">
        <f t="shared" si="4"/>
        <v>07</v>
      </c>
      <c r="B245" s="44">
        <v>41113</v>
      </c>
      <c r="C245" s="43">
        <v>72.685000000000002</v>
      </c>
      <c r="D245" s="43">
        <v>51.503250000000001</v>
      </c>
      <c r="E245" s="58">
        <v>51.503250000000001</v>
      </c>
      <c r="F245" s="27"/>
      <c r="H245" s="4"/>
      <c r="I245" s="4"/>
      <c r="J245" s="28"/>
      <c r="K245" s="2"/>
      <c r="L245" s="5"/>
      <c r="M245" s="5"/>
      <c r="N245" s="5"/>
      <c r="O245" s="18"/>
      <c r="U245" s="9"/>
      <c r="V245" s="21"/>
      <c r="W245" s="9"/>
      <c r="Y245" s="9"/>
      <c r="Z245" s="9"/>
      <c r="AA245" s="23"/>
    </row>
    <row r="246" spans="1:27" ht="15">
      <c r="A246" s="33" t="str">
        <f t="shared" si="4"/>
        <v>07</v>
      </c>
      <c r="B246" s="44">
        <v>41113.041666666664</v>
      </c>
      <c r="C246" s="43">
        <v>72.566249999999997</v>
      </c>
      <c r="D246" s="43">
        <v>51.454999999999998</v>
      </c>
      <c r="E246" s="58">
        <v>51.454999999999998</v>
      </c>
      <c r="F246" s="27"/>
      <c r="H246" s="4"/>
      <c r="I246" s="4"/>
      <c r="J246" s="28"/>
      <c r="K246" s="2"/>
      <c r="L246" s="5"/>
      <c r="M246" s="5"/>
      <c r="N246" s="5"/>
      <c r="O246" s="18"/>
      <c r="U246" s="9"/>
      <c r="V246" s="21"/>
      <c r="W246" s="9"/>
      <c r="Y246" s="9"/>
      <c r="Z246" s="9"/>
      <c r="AA246" s="23"/>
    </row>
    <row r="247" spans="1:27" ht="15">
      <c r="A247" s="33" t="str">
        <f t="shared" si="4"/>
        <v>07</v>
      </c>
      <c r="B247" s="44">
        <v>41113.083333333336</v>
      </c>
      <c r="C247" s="43">
        <v>72.879249999999999</v>
      </c>
      <c r="D247" s="43">
        <v>52.107749999999996</v>
      </c>
      <c r="E247" s="58">
        <v>52.107749999999996</v>
      </c>
      <c r="F247" s="27"/>
      <c r="H247" s="4"/>
      <c r="I247" s="4"/>
      <c r="J247" s="28"/>
      <c r="K247" s="2"/>
      <c r="L247" s="5"/>
      <c r="M247" s="5"/>
      <c r="N247" s="5"/>
      <c r="O247" s="18"/>
      <c r="U247" s="9"/>
      <c r="V247" s="21"/>
      <c r="W247" s="9"/>
      <c r="Y247" s="9"/>
      <c r="Z247" s="9"/>
      <c r="AA247" s="23"/>
    </row>
    <row r="248" spans="1:27" ht="15">
      <c r="A248" s="33" t="str">
        <f t="shared" si="4"/>
        <v>07</v>
      </c>
      <c r="B248" s="44">
        <v>41113.125</v>
      </c>
      <c r="C248" s="43">
        <v>72.48</v>
      </c>
      <c r="D248" s="43">
        <v>51.511500000000005</v>
      </c>
      <c r="E248" s="58">
        <v>51.511500000000005</v>
      </c>
      <c r="F248" s="27"/>
      <c r="H248" s="4"/>
      <c r="I248" s="4"/>
      <c r="J248" s="28"/>
      <c r="K248" s="2"/>
      <c r="L248" s="5"/>
      <c r="M248" s="5"/>
      <c r="N248" s="5"/>
      <c r="O248" s="18"/>
      <c r="U248" s="9"/>
      <c r="V248" s="21"/>
      <c r="W248" s="9"/>
      <c r="Y248" s="9"/>
      <c r="Z248" s="9"/>
      <c r="AA248" s="23"/>
    </row>
    <row r="249" spans="1:27" ht="15">
      <c r="A249" s="33" t="str">
        <f t="shared" si="4"/>
        <v>07</v>
      </c>
      <c r="B249" s="44">
        <v>41113.166666666664</v>
      </c>
      <c r="C249" s="43">
        <v>73.15925</v>
      </c>
      <c r="D249" s="43">
        <v>55.925249999999998</v>
      </c>
      <c r="E249" s="58">
        <v>55.925249999999998</v>
      </c>
      <c r="F249" s="27"/>
      <c r="H249" s="4"/>
      <c r="I249" s="4"/>
      <c r="J249" s="28"/>
      <c r="K249" s="2"/>
      <c r="L249" s="5"/>
      <c r="M249" s="5"/>
      <c r="N249" s="5"/>
      <c r="O249" s="18"/>
      <c r="U249" s="9"/>
      <c r="V249" s="21"/>
      <c r="W249" s="9"/>
      <c r="Y249" s="9"/>
      <c r="Z249" s="9"/>
      <c r="AA249" s="23"/>
    </row>
    <row r="250" spans="1:27" ht="15">
      <c r="A250" s="33" t="str">
        <f t="shared" si="4"/>
        <v>07</v>
      </c>
      <c r="B250" s="44">
        <v>41113.208333333336</v>
      </c>
      <c r="C250" s="43">
        <v>73.849999999999994</v>
      </c>
      <c r="D250" s="43">
        <v>57.826000000000001</v>
      </c>
      <c r="E250" s="58">
        <v>57.826000000000001</v>
      </c>
      <c r="F250" s="27"/>
      <c r="H250" s="4"/>
      <c r="I250" s="4"/>
      <c r="J250" s="28"/>
      <c r="K250" s="2"/>
      <c r="L250" s="5"/>
      <c r="M250" s="5"/>
      <c r="N250" s="5"/>
      <c r="O250" s="18"/>
      <c r="U250" s="9"/>
      <c r="V250" s="21"/>
      <c r="W250" s="9"/>
      <c r="Y250" s="9"/>
      <c r="Z250" s="9"/>
      <c r="AA250" s="23"/>
    </row>
    <row r="251" spans="1:27" ht="15">
      <c r="A251" s="33" t="str">
        <f t="shared" si="4"/>
        <v>07</v>
      </c>
      <c r="B251" s="44">
        <v>41113.25</v>
      </c>
      <c r="C251" s="43">
        <v>74.47775</v>
      </c>
      <c r="D251" s="43">
        <v>58.519750000000002</v>
      </c>
      <c r="E251" s="58">
        <v>58.519750000000002</v>
      </c>
      <c r="F251" s="27"/>
      <c r="H251" s="4"/>
      <c r="I251" s="4"/>
      <c r="J251" s="28"/>
      <c r="K251" s="2"/>
      <c r="L251" s="5"/>
      <c r="M251" s="5"/>
      <c r="N251" s="5"/>
      <c r="O251" s="18"/>
      <c r="U251" s="9"/>
      <c r="V251" s="21"/>
      <c r="W251" s="9"/>
      <c r="Y251" s="9"/>
      <c r="Z251" s="9"/>
      <c r="AA251" s="23"/>
    </row>
    <row r="252" spans="1:27" ht="15">
      <c r="A252" s="33" t="str">
        <f t="shared" si="4"/>
        <v>07</v>
      </c>
      <c r="B252" s="44">
        <v>41113.291666666664</v>
      </c>
      <c r="C252" s="43">
        <v>73.86099999999999</v>
      </c>
      <c r="D252" s="43">
        <v>54.954749999999997</v>
      </c>
      <c r="E252" s="58">
        <v>54.954749999999997</v>
      </c>
      <c r="F252" s="27"/>
      <c r="H252" s="4"/>
      <c r="I252" s="4"/>
      <c r="J252" s="28"/>
      <c r="K252" s="2"/>
      <c r="L252" s="5"/>
      <c r="M252" s="5"/>
      <c r="N252" s="5"/>
      <c r="O252" s="18"/>
      <c r="U252" s="9"/>
      <c r="V252" s="21"/>
      <c r="W252" s="9"/>
      <c r="Y252" s="9"/>
      <c r="Z252" s="9"/>
      <c r="AA252" s="23"/>
    </row>
    <row r="253" spans="1:27" ht="15">
      <c r="A253" s="33" t="str">
        <f t="shared" si="4"/>
        <v>07</v>
      </c>
      <c r="B253" s="44">
        <v>41113.333333333336</v>
      </c>
      <c r="C253" s="43">
        <v>73.569249999999997</v>
      </c>
      <c r="D253" s="43">
        <v>53.932749999999999</v>
      </c>
      <c r="E253" s="58">
        <v>53.932749999999999</v>
      </c>
      <c r="F253" s="27"/>
      <c r="H253" s="4"/>
      <c r="I253" s="4"/>
      <c r="J253" s="28"/>
      <c r="K253" s="2"/>
      <c r="L253" s="5"/>
      <c r="M253" s="5"/>
      <c r="N253" s="5"/>
      <c r="O253" s="18"/>
      <c r="U253" s="9"/>
      <c r="V253" s="21"/>
      <c r="W253" s="9"/>
      <c r="Y253" s="9"/>
      <c r="Z253" s="9"/>
      <c r="AA253" s="23"/>
    </row>
    <row r="254" spans="1:27" ht="15">
      <c r="A254" s="33" t="str">
        <f t="shared" si="4"/>
        <v>07</v>
      </c>
      <c r="B254" s="44">
        <v>41113.375</v>
      </c>
      <c r="C254" s="43">
        <v>73.914749999999998</v>
      </c>
      <c r="D254" s="43">
        <v>54.576250000000002</v>
      </c>
      <c r="E254" s="58">
        <v>54.576250000000002</v>
      </c>
      <c r="F254" s="27"/>
      <c r="H254" s="4"/>
      <c r="I254" s="4"/>
      <c r="J254" s="28"/>
      <c r="K254" s="2"/>
      <c r="L254" s="5"/>
      <c r="M254" s="5"/>
      <c r="N254" s="5"/>
      <c r="O254" s="18"/>
      <c r="U254" s="9"/>
      <c r="V254" s="21"/>
      <c r="W254" s="9"/>
      <c r="Y254" s="9"/>
      <c r="Z254" s="9"/>
      <c r="AA254" s="23"/>
    </row>
    <row r="255" spans="1:27" ht="15">
      <c r="A255" s="33" t="str">
        <f t="shared" si="4"/>
        <v>07</v>
      </c>
      <c r="B255" s="44">
        <v>41113.416666666664</v>
      </c>
      <c r="C255" s="43">
        <v>74.001000000000005</v>
      </c>
      <c r="D255" s="43">
        <v>53.677249999999994</v>
      </c>
      <c r="E255" s="58">
        <v>53.677249999999994</v>
      </c>
      <c r="F255" s="27"/>
      <c r="H255" s="4"/>
      <c r="I255" s="4"/>
      <c r="J255" s="28"/>
      <c r="K255" s="2"/>
      <c r="L255" s="5"/>
      <c r="M255" s="5"/>
      <c r="N255" s="5"/>
      <c r="O255" s="18"/>
      <c r="U255" s="9"/>
      <c r="V255" s="21"/>
      <c r="W255" s="9"/>
      <c r="Y255" s="9"/>
      <c r="Z255" s="9"/>
      <c r="AA255" s="23"/>
    </row>
    <row r="256" spans="1:27" ht="15">
      <c r="A256" s="33" t="str">
        <f t="shared" si="4"/>
        <v>07</v>
      </c>
      <c r="B256" s="44">
        <v>41113.458333333336</v>
      </c>
      <c r="C256" s="43">
        <v>74.012500000000003</v>
      </c>
      <c r="D256" s="43">
        <v>53.144999999999996</v>
      </c>
      <c r="E256" s="58">
        <v>53.144999999999996</v>
      </c>
      <c r="F256" s="27"/>
      <c r="H256" s="4"/>
      <c r="I256" s="4"/>
      <c r="J256" s="28"/>
      <c r="K256" s="2"/>
      <c r="L256" s="5"/>
      <c r="M256" s="5"/>
      <c r="N256" s="5"/>
      <c r="O256" s="18"/>
      <c r="U256" s="9"/>
      <c r="V256" s="21"/>
      <c r="W256" s="9"/>
      <c r="Y256" s="9"/>
      <c r="Z256" s="9"/>
      <c r="AA256" s="23"/>
    </row>
    <row r="257" spans="1:27" ht="15">
      <c r="A257" s="33" t="str">
        <f t="shared" si="4"/>
        <v>07</v>
      </c>
      <c r="B257" s="44">
        <v>41113.5</v>
      </c>
      <c r="C257" s="43">
        <v>73.926000000000002</v>
      </c>
      <c r="D257" s="43">
        <v>52.722499999999997</v>
      </c>
      <c r="E257" s="58">
        <v>52.722499999999997</v>
      </c>
      <c r="F257" s="27"/>
      <c r="H257" s="4"/>
      <c r="I257" s="4"/>
      <c r="J257" s="28"/>
      <c r="K257" s="2"/>
      <c r="L257" s="5"/>
      <c r="M257" s="5"/>
      <c r="N257" s="5"/>
      <c r="O257" s="18"/>
      <c r="U257" s="9"/>
      <c r="V257" s="21"/>
      <c r="W257" s="9"/>
      <c r="Y257" s="9"/>
      <c r="Z257" s="9"/>
      <c r="AA257" s="23"/>
    </row>
    <row r="258" spans="1:27" ht="15">
      <c r="A258" s="33" t="str">
        <f t="shared" si="4"/>
        <v>07</v>
      </c>
      <c r="B258" s="44">
        <v>41113.541666666664</v>
      </c>
      <c r="C258" s="43">
        <v>73.903999999999996</v>
      </c>
      <c r="D258" s="43">
        <v>52.531499999999994</v>
      </c>
      <c r="E258" s="58">
        <v>52.531499999999994</v>
      </c>
      <c r="F258" s="27"/>
      <c r="H258" s="4"/>
      <c r="I258" s="4"/>
      <c r="J258" s="28"/>
      <c r="K258" s="2"/>
      <c r="L258" s="5"/>
      <c r="M258" s="5"/>
      <c r="N258" s="5"/>
      <c r="O258" s="18"/>
      <c r="U258" s="9"/>
      <c r="V258" s="21"/>
      <c r="W258" s="9"/>
      <c r="Y258" s="9"/>
      <c r="Z258" s="9"/>
      <c r="AA258" s="23"/>
    </row>
    <row r="259" spans="1:27" ht="15">
      <c r="A259" s="33" t="str">
        <f t="shared" si="4"/>
        <v>07</v>
      </c>
      <c r="B259" s="44">
        <v>41113.583333333336</v>
      </c>
      <c r="C259" s="43">
        <v>75.094750000000005</v>
      </c>
      <c r="D259" s="43">
        <v>54.100250000000003</v>
      </c>
      <c r="E259" s="58">
        <v>54.100250000000003</v>
      </c>
      <c r="F259" s="27"/>
      <c r="H259" s="4"/>
      <c r="I259" s="4"/>
      <c r="J259" s="28"/>
      <c r="K259" s="2"/>
      <c r="L259" s="5"/>
      <c r="M259" s="5"/>
      <c r="N259" s="5"/>
      <c r="O259" s="18"/>
      <c r="U259" s="9"/>
      <c r="V259" s="21"/>
      <c r="W259" s="9"/>
      <c r="Y259" s="9"/>
      <c r="Z259" s="9"/>
      <c r="AA259" s="23"/>
    </row>
    <row r="260" spans="1:27" ht="15">
      <c r="A260" s="33" t="str">
        <f t="shared" si="4"/>
        <v>07</v>
      </c>
      <c r="B260" s="44">
        <v>41113.625</v>
      </c>
      <c r="C260" s="43">
        <v>74.673000000000002</v>
      </c>
      <c r="D260" s="43">
        <v>52.795750000000005</v>
      </c>
      <c r="E260" s="58">
        <v>52.795750000000005</v>
      </c>
      <c r="F260" s="27"/>
      <c r="H260" s="4"/>
      <c r="I260" s="4"/>
      <c r="J260" s="28"/>
      <c r="K260" s="2"/>
      <c r="L260" s="5"/>
      <c r="M260" s="5"/>
      <c r="N260" s="5"/>
      <c r="O260" s="18"/>
      <c r="U260" s="9"/>
      <c r="V260" s="21"/>
      <c r="W260" s="9"/>
      <c r="Y260" s="9"/>
      <c r="Z260" s="9"/>
      <c r="AA260" s="23"/>
    </row>
    <row r="261" spans="1:27" ht="15">
      <c r="A261" s="33" t="str">
        <f t="shared" si="4"/>
        <v>07</v>
      </c>
      <c r="B261" s="44">
        <v>41113.666666666664</v>
      </c>
      <c r="C261" s="43">
        <v>75.203999999999994</v>
      </c>
      <c r="D261" s="43">
        <v>54.65625</v>
      </c>
      <c r="E261" s="58">
        <v>54.65625</v>
      </c>
      <c r="F261" s="27"/>
      <c r="H261" s="4"/>
      <c r="I261" s="4"/>
      <c r="J261" s="28"/>
      <c r="K261" s="2"/>
      <c r="L261" s="5"/>
      <c r="M261" s="5"/>
      <c r="N261" s="5"/>
      <c r="O261" s="18"/>
      <c r="U261" s="9"/>
      <c r="V261" s="21"/>
      <c r="W261" s="9"/>
      <c r="Y261" s="9"/>
      <c r="Z261" s="9"/>
      <c r="AA261" s="23"/>
    </row>
    <row r="262" spans="1:27" ht="15">
      <c r="A262" s="33" t="str">
        <f t="shared" si="4"/>
        <v>07</v>
      </c>
      <c r="B262" s="44">
        <v>41113.708333333336</v>
      </c>
      <c r="C262" s="43">
        <v>74.867500000000007</v>
      </c>
      <c r="D262" s="43">
        <v>53.109499999999997</v>
      </c>
      <c r="E262" s="58">
        <v>53.109499999999997</v>
      </c>
      <c r="F262" s="27"/>
      <c r="H262" s="4"/>
      <c r="I262" s="4"/>
      <c r="J262" s="28"/>
      <c r="K262" s="2"/>
      <c r="L262" s="5"/>
      <c r="M262" s="5"/>
      <c r="N262" s="5"/>
      <c r="O262" s="18"/>
      <c r="U262" s="9"/>
      <c r="V262" s="21"/>
      <c r="W262" s="9"/>
      <c r="Y262" s="9"/>
      <c r="Z262" s="9"/>
      <c r="AA262" s="23"/>
    </row>
    <row r="263" spans="1:27" ht="15">
      <c r="A263" s="33" t="str">
        <f t="shared" si="4"/>
        <v>07</v>
      </c>
      <c r="B263" s="44">
        <v>41113.75</v>
      </c>
      <c r="C263" s="43">
        <v>74.748750000000001</v>
      </c>
      <c r="D263" s="43">
        <v>53.146749999999997</v>
      </c>
      <c r="E263" s="58">
        <v>53.146749999999997</v>
      </c>
      <c r="F263" s="27"/>
      <c r="H263" s="4"/>
      <c r="I263" s="4"/>
      <c r="J263" s="28"/>
      <c r="K263" s="2"/>
      <c r="L263" s="5"/>
      <c r="M263" s="5"/>
      <c r="N263" s="5"/>
      <c r="O263" s="18"/>
      <c r="U263" s="9"/>
      <c r="V263" s="21"/>
      <c r="W263" s="9"/>
      <c r="Y263" s="9"/>
      <c r="Z263" s="9"/>
      <c r="AA263" s="23"/>
    </row>
    <row r="264" spans="1:27" ht="15">
      <c r="A264" s="33" t="str">
        <f t="shared" ref="A264:A327" si="5">TEXT(B264,"mm")</f>
        <v>07</v>
      </c>
      <c r="B264" s="44">
        <v>41113.791666666664</v>
      </c>
      <c r="C264" s="43">
        <v>75.007750000000001</v>
      </c>
      <c r="D264" s="43">
        <v>54.163499999999999</v>
      </c>
      <c r="E264" s="58">
        <v>54.163499999999999</v>
      </c>
      <c r="F264" s="27"/>
      <c r="H264" s="4"/>
      <c r="I264" s="4"/>
      <c r="J264" s="28"/>
      <c r="K264" s="2"/>
      <c r="L264" s="5"/>
      <c r="M264" s="5"/>
      <c r="N264" s="5"/>
      <c r="O264" s="18"/>
      <c r="U264" s="9"/>
      <c r="V264" s="21"/>
      <c r="W264" s="9"/>
      <c r="Y264" s="9"/>
      <c r="Z264" s="9"/>
      <c r="AA264" s="23"/>
    </row>
    <row r="265" spans="1:27" ht="15">
      <c r="A265" s="33" t="str">
        <f t="shared" si="5"/>
        <v>07</v>
      </c>
      <c r="B265" s="44">
        <v>41113.833333333336</v>
      </c>
      <c r="C265" s="43">
        <v>74.651499999999999</v>
      </c>
      <c r="D265" s="43">
        <v>53.908000000000001</v>
      </c>
      <c r="E265" s="58">
        <v>53.908000000000001</v>
      </c>
      <c r="F265" s="27"/>
      <c r="H265" s="4"/>
      <c r="I265" s="4"/>
      <c r="J265" s="28"/>
      <c r="K265" s="2"/>
      <c r="L265" s="5"/>
      <c r="M265" s="5"/>
      <c r="N265" s="5"/>
      <c r="O265" s="18"/>
      <c r="U265" s="9"/>
      <c r="V265" s="21"/>
      <c r="W265" s="9"/>
      <c r="Y265" s="9"/>
      <c r="Z265" s="9"/>
      <c r="AA265" s="23"/>
    </row>
    <row r="266" spans="1:27" ht="15">
      <c r="A266" s="33" t="str">
        <f t="shared" si="5"/>
        <v>07</v>
      </c>
      <c r="B266" s="44">
        <v>41113.875</v>
      </c>
      <c r="C266" s="43">
        <v>75.095249999999993</v>
      </c>
      <c r="D266" s="43">
        <v>54.460500000000003</v>
      </c>
      <c r="E266" s="58">
        <v>54.460500000000003</v>
      </c>
      <c r="F266" s="27"/>
      <c r="H266" s="4"/>
      <c r="I266" s="4"/>
      <c r="J266" s="28"/>
      <c r="K266" s="2"/>
      <c r="L266" s="5"/>
      <c r="M266" s="5"/>
      <c r="N266" s="5"/>
      <c r="O266" s="18"/>
      <c r="U266" s="9"/>
      <c r="V266" s="21"/>
      <c r="W266" s="9"/>
      <c r="Y266" s="9"/>
      <c r="Z266" s="9"/>
      <c r="AA266" s="23"/>
    </row>
    <row r="267" spans="1:27" ht="15">
      <c r="A267" s="33" t="str">
        <f t="shared" si="5"/>
        <v>07</v>
      </c>
      <c r="B267" s="44">
        <v>41113.916666666664</v>
      </c>
      <c r="C267" s="43">
        <v>74.716250000000002</v>
      </c>
      <c r="D267" s="43">
        <v>53.756</v>
      </c>
      <c r="E267" s="58">
        <v>53.756</v>
      </c>
      <c r="F267" s="27"/>
      <c r="H267" s="4"/>
      <c r="I267" s="4"/>
      <c r="J267" s="28"/>
      <c r="K267" s="2"/>
      <c r="L267" s="5"/>
      <c r="M267" s="5"/>
      <c r="N267" s="5"/>
      <c r="O267" s="18"/>
      <c r="U267" s="9"/>
      <c r="V267" s="21"/>
      <c r="W267" s="9"/>
      <c r="Y267" s="9"/>
      <c r="Z267" s="9"/>
      <c r="AA267" s="23"/>
    </row>
    <row r="268" spans="1:27" ht="15">
      <c r="A268" s="33" t="str">
        <f t="shared" si="5"/>
        <v>07</v>
      </c>
      <c r="B268" s="44">
        <v>41113.958333333336</v>
      </c>
      <c r="C268" s="43">
        <v>74.737249999999989</v>
      </c>
      <c r="D268" s="43">
        <v>53.570000000000007</v>
      </c>
      <c r="E268" s="58">
        <v>53.570000000000007</v>
      </c>
      <c r="F268" s="27"/>
      <c r="H268" s="4"/>
      <c r="I268" s="4"/>
      <c r="J268" s="28"/>
      <c r="K268" s="2"/>
      <c r="L268" s="5"/>
      <c r="M268" s="5"/>
      <c r="N268" s="5"/>
      <c r="O268" s="18"/>
      <c r="U268" s="9"/>
      <c r="V268" s="21"/>
      <c r="W268" s="9"/>
      <c r="Y268" s="9"/>
      <c r="Z268" s="9"/>
      <c r="AA268" s="23"/>
    </row>
    <row r="269" spans="1:27" ht="15">
      <c r="A269" s="33" t="str">
        <f t="shared" si="5"/>
        <v>07</v>
      </c>
      <c r="B269" s="44">
        <v>41114</v>
      </c>
      <c r="C269" s="43">
        <v>74.781000000000006</v>
      </c>
      <c r="D269" s="43">
        <v>53.338000000000008</v>
      </c>
      <c r="E269" s="58">
        <v>53.338000000000008</v>
      </c>
      <c r="F269" s="27"/>
      <c r="H269" s="4"/>
      <c r="I269" s="4"/>
      <c r="J269" s="28"/>
      <c r="K269" s="2"/>
      <c r="L269" s="5"/>
      <c r="M269" s="5"/>
      <c r="N269" s="5"/>
      <c r="O269" s="18"/>
      <c r="U269" s="9"/>
      <c r="V269" s="21"/>
      <c r="W269" s="9"/>
      <c r="Y269" s="9"/>
      <c r="Z269" s="9"/>
      <c r="AA269" s="23"/>
    </row>
    <row r="270" spans="1:27" ht="15">
      <c r="A270" s="33" t="str">
        <f t="shared" si="5"/>
        <v>07</v>
      </c>
      <c r="B270" s="44">
        <v>41114.041666666664</v>
      </c>
      <c r="C270" s="43">
        <v>74.71575</v>
      </c>
      <c r="D270" s="43">
        <v>53.010999999999996</v>
      </c>
      <c r="E270" s="58">
        <v>53.010999999999996</v>
      </c>
      <c r="F270" s="27"/>
      <c r="H270" s="4"/>
      <c r="I270" s="4"/>
      <c r="J270" s="28"/>
      <c r="K270" s="2"/>
      <c r="L270" s="5"/>
      <c r="M270" s="5"/>
      <c r="N270" s="5"/>
      <c r="O270" s="18"/>
      <c r="U270" s="9"/>
      <c r="V270" s="21"/>
      <c r="W270" s="9"/>
      <c r="Y270" s="9"/>
      <c r="Z270" s="9"/>
      <c r="AA270" s="23"/>
    </row>
    <row r="271" spans="1:27" ht="15">
      <c r="A271" s="33" t="str">
        <f t="shared" si="5"/>
        <v>07</v>
      </c>
      <c r="B271" s="44">
        <v>41114.083333333336</v>
      </c>
      <c r="C271" s="43">
        <v>74.694249999999997</v>
      </c>
      <c r="D271" s="43">
        <v>52.836749999999995</v>
      </c>
      <c r="E271" s="58">
        <v>52.836749999999995</v>
      </c>
      <c r="F271" s="27"/>
      <c r="H271" s="4"/>
      <c r="I271" s="4"/>
      <c r="J271" s="28"/>
      <c r="K271" s="2"/>
      <c r="L271" s="5"/>
      <c r="M271" s="5"/>
      <c r="N271" s="5"/>
      <c r="O271" s="18"/>
      <c r="U271" s="9"/>
      <c r="V271" s="21"/>
      <c r="W271" s="9"/>
      <c r="Y271" s="9"/>
      <c r="Z271" s="9"/>
      <c r="AA271" s="23"/>
    </row>
    <row r="272" spans="1:27" ht="15">
      <c r="A272" s="33" t="str">
        <f t="shared" si="5"/>
        <v>07</v>
      </c>
      <c r="B272" s="44">
        <v>41114.125</v>
      </c>
      <c r="C272" s="43">
        <v>74.64</v>
      </c>
      <c r="D272" s="43">
        <v>52.63600000000001</v>
      </c>
      <c r="E272" s="58">
        <v>52.63600000000001</v>
      </c>
      <c r="F272" s="27"/>
      <c r="H272" s="4"/>
      <c r="I272" s="4"/>
      <c r="J272" s="28"/>
      <c r="K272" s="2"/>
      <c r="L272" s="5"/>
      <c r="M272" s="5"/>
      <c r="N272" s="5"/>
      <c r="O272" s="18"/>
      <c r="U272" s="9"/>
      <c r="V272" s="21"/>
      <c r="W272" s="9"/>
      <c r="Y272" s="9"/>
      <c r="Z272" s="9"/>
      <c r="AA272" s="23"/>
    </row>
    <row r="273" spans="1:27" ht="15">
      <c r="A273" s="33" t="str">
        <f t="shared" si="5"/>
        <v>07</v>
      </c>
      <c r="B273" s="44">
        <v>41114.166666666664</v>
      </c>
      <c r="C273" s="43">
        <v>74.964500000000001</v>
      </c>
      <c r="D273" s="43">
        <v>55.540499999999994</v>
      </c>
      <c r="E273" s="58">
        <v>55.540499999999994</v>
      </c>
      <c r="F273" s="27"/>
      <c r="H273" s="4"/>
      <c r="I273" s="4"/>
      <c r="J273" s="28"/>
      <c r="K273" s="2"/>
      <c r="L273" s="5"/>
      <c r="M273" s="5"/>
      <c r="N273" s="5"/>
      <c r="O273" s="18"/>
      <c r="U273" s="9"/>
      <c r="V273" s="21"/>
      <c r="W273" s="9"/>
      <c r="Y273" s="9"/>
      <c r="Z273" s="9"/>
      <c r="AA273" s="23"/>
    </row>
    <row r="274" spans="1:27" ht="15">
      <c r="A274" s="33" t="str">
        <f t="shared" si="5"/>
        <v>07</v>
      </c>
      <c r="B274" s="44">
        <v>41114.208333333336</v>
      </c>
      <c r="C274" s="43">
        <v>74.412999999999997</v>
      </c>
      <c r="D274" s="43">
        <v>54.312250000000006</v>
      </c>
      <c r="E274" s="58">
        <v>54.312250000000006</v>
      </c>
      <c r="F274" s="27"/>
      <c r="H274" s="4"/>
      <c r="I274" s="4"/>
      <c r="J274" s="28"/>
      <c r="K274" s="2"/>
      <c r="L274" s="5"/>
      <c r="M274" s="5"/>
      <c r="N274" s="5"/>
      <c r="O274" s="18"/>
      <c r="U274" s="9"/>
      <c r="V274" s="21"/>
      <c r="W274" s="9"/>
      <c r="Y274" s="9"/>
      <c r="Z274" s="9"/>
      <c r="AA274" s="23"/>
    </row>
    <row r="275" spans="1:27" ht="15">
      <c r="A275" s="33" t="str">
        <f t="shared" si="5"/>
        <v>07</v>
      </c>
      <c r="B275" s="44">
        <v>41114.25</v>
      </c>
      <c r="C275" s="43">
        <v>74.921499999999995</v>
      </c>
      <c r="D275" s="43">
        <v>57.65775</v>
      </c>
      <c r="E275" s="58">
        <v>57.65775</v>
      </c>
      <c r="F275" s="27"/>
      <c r="H275" s="4"/>
      <c r="I275" s="4"/>
      <c r="J275" s="28"/>
      <c r="K275" s="2"/>
      <c r="L275" s="5"/>
      <c r="M275" s="5"/>
      <c r="N275" s="5"/>
      <c r="O275" s="18"/>
      <c r="U275" s="9"/>
      <c r="V275" s="21"/>
      <c r="W275" s="9"/>
      <c r="Y275" s="9"/>
      <c r="Z275" s="9"/>
      <c r="AA275" s="23"/>
    </row>
    <row r="276" spans="1:27" ht="15">
      <c r="A276" s="33" t="str">
        <f t="shared" si="5"/>
        <v>07</v>
      </c>
      <c r="B276" s="44">
        <v>41114.291666666664</v>
      </c>
      <c r="C276" s="43">
        <v>74.380500000000012</v>
      </c>
      <c r="D276" s="43">
        <v>54.552</v>
      </c>
      <c r="E276" s="58">
        <v>54.552</v>
      </c>
      <c r="F276" s="27"/>
      <c r="H276" s="4"/>
      <c r="I276" s="4"/>
      <c r="J276" s="28"/>
      <c r="K276" s="2"/>
      <c r="L276" s="5"/>
      <c r="M276" s="5"/>
      <c r="N276" s="5"/>
      <c r="O276" s="18"/>
      <c r="U276" s="9"/>
      <c r="V276" s="21"/>
      <c r="W276" s="9"/>
      <c r="Y276" s="9"/>
      <c r="Z276" s="9"/>
      <c r="AA276" s="23"/>
    </row>
    <row r="277" spans="1:27" ht="15">
      <c r="A277" s="33" t="str">
        <f t="shared" si="5"/>
        <v>07</v>
      </c>
      <c r="B277" s="44">
        <v>41114.333333333336</v>
      </c>
      <c r="C277" s="43">
        <v>74.997249999999994</v>
      </c>
      <c r="D277" s="43">
        <v>58.027250000000002</v>
      </c>
      <c r="E277" s="58">
        <v>58.027250000000002</v>
      </c>
      <c r="F277" s="27"/>
      <c r="H277" s="4"/>
      <c r="I277" s="4"/>
      <c r="J277" s="28"/>
      <c r="K277" s="2"/>
      <c r="L277" s="5"/>
      <c r="M277" s="5"/>
      <c r="N277" s="5"/>
      <c r="O277" s="18"/>
      <c r="U277" s="9"/>
      <c r="V277" s="21"/>
      <c r="W277" s="9"/>
      <c r="Y277" s="9"/>
      <c r="Z277" s="9"/>
      <c r="AA277" s="23"/>
    </row>
    <row r="278" spans="1:27" ht="15">
      <c r="A278" s="33" t="str">
        <f t="shared" si="5"/>
        <v>07</v>
      </c>
      <c r="B278" s="44">
        <v>41114.375</v>
      </c>
      <c r="C278" s="43">
        <v>74.640250000000009</v>
      </c>
      <c r="D278" s="43">
        <v>55.353250000000003</v>
      </c>
      <c r="E278" s="58">
        <v>55.353250000000003</v>
      </c>
      <c r="F278" s="27"/>
      <c r="H278" s="4"/>
      <c r="I278" s="4"/>
      <c r="J278" s="28"/>
      <c r="K278" s="2"/>
      <c r="L278" s="5"/>
      <c r="M278" s="5"/>
      <c r="N278" s="5"/>
      <c r="O278" s="18"/>
      <c r="U278" s="9"/>
      <c r="V278" s="21"/>
      <c r="W278" s="9"/>
      <c r="Y278" s="9"/>
      <c r="Z278" s="9"/>
      <c r="AA278" s="23"/>
    </row>
    <row r="279" spans="1:27" ht="15">
      <c r="A279" s="33" t="str">
        <f t="shared" si="5"/>
        <v>07</v>
      </c>
      <c r="B279" s="44">
        <v>41114.416666666664</v>
      </c>
      <c r="C279" s="43">
        <v>75.170749999999998</v>
      </c>
      <c r="D279" s="43">
        <v>57.57</v>
      </c>
      <c r="E279" s="58">
        <v>57.57</v>
      </c>
      <c r="F279" s="27"/>
      <c r="H279" s="4"/>
      <c r="I279" s="4"/>
      <c r="J279" s="28"/>
      <c r="K279" s="2"/>
      <c r="L279" s="5"/>
      <c r="M279" s="5"/>
      <c r="N279" s="5"/>
      <c r="O279" s="18"/>
      <c r="U279" s="9"/>
      <c r="V279" s="21"/>
      <c r="W279" s="9"/>
      <c r="Y279" s="9"/>
      <c r="Z279" s="9"/>
      <c r="AA279" s="23"/>
    </row>
    <row r="280" spans="1:27" ht="15">
      <c r="A280" s="33" t="str">
        <f t="shared" si="5"/>
        <v>07</v>
      </c>
      <c r="B280" s="44">
        <v>41114.458333333336</v>
      </c>
      <c r="C280" s="43">
        <v>74.759250000000009</v>
      </c>
      <c r="D280" s="43">
        <v>55.284999999999997</v>
      </c>
      <c r="E280" s="58">
        <v>55.284999999999997</v>
      </c>
      <c r="F280" s="27"/>
      <c r="H280" s="4"/>
      <c r="I280" s="4"/>
      <c r="J280" s="28"/>
      <c r="K280" s="2"/>
      <c r="L280" s="5"/>
      <c r="M280" s="5"/>
      <c r="N280" s="5"/>
      <c r="O280" s="18"/>
      <c r="U280" s="9"/>
      <c r="V280" s="21"/>
      <c r="W280" s="9"/>
      <c r="Y280" s="9"/>
      <c r="Z280" s="9"/>
      <c r="AA280" s="23"/>
    </row>
    <row r="281" spans="1:27" ht="15">
      <c r="A281" s="33" t="str">
        <f t="shared" si="5"/>
        <v>07</v>
      </c>
      <c r="B281" s="44">
        <v>41114.5</v>
      </c>
      <c r="C281" s="43">
        <v>74.813249999999996</v>
      </c>
      <c r="D281" s="43">
        <v>54.234499999999997</v>
      </c>
      <c r="E281" s="58">
        <v>54.234499999999997</v>
      </c>
      <c r="F281" s="27"/>
      <c r="H281" s="4"/>
      <c r="I281" s="4"/>
      <c r="J281" s="28"/>
      <c r="K281" s="2"/>
      <c r="L281" s="5"/>
      <c r="M281" s="5"/>
      <c r="N281" s="5"/>
      <c r="O281" s="18"/>
      <c r="U281" s="9"/>
      <c r="V281" s="21"/>
      <c r="W281" s="9"/>
      <c r="Y281" s="9"/>
      <c r="Z281" s="9"/>
      <c r="AA281" s="23"/>
    </row>
    <row r="282" spans="1:27" ht="15">
      <c r="A282" s="33" t="str">
        <f t="shared" si="5"/>
        <v>07</v>
      </c>
      <c r="B282" s="44">
        <v>41114.541666666664</v>
      </c>
      <c r="C282" s="43">
        <v>74.738</v>
      </c>
      <c r="D282" s="43">
        <v>54.032499999999999</v>
      </c>
      <c r="E282" s="58">
        <v>54.032499999999999</v>
      </c>
      <c r="F282" s="27"/>
      <c r="H282" s="4"/>
      <c r="I282" s="4"/>
      <c r="J282" s="28"/>
      <c r="K282" s="2"/>
      <c r="L282" s="5"/>
      <c r="M282" s="5"/>
      <c r="N282" s="5"/>
      <c r="O282" s="18"/>
      <c r="U282" s="9"/>
      <c r="V282" s="21"/>
      <c r="W282" s="9"/>
      <c r="Y282" s="9"/>
      <c r="Z282" s="9"/>
      <c r="AA282" s="23"/>
    </row>
    <row r="283" spans="1:27" ht="15">
      <c r="A283" s="33" t="str">
        <f t="shared" si="5"/>
        <v>07</v>
      </c>
      <c r="B283" s="44">
        <v>41114.583333333336</v>
      </c>
      <c r="C283" s="43">
        <v>74.888999999999996</v>
      </c>
      <c r="D283" s="43">
        <v>53.45675</v>
      </c>
      <c r="E283" s="58">
        <v>53.45675</v>
      </c>
      <c r="F283" s="27"/>
      <c r="H283" s="4"/>
      <c r="I283" s="4"/>
      <c r="J283" s="28"/>
      <c r="K283" s="2"/>
      <c r="L283" s="5"/>
      <c r="M283" s="5"/>
      <c r="N283" s="5"/>
      <c r="O283" s="18"/>
      <c r="U283" s="9"/>
      <c r="V283" s="21"/>
      <c r="W283" s="9"/>
      <c r="Y283" s="9"/>
      <c r="Z283" s="9"/>
      <c r="AA283" s="23"/>
    </row>
    <row r="284" spans="1:27" ht="15">
      <c r="A284" s="33" t="str">
        <f t="shared" si="5"/>
        <v>07</v>
      </c>
      <c r="B284" s="44">
        <v>41114.625</v>
      </c>
      <c r="C284" s="43">
        <v>74.60775000000001</v>
      </c>
      <c r="D284" s="43">
        <v>52.601999999999997</v>
      </c>
      <c r="E284" s="58">
        <v>52.601999999999997</v>
      </c>
      <c r="F284" s="27"/>
      <c r="H284" s="4"/>
      <c r="I284" s="4"/>
      <c r="J284" s="28"/>
      <c r="K284" s="2"/>
      <c r="L284" s="5"/>
      <c r="M284" s="5"/>
      <c r="N284" s="5"/>
      <c r="O284" s="18"/>
      <c r="U284" s="9"/>
      <c r="V284" s="21"/>
      <c r="W284" s="9"/>
      <c r="Y284" s="9"/>
      <c r="Z284" s="9"/>
      <c r="AA284" s="23"/>
    </row>
    <row r="285" spans="1:27" ht="15">
      <c r="A285" s="33" t="str">
        <f t="shared" si="5"/>
        <v>07</v>
      </c>
      <c r="B285" s="44">
        <v>41114.666666666664</v>
      </c>
      <c r="C285" s="43">
        <v>74.878500000000003</v>
      </c>
      <c r="D285" s="43">
        <v>52.952750000000002</v>
      </c>
      <c r="E285" s="58">
        <v>52.952750000000002</v>
      </c>
      <c r="F285" s="27"/>
      <c r="H285" s="4"/>
      <c r="I285" s="4"/>
      <c r="J285" s="28"/>
      <c r="K285" s="2"/>
      <c r="L285" s="5"/>
      <c r="M285" s="5"/>
      <c r="N285" s="5"/>
      <c r="O285" s="18"/>
      <c r="U285" s="9"/>
      <c r="V285" s="21"/>
      <c r="W285" s="9"/>
      <c r="Y285" s="9"/>
      <c r="Z285" s="9"/>
      <c r="AA285" s="23"/>
    </row>
    <row r="286" spans="1:27" ht="15">
      <c r="A286" s="33" t="str">
        <f t="shared" si="5"/>
        <v>07</v>
      </c>
      <c r="B286" s="44">
        <v>41114.708333333336</v>
      </c>
      <c r="C286" s="43">
        <v>75.441499999999991</v>
      </c>
      <c r="D286" s="43">
        <v>53.044000000000004</v>
      </c>
      <c r="E286" s="58">
        <v>53.044000000000004</v>
      </c>
      <c r="F286" s="27"/>
      <c r="H286" s="4"/>
      <c r="I286" s="4"/>
      <c r="J286" s="28"/>
      <c r="K286" s="2"/>
      <c r="L286" s="5"/>
      <c r="M286" s="5"/>
      <c r="N286" s="5"/>
      <c r="O286" s="18"/>
      <c r="U286" s="9"/>
      <c r="V286" s="21"/>
      <c r="W286" s="9"/>
      <c r="Y286" s="9"/>
      <c r="Z286" s="9"/>
      <c r="AA286" s="23"/>
    </row>
    <row r="287" spans="1:27" ht="15">
      <c r="A287" s="33" t="str">
        <f t="shared" si="5"/>
        <v>07</v>
      </c>
      <c r="B287" s="44">
        <v>41114.75</v>
      </c>
      <c r="C287" s="43">
        <v>75.257499999999993</v>
      </c>
      <c r="D287" s="43">
        <v>52.463250000000002</v>
      </c>
      <c r="E287" s="58">
        <v>52.463250000000002</v>
      </c>
      <c r="F287" s="27"/>
      <c r="H287" s="4"/>
      <c r="I287" s="4"/>
      <c r="J287" s="28"/>
      <c r="K287" s="2"/>
      <c r="L287" s="5"/>
      <c r="M287" s="5"/>
      <c r="N287" s="5"/>
      <c r="O287" s="18"/>
      <c r="U287" s="9"/>
      <c r="V287" s="21"/>
      <c r="W287" s="9"/>
      <c r="Y287" s="9"/>
      <c r="Z287" s="9"/>
      <c r="AA287" s="23"/>
    </row>
    <row r="288" spans="1:27" ht="15">
      <c r="A288" s="33" t="str">
        <f t="shared" si="5"/>
        <v>07</v>
      </c>
      <c r="B288" s="44">
        <v>41114.791666666664</v>
      </c>
      <c r="C288" s="43">
        <v>75.094999999999999</v>
      </c>
      <c r="D288" s="43">
        <v>52.340500000000006</v>
      </c>
      <c r="E288" s="58">
        <v>52.340500000000006</v>
      </c>
      <c r="F288" s="27"/>
      <c r="H288" s="4"/>
      <c r="I288" s="4"/>
      <c r="J288" s="28"/>
      <c r="K288" s="2"/>
      <c r="L288" s="5"/>
      <c r="M288" s="5"/>
      <c r="N288" s="5"/>
      <c r="O288" s="18"/>
      <c r="U288" s="9"/>
      <c r="V288" s="21"/>
      <c r="W288" s="9"/>
      <c r="Y288" s="9"/>
      <c r="Z288" s="9"/>
      <c r="AA288" s="23"/>
    </row>
    <row r="289" spans="1:27" ht="15">
      <c r="A289" s="33" t="str">
        <f t="shared" si="5"/>
        <v>07</v>
      </c>
      <c r="B289" s="44">
        <v>41114.833333333336</v>
      </c>
      <c r="C289" s="43">
        <v>74.910249999999991</v>
      </c>
      <c r="D289" s="43">
        <v>51.963499999999996</v>
      </c>
      <c r="E289" s="58">
        <v>51.963499999999996</v>
      </c>
      <c r="F289" s="27"/>
      <c r="H289" s="4"/>
      <c r="I289" s="4"/>
      <c r="J289" s="28"/>
      <c r="K289" s="2"/>
      <c r="L289" s="5"/>
      <c r="M289" s="5"/>
      <c r="N289" s="5"/>
      <c r="O289" s="18"/>
      <c r="U289" s="9"/>
      <c r="V289" s="21"/>
      <c r="W289" s="9"/>
      <c r="Y289" s="9"/>
      <c r="Z289" s="9"/>
      <c r="AA289" s="23"/>
    </row>
    <row r="290" spans="1:27" ht="15">
      <c r="A290" s="33" t="str">
        <f t="shared" si="5"/>
        <v>07</v>
      </c>
      <c r="B290" s="44">
        <v>41114.875</v>
      </c>
      <c r="C290" s="43">
        <v>74.802249999999987</v>
      </c>
      <c r="D290" s="43">
        <v>52.4435</v>
      </c>
      <c r="E290" s="58">
        <v>52.4435</v>
      </c>
      <c r="F290" s="27"/>
      <c r="H290" s="4"/>
      <c r="I290" s="4"/>
      <c r="J290" s="28"/>
      <c r="K290" s="2"/>
      <c r="L290" s="5"/>
      <c r="M290" s="5"/>
      <c r="N290" s="5"/>
      <c r="O290" s="18"/>
      <c r="U290" s="9"/>
      <c r="V290" s="21"/>
      <c r="W290" s="9"/>
      <c r="Y290" s="9"/>
      <c r="Z290" s="9"/>
      <c r="AA290" s="23"/>
    </row>
    <row r="291" spans="1:27" ht="15">
      <c r="A291" s="33" t="str">
        <f t="shared" si="5"/>
        <v>07</v>
      </c>
      <c r="B291" s="44">
        <v>41114.916666666664</v>
      </c>
      <c r="C291" s="43">
        <v>74.791750000000008</v>
      </c>
      <c r="D291" s="43">
        <v>52.694749999999999</v>
      </c>
      <c r="E291" s="58">
        <v>52.694749999999999</v>
      </c>
      <c r="F291" s="27"/>
      <c r="H291" s="4"/>
      <c r="I291" s="4"/>
      <c r="J291" s="28"/>
      <c r="K291" s="2"/>
      <c r="L291" s="5"/>
      <c r="M291" s="5"/>
      <c r="N291" s="5"/>
      <c r="O291" s="18"/>
      <c r="U291" s="9"/>
      <c r="V291" s="21"/>
      <c r="W291" s="9"/>
      <c r="Y291" s="9"/>
      <c r="Z291" s="9"/>
      <c r="AA291" s="23"/>
    </row>
    <row r="292" spans="1:27" ht="15">
      <c r="A292" s="33" t="str">
        <f t="shared" si="5"/>
        <v>07</v>
      </c>
      <c r="B292" s="44">
        <v>41114.958333333336</v>
      </c>
      <c r="C292" s="43">
        <v>74.878500000000003</v>
      </c>
      <c r="D292" s="43">
        <v>52.355249999999998</v>
      </c>
      <c r="E292" s="58">
        <v>52.355249999999998</v>
      </c>
      <c r="F292" s="27"/>
      <c r="H292" s="4"/>
      <c r="I292" s="4"/>
      <c r="J292" s="28"/>
      <c r="K292" s="2"/>
      <c r="L292" s="5"/>
      <c r="M292" s="5"/>
      <c r="N292" s="5"/>
      <c r="O292" s="18"/>
      <c r="U292" s="9"/>
      <c r="V292" s="21"/>
      <c r="W292" s="9"/>
      <c r="Y292" s="9"/>
      <c r="Z292" s="9"/>
      <c r="AA292" s="23"/>
    </row>
    <row r="293" spans="1:27" ht="15">
      <c r="A293" s="33" t="str">
        <f t="shared" si="5"/>
        <v>07</v>
      </c>
      <c r="B293" s="44">
        <v>41115</v>
      </c>
      <c r="C293" s="43">
        <v>74.759500000000003</v>
      </c>
      <c r="D293" s="43">
        <v>51.991250000000001</v>
      </c>
      <c r="E293" s="58">
        <v>51.991250000000001</v>
      </c>
      <c r="F293" s="27"/>
      <c r="H293" s="4"/>
      <c r="I293" s="4"/>
      <c r="J293" s="28"/>
      <c r="K293" s="2"/>
      <c r="L293" s="5"/>
      <c r="M293" s="5"/>
      <c r="N293" s="5"/>
      <c r="O293" s="18"/>
      <c r="U293" s="9"/>
      <c r="V293" s="21"/>
      <c r="W293" s="9"/>
      <c r="Y293" s="9"/>
      <c r="Z293" s="9"/>
      <c r="AA293" s="23"/>
    </row>
    <row r="294" spans="1:27" ht="15">
      <c r="A294" s="33" t="str">
        <f t="shared" si="5"/>
        <v>07</v>
      </c>
      <c r="B294" s="44">
        <v>41115.041666666664</v>
      </c>
      <c r="C294" s="43">
        <v>74.640250000000009</v>
      </c>
      <c r="D294" s="43">
        <v>51.469500000000004</v>
      </c>
      <c r="E294" s="58">
        <v>51.469500000000004</v>
      </c>
      <c r="F294" s="27"/>
      <c r="H294" s="4"/>
      <c r="I294" s="4"/>
      <c r="J294" s="28"/>
      <c r="K294" s="2"/>
      <c r="L294" s="5"/>
      <c r="M294" s="5"/>
      <c r="N294" s="5"/>
      <c r="O294" s="18"/>
      <c r="U294" s="9"/>
      <c r="V294" s="21"/>
      <c r="W294" s="9"/>
      <c r="Y294" s="9"/>
      <c r="Z294" s="9"/>
      <c r="AA294" s="23"/>
    </row>
    <row r="295" spans="1:27" ht="15">
      <c r="A295" s="33" t="str">
        <f t="shared" si="5"/>
        <v>07</v>
      </c>
      <c r="B295" s="44">
        <v>41115.083333333336</v>
      </c>
      <c r="C295" s="43">
        <v>75.07350000000001</v>
      </c>
      <c r="D295" s="43">
        <v>53.493249999999996</v>
      </c>
      <c r="E295" s="58">
        <v>53.493249999999996</v>
      </c>
      <c r="F295" s="27"/>
      <c r="H295" s="4"/>
      <c r="I295" s="4"/>
      <c r="J295" s="28"/>
      <c r="K295" s="2"/>
      <c r="L295" s="5"/>
      <c r="M295" s="5"/>
      <c r="N295" s="5"/>
      <c r="O295" s="18"/>
      <c r="U295" s="9"/>
      <c r="V295" s="21"/>
      <c r="W295" s="9"/>
      <c r="Y295" s="9"/>
      <c r="Z295" s="9"/>
      <c r="AA295" s="23"/>
    </row>
    <row r="296" spans="1:27" ht="15">
      <c r="A296" s="33" t="str">
        <f t="shared" si="5"/>
        <v>07</v>
      </c>
      <c r="B296" s="44">
        <v>41115.125</v>
      </c>
      <c r="C296" s="43">
        <v>74.467250000000007</v>
      </c>
      <c r="D296" s="43">
        <v>51.858750000000001</v>
      </c>
      <c r="E296" s="58">
        <v>51.858750000000001</v>
      </c>
      <c r="F296" s="27"/>
      <c r="H296" s="4"/>
      <c r="I296" s="4"/>
      <c r="J296" s="28"/>
      <c r="K296" s="2"/>
      <c r="L296" s="5"/>
      <c r="M296" s="5"/>
      <c r="N296" s="5"/>
      <c r="O296" s="18"/>
      <c r="U296" s="9"/>
      <c r="V296" s="21"/>
      <c r="W296" s="9"/>
      <c r="Y296" s="9"/>
      <c r="Z296" s="9"/>
      <c r="AA296" s="23"/>
    </row>
    <row r="297" spans="1:27" ht="15">
      <c r="A297" s="33" t="str">
        <f t="shared" si="5"/>
        <v>07</v>
      </c>
      <c r="B297" s="44">
        <v>41115.166666666664</v>
      </c>
      <c r="C297" s="43">
        <v>74.987000000000009</v>
      </c>
      <c r="D297" s="43">
        <v>55.252250000000004</v>
      </c>
      <c r="E297" s="58">
        <v>55.252250000000004</v>
      </c>
      <c r="F297" s="27"/>
      <c r="H297" s="4"/>
      <c r="I297" s="4"/>
      <c r="J297" s="28"/>
      <c r="K297" s="2"/>
      <c r="L297" s="5"/>
      <c r="M297" s="5"/>
      <c r="N297" s="5"/>
      <c r="O297" s="18"/>
      <c r="U297" s="9"/>
      <c r="V297" s="21"/>
      <c r="W297" s="9"/>
      <c r="Y297" s="9"/>
      <c r="Z297" s="9"/>
      <c r="AA297" s="23"/>
    </row>
    <row r="298" spans="1:27" ht="15">
      <c r="A298" s="33" t="str">
        <f t="shared" si="5"/>
        <v>07</v>
      </c>
      <c r="B298" s="44">
        <v>41115.208333333336</v>
      </c>
      <c r="C298" s="43">
        <v>74.380750000000006</v>
      </c>
      <c r="D298" s="43">
        <v>53.377250000000004</v>
      </c>
      <c r="E298" s="58">
        <v>53.377250000000004</v>
      </c>
      <c r="F298" s="27"/>
      <c r="H298" s="4"/>
      <c r="I298" s="4"/>
      <c r="J298" s="28"/>
      <c r="K298" s="2"/>
      <c r="L298" s="5"/>
      <c r="M298" s="5"/>
      <c r="N298" s="5"/>
      <c r="O298" s="18"/>
      <c r="U298" s="9"/>
      <c r="V298" s="21"/>
      <c r="W298" s="9"/>
      <c r="Y298" s="9"/>
      <c r="Z298" s="9"/>
      <c r="AA298" s="23"/>
    </row>
    <row r="299" spans="1:27" ht="15">
      <c r="A299" s="33" t="str">
        <f t="shared" si="5"/>
        <v>07</v>
      </c>
      <c r="B299" s="44">
        <v>41115.25</v>
      </c>
      <c r="C299" s="43">
        <v>74.910499999999999</v>
      </c>
      <c r="D299" s="43">
        <v>55.598999999999997</v>
      </c>
      <c r="E299" s="58">
        <v>55.598999999999997</v>
      </c>
      <c r="F299" s="27"/>
      <c r="H299" s="4"/>
      <c r="I299" s="4"/>
      <c r="J299" s="28"/>
      <c r="K299" s="2"/>
      <c r="L299" s="5"/>
      <c r="M299" s="5"/>
      <c r="N299" s="5"/>
      <c r="O299" s="18"/>
      <c r="U299" s="9"/>
      <c r="V299" s="21"/>
      <c r="W299" s="9"/>
      <c r="Y299" s="9"/>
      <c r="Z299" s="9"/>
      <c r="AA299" s="23"/>
    </row>
    <row r="300" spans="1:27" ht="15">
      <c r="A300" s="33" t="str">
        <f t="shared" si="5"/>
        <v>07</v>
      </c>
      <c r="B300" s="44">
        <v>41115.291666666664</v>
      </c>
      <c r="C300" s="43">
        <v>74.4345</v>
      </c>
      <c r="D300" s="43">
        <v>53.130249999999997</v>
      </c>
      <c r="E300" s="58">
        <v>53.130249999999997</v>
      </c>
      <c r="F300" s="27"/>
      <c r="H300" s="4"/>
      <c r="I300" s="4"/>
      <c r="J300" s="28"/>
      <c r="K300" s="2"/>
      <c r="L300" s="5"/>
      <c r="M300" s="5"/>
      <c r="N300" s="5"/>
      <c r="O300" s="18"/>
      <c r="U300" s="9"/>
      <c r="V300" s="21"/>
      <c r="W300" s="9"/>
      <c r="Y300" s="9"/>
      <c r="Z300" s="9"/>
      <c r="AA300" s="23"/>
    </row>
    <row r="301" spans="1:27" ht="15">
      <c r="A301" s="33" t="str">
        <f t="shared" si="5"/>
        <v>07</v>
      </c>
      <c r="B301" s="44">
        <v>41115.333333333336</v>
      </c>
      <c r="C301" s="43">
        <v>74.932500000000005</v>
      </c>
      <c r="D301" s="43">
        <v>56.079750000000004</v>
      </c>
      <c r="E301" s="58">
        <v>56.079750000000004</v>
      </c>
      <c r="F301" s="27"/>
      <c r="H301" s="4"/>
      <c r="I301" s="4"/>
      <c r="J301" s="28"/>
      <c r="K301" s="2"/>
      <c r="L301" s="5"/>
      <c r="M301" s="5"/>
      <c r="N301" s="5"/>
      <c r="O301" s="18"/>
      <c r="U301" s="9"/>
      <c r="V301" s="21"/>
      <c r="W301" s="9"/>
      <c r="Y301" s="9"/>
      <c r="Z301" s="9"/>
      <c r="AA301" s="23"/>
    </row>
    <row r="302" spans="1:27" ht="15">
      <c r="A302" s="33" t="str">
        <f t="shared" si="5"/>
        <v>07</v>
      </c>
      <c r="B302" s="44">
        <v>41115.375</v>
      </c>
      <c r="C302" s="43">
        <v>74.715499999999992</v>
      </c>
      <c r="D302" s="43">
        <v>54.038499999999999</v>
      </c>
      <c r="E302" s="58">
        <v>54.038499999999999</v>
      </c>
      <c r="F302" s="27"/>
      <c r="H302" s="4"/>
      <c r="I302" s="4"/>
      <c r="J302" s="28"/>
      <c r="K302" s="2"/>
      <c r="L302" s="5"/>
      <c r="M302" s="5"/>
      <c r="N302" s="5"/>
      <c r="O302" s="18"/>
      <c r="U302" s="9"/>
      <c r="V302" s="21"/>
      <c r="W302" s="9"/>
      <c r="Y302" s="9"/>
      <c r="Z302" s="9"/>
      <c r="AA302" s="23"/>
    </row>
    <row r="303" spans="1:27" ht="15">
      <c r="A303" s="33" t="str">
        <f t="shared" si="5"/>
        <v>07</v>
      </c>
      <c r="B303" s="44">
        <v>41115.416666666664</v>
      </c>
      <c r="C303" s="43">
        <v>75.116500000000002</v>
      </c>
      <c r="D303" s="43">
        <v>53.694000000000003</v>
      </c>
      <c r="E303" s="58">
        <v>53.694000000000003</v>
      </c>
      <c r="F303" s="27"/>
      <c r="H303" s="4"/>
      <c r="I303" s="4"/>
      <c r="J303" s="28"/>
      <c r="K303" s="2"/>
      <c r="L303" s="5"/>
      <c r="M303" s="5"/>
      <c r="N303" s="5"/>
      <c r="O303" s="18"/>
      <c r="U303" s="9"/>
      <c r="V303" s="21"/>
      <c r="W303" s="9"/>
      <c r="Y303" s="9"/>
      <c r="Z303" s="9"/>
      <c r="AA303" s="23"/>
    </row>
    <row r="304" spans="1:27" ht="15">
      <c r="A304" s="33" t="str">
        <f t="shared" si="5"/>
        <v>07</v>
      </c>
      <c r="B304" s="44">
        <v>41115.458333333336</v>
      </c>
      <c r="C304" s="43">
        <v>74.83475</v>
      </c>
      <c r="D304" s="43">
        <v>52.910250000000005</v>
      </c>
      <c r="E304" s="58">
        <v>52.910250000000005</v>
      </c>
      <c r="F304" s="27"/>
      <c r="H304" s="4"/>
      <c r="I304" s="4"/>
      <c r="J304" s="28"/>
      <c r="K304" s="2"/>
      <c r="L304" s="5"/>
      <c r="M304" s="5"/>
      <c r="N304" s="5"/>
      <c r="O304" s="18"/>
      <c r="U304" s="9"/>
      <c r="V304" s="21"/>
      <c r="W304" s="9"/>
      <c r="Y304" s="9"/>
      <c r="Z304" s="9"/>
      <c r="AA304" s="23"/>
    </row>
    <row r="305" spans="1:27" ht="15">
      <c r="A305" s="33" t="str">
        <f t="shared" si="5"/>
        <v>07</v>
      </c>
      <c r="B305" s="44">
        <v>41115.5</v>
      </c>
      <c r="C305" s="43">
        <v>75.116499999999988</v>
      </c>
      <c r="D305" s="43">
        <v>53.23075</v>
      </c>
      <c r="E305" s="58">
        <v>53.23075</v>
      </c>
      <c r="F305" s="27"/>
      <c r="H305" s="4"/>
      <c r="I305" s="4"/>
      <c r="J305" s="28"/>
      <c r="K305" s="2"/>
      <c r="L305" s="5"/>
      <c r="M305" s="5"/>
      <c r="N305" s="5"/>
      <c r="O305" s="18"/>
      <c r="U305" s="9"/>
      <c r="V305" s="21"/>
      <c r="W305" s="9"/>
      <c r="Y305" s="9"/>
      <c r="Z305" s="9"/>
      <c r="AA305" s="23"/>
    </row>
    <row r="306" spans="1:27" ht="15">
      <c r="A306" s="33" t="str">
        <f t="shared" si="5"/>
        <v>07</v>
      </c>
      <c r="B306" s="44">
        <v>41115.541666666664</v>
      </c>
      <c r="C306" s="43">
        <v>74.586250000000007</v>
      </c>
      <c r="D306" s="43">
        <v>51.867750000000001</v>
      </c>
      <c r="E306" s="58">
        <v>51.867750000000001</v>
      </c>
      <c r="F306" s="27"/>
      <c r="H306" s="4"/>
      <c r="I306" s="4"/>
      <c r="J306" s="28"/>
      <c r="K306" s="2"/>
      <c r="L306" s="5"/>
      <c r="M306" s="5"/>
      <c r="N306" s="5"/>
      <c r="O306" s="18"/>
      <c r="U306" s="9"/>
      <c r="V306" s="21"/>
      <c r="W306" s="9"/>
      <c r="Y306" s="9"/>
      <c r="Z306" s="9"/>
      <c r="AA306" s="23"/>
    </row>
    <row r="307" spans="1:27" ht="15">
      <c r="A307" s="33" t="str">
        <f t="shared" si="5"/>
        <v>07</v>
      </c>
      <c r="B307" s="44">
        <v>41115.583333333336</v>
      </c>
      <c r="C307" s="43">
        <v>74.272000000000006</v>
      </c>
      <c r="D307" s="43">
        <v>51.228250000000003</v>
      </c>
      <c r="E307" s="58">
        <v>51.228250000000003</v>
      </c>
      <c r="F307" s="27"/>
      <c r="H307" s="4"/>
      <c r="I307" s="4"/>
      <c r="J307" s="28"/>
      <c r="K307" s="2"/>
      <c r="L307" s="5"/>
      <c r="M307" s="5"/>
      <c r="N307" s="5"/>
      <c r="O307" s="18"/>
      <c r="U307" s="9"/>
      <c r="V307" s="21"/>
      <c r="W307" s="9"/>
      <c r="Y307" s="9"/>
      <c r="Z307" s="9"/>
      <c r="AA307" s="23"/>
    </row>
    <row r="308" spans="1:27" ht="15">
      <c r="A308" s="33" t="str">
        <f t="shared" si="5"/>
        <v>07</v>
      </c>
      <c r="B308" s="44">
        <v>41115.625</v>
      </c>
      <c r="C308" s="43">
        <v>73.224000000000004</v>
      </c>
      <c r="D308" s="43">
        <v>49.370750000000001</v>
      </c>
      <c r="E308" s="58">
        <v>49.370750000000001</v>
      </c>
      <c r="F308" s="27"/>
      <c r="H308" s="4"/>
      <c r="I308" s="4"/>
      <c r="J308" s="28"/>
      <c r="K308" s="2"/>
      <c r="L308" s="5"/>
      <c r="M308" s="5"/>
      <c r="N308" s="5"/>
      <c r="O308" s="18"/>
      <c r="U308" s="9"/>
      <c r="V308" s="21"/>
      <c r="W308" s="9"/>
      <c r="Y308" s="9"/>
      <c r="Z308" s="9"/>
      <c r="AA308" s="23"/>
    </row>
    <row r="309" spans="1:27" ht="15">
      <c r="A309" s="33" t="str">
        <f t="shared" si="5"/>
        <v>07</v>
      </c>
      <c r="B309" s="44">
        <v>41115.666666666664</v>
      </c>
      <c r="C309" s="43">
        <v>73.008499999999998</v>
      </c>
      <c r="D309" s="43">
        <v>50.375249999999994</v>
      </c>
      <c r="E309" s="58">
        <v>50.375249999999994</v>
      </c>
      <c r="F309" s="27"/>
      <c r="H309" s="4"/>
      <c r="I309" s="4"/>
      <c r="J309" s="28"/>
      <c r="K309" s="2"/>
      <c r="L309" s="5"/>
      <c r="M309" s="5"/>
      <c r="N309" s="5"/>
      <c r="O309" s="18"/>
      <c r="U309" s="9"/>
      <c r="V309" s="21"/>
      <c r="W309" s="9"/>
      <c r="Y309" s="9"/>
      <c r="Z309" s="9"/>
      <c r="AA309" s="23"/>
    </row>
    <row r="310" spans="1:27" ht="15">
      <c r="A310" s="33" t="str">
        <f t="shared" si="5"/>
        <v>07</v>
      </c>
      <c r="B310" s="44">
        <v>41115.708333333336</v>
      </c>
      <c r="C310" s="43">
        <v>74.488249999999994</v>
      </c>
      <c r="D310" s="43">
        <v>55.65625</v>
      </c>
      <c r="E310" s="58">
        <v>55.65625</v>
      </c>
      <c r="F310" s="27"/>
      <c r="H310" s="4"/>
      <c r="I310" s="4"/>
      <c r="J310" s="28"/>
      <c r="K310" s="2"/>
      <c r="L310" s="5"/>
      <c r="M310" s="5"/>
      <c r="N310" s="5"/>
      <c r="O310" s="18"/>
      <c r="U310" s="9"/>
      <c r="V310" s="21"/>
      <c r="W310" s="9"/>
      <c r="Y310" s="9"/>
      <c r="Z310" s="9"/>
      <c r="AA310" s="23"/>
    </row>
    <row r="311" spans="1:27" ht="15">
      <c r="A311" s="33" t="str">
        <f t="shared" si="5"/>
        <v>07</v>
      </c>
      <c r="B311" s="44">
        <v>41115.75</v>
      </c>
      <c r="C311" s="43">
        <v>75.149249999999995</v>
      </c>
      <c r="D311" s="43">
        <v>55.689499999999995</v>
      </c>
      <c r="E311" s="58">
        <v>55.689499999999995</v>
      </c>
      <c r="F311" s="27"/>
      <c r="H311" s="4"/>
      <c r="I311" s="4"/>
      <c r="J311" s="28"/>
      <c r="K311" s="2"/>
      <c r="L311" s="5"/>
      <c r="M311" s="5"/>
      <c r="N311" s="5"/>
      <c r="O311" s="18"/>
      <c r="U311" s="9"/>
      <c r="V311" s="21"/>
      <c r="W311" s="9"/>
      <c r="Y311" s="9"/>
      <c r="Z311" s="9"/>
      <c r="AA311" s="23"/>
    </row>
    <row r="312" spans="1:27" ht="15">
      <c r="A312" s="33" t="str">
        <f t="shared" si="5"/>
        <v>07</v>
      </c>
      <c r="B312" s="44">
        <v>41115.791666666664</v>
      </c>
      <c r="C312" s="43">
        <v>74.574749999999995</v>
      </c>
      <c r="D312" s="43">
        <v>53.400750000000002</v>
      </c>
      <c r="E312" s="58">
        <v>53.400750000000002</v>
      </c>
      <c r="F312" s="27"/>
      <c r="H312" s="4"/>
      <c r="I312" s="4"/>
      <c r="J312" s="28"/>
      <c r="K312" s="2"/>
      <c r="L312" s="5"/>
      <c r="M312" s="5"/>
      <c r="N312" s="5"/>
      <c r="O312" s="18"/>
      <c r="U312" s="9"/>
      <c r="V312" s="21"/>
      <c r="W312" s="9"/>
      <c r="Y312" s="9"/>
      <c r="Z312" s="9"/>
      <c r="AA312" s="23"/>
    </row>
    <row r="313" spans="1:27" ht="15">
      <c r="A313" s="33" t="str">
        <f t="shared" si="5"/>
        <v>07</v>
      </c>
      <c r="B313" s="44">
        <v>41115.833333333336</v>
      </c>
      <c r="C313" s="43">
        <v>74.813500000000005</v>
      </c>
      <c r="D313" s="43">
        <v>53.355999999999995</v>
      </c>
      <c r="E313" s="58">
        <v>53.355999999999995</v>
      </c>
      <c r="F313" s="27"/>
      <c r="H313" s="4"/>
      <c r="I313" s="4"/>
      <c r="J313" s="28"/>
      <c r="K313" s="2"/>
      <c r="L313" s="5"/>
      <c r="M313" s="5"/>
      <c r="N313" s="5"/>
      <c r="O313" s="18"/>
      <c r="U313" s="9"/>
      <c r="V313" s="21"/>
      <c r="W313" s="9"/>
      <c r="Y313" s="9"/>
      <c r="Z313" s="9"/>
      <c r="AA313" s="23"/>
    </row>
    <row r="314" spans="1:27" ht="15">
      <c r="A314" s="33" t="str">
        <f t="shared" si="5"/>
        <v>07</v>
      </c>
      <c r="B314" s="44">
        <v>41115.875</v>
      </c>
      <c r="C314" s="43">
        <v>73.796250000000015</v>
      </c>
      <c r="D314" s="43">
        <v>52.240499999999997</v>
      </c>
      <c r="E314" s="58">
        <v>52.240499999999997</v>
      </c>
      <c r="F314" s="27"/>
      <c r="H314" s="4"/>
      <c r="I314" s="4"/>
      <c r="J314" s="28"/>
      <c r="K314" s="2"/>
      <c r="L314" s="5"/>
      <c r="M314" s="5"/>
      <c r="N314" s="5"/>
      <c r="O314" s="18"/>
      <c r="U314" s="9"/>
      <c r="V314" s="21"/>
      <c r="W314" s="9"/>
      <c r="Y314" s="9"/>
      <c r="Z314" s="9"/>
      <c r="AA314" s="23"/>
    </row>
    <row r="315" spans="1:27" ht="15">
      <c r="A315" s="33" t="str">
        <f t="shared" si="5"/>
        <v>07</v>
      </c>
      <c r="B315" s="44">
        <v>41115.916666666664</v>
      </c>
      <c r="C315" s="43">
        <v>73.170000000000016</v>
      </c>
      <c r="D315" s="43">
        <v>51.642499999999998</v>
      </c>
      <c r="E315" s="58">
        <v>51.642499999999998</v>
      </c>
      <c r="F315" s="27"/>
      <c r="H315" s="4"/>
      <c r="I315" s="4"/>
      <c r="J315" s="28"/>
      <c r="K315" s="2"/>
      <c r="L315" s="5"/>
      <c r="M315" s="5"/>
      <c r="N315" s="5"/>
      <c r="O315" s="18"/>
      <c r="U315" s="9"/>
      <c r="V315" s="21"/>
      <c r="W315" s="9"/>
      <c r="Y315" s="9"/>
      <c r="Z315" s="9"/>
      <c r="AA315" s="23"/>
    </row>
    <row r="316" spans="1:27" ht="15">
      <c r="A316" s="33" t="str">
        <f t="shared" si="5"/>
        <v>07</v>
      </c>
      <c r="B316" s="44">
        <v>41115.958333333336</v>
      </c>
      <c r="C316" s="43">
        <v>72.469250000000002</v>
      </c>
      <c r="D316" s="43">
        <v>50.928000000000004</v>
      </c>
      <c r="E316" s="58">
        <v>50.928000000000004</v>
      </c>
      <c r="F316" s="27"/>
      <c r="H316" s="4"/>
      <c r="I316" s="4"/>
      <c r="J316" s="28"/>
      <c r="K316" s="2"/>
      <c r="L316" s="5"/>
      <c r="M316" s="5"/>
      <c r="N316" s="5"/>
      <c r="O316" s="18"/>
      <c r="U316" s="9"/>
      <c r="V316" s="21"/>
      <c r="W316" s="9"/>
      <c r="Y316" s="9"/>
      <c r="Z316" s="9"/>
      <c r="AA316" s="23"/>
    </row>
    <row r="317" spans="1:27" ht="15">
      <c r="A317" s="33" t="str">
        <f t="shared" si="5"/>
        <v>07</v>
      </c>
      <c r="B317" s="44">
        <v>41116</v>
      </c>
      <c r="C317" s="43">
        <v>72.825249999999997</v>
      </c>
      <c r="D317" s="43">
        <v>51.592499999999994</v>
      </c>
      <c r="E317" s="58">
        <v>51.592499999999994</v>
      </c>
      <c r="F317" s="27"/>
      <c r="H317" s="4"/>
      <c r="I317" s="4"/>
      <c r="J317" s="28"/>
      <c r="K317" s="2"/>
      <c r="L317" s="5"/>
      <c r="M317" s="5"/>
      <c r="N317" s="5"/>
      <c r="O317" s="18"/>
      <c r="U317" s="9"/>
      <c r="V317" s="21"/>
      <c r="W317" s="9"/>
      <c r="Y317" s="9"/>
      <c r="Z317" s="9"/>
      <c r="AA317" s="23"/>
    </row>
    <row r="318" spans="1:27" ht="15">
      <c r="A318" s="33" t="str">
        <f t="shared" si="5"/>
        <v>07</v>
      </c>
      <c r="B318" s="44">
        <v>41116.041666666664</v>
      </c>
      <c r="C318" s="43">
        <v>72.447749999999999</v>
      </c>
      <c r="D318" s="43">
        <v>51.154749999999993</v>
      </c>
      <c r="E318" s="58">
        <v>51.154749999999993</v>
      </c>
      <c r="F318" s="27"/>
      <c r="H318" s="4"/>
      <c r="I318" s="4"/>
      <c r="J318" s="28"/>
      <c r="K318" s="2"/>
      <c r="L318" s="5"/>
      <c r="M318" s="5"/>
      <c r="N318" s="5"/>
      <c r="O318" s="18"/>
      <c r="U318" s="9"/>
      <c r="V318" s="21"/>
      <c r="W318" s="9"/>
      <c r="Y318" s="9"/>
      <c r="Z318" s="9"/>
      <c r="AA318" s="23"/>
    </row>
    <row r="319" spans="1:27" ht="15">
      <c r="A319" s="33" t="str">
        <f t="shared" si="5"/>
        <v>07</v>
      </c>
      <c r="B319" s="44">
        <v>41116.083333333336</v>
      </c>
      <c r="C319" s="43">
        <v>72.663250000000005</v>
      </c>
      <c r="D319" s="43">
        <v>51.430750000000003</v>
      </c>
      <c r="E319" s="58">
        <v>51.430750000000003</v>
      </c>
      <c r="F319" s="27"/>
      <c r="H319" s="4"/>
      <c r="I319" s="4"/>
      <c r="J319" s="28"/>
      <c r="K319" s="2"/>
      <c r="L319" s="5"/>
      <c r="M319" s="5"/>
      <c r="N319" s="5"/>
      <c r="O319" s="18"/>
      <c r="U319" s="9"/>
      <c r="V319" s="21"/>
      <c r="W319" s="9"/>
      <c r="Y319" s="9"/>
      <c r="Z319" s="9"/>
      <c r="AA319" s="23"/>
    </row>
    <row r="320" spans="1:27" ht="15">
      <c r="A320" s="33" t="str">
        <f t="shared" si="5"/>
        <v>07</v>
      </c>
      <c r="B320" s="44">
        <v>41116.125</v>
      </c>
      <c r="C320" s="43">
        <v>72.781999999999996</v>
      </c>
      <c r="D320" s="43">
        <v>52.013500000000001</v>
      </c>
      <c r="E320" s="58">
        <v>52.013500000000001</v>
      </c>
      <c r="F320" s="27"/>
      <c r="H320" s="4"/>
      <c r="I320" s="4"/>
      <c r="J320" s="28"/>
      <c r="K320" s="2"/>
      <c r="L320" s="5"/>
      <c r="M320" s="5"/>
      <c r="N320" s="5"/>
      <c r="O320" s="18"/>
      <c r="U320" s="9"/>
      <c r="V320" s="21"/>
      <c r="W320" s="9"/>
      <c r="Y320" s="9"/>
      <c r="Z320" s="9"/>
      <c r="AA320" s="23"/>
    </row>
    <row r="321" spans="1:27" ht="15">
      <c r="A321" s="33" t="str">
        <f t="shared" si="5"/>
        <v>07</v>
      </c>
      <c r="B321" s="44">
        <v>41116.166666666664</v>
      </c>
      <c r="C321" s="43">
        <v>73.504249999999999</v>
      </c>
      <c r="D321" s="43">
        <v>55.196249999999992</v>
      </c>
      <c r="E321" s="58">
        <v>55.196249999999992</v>
      </c>
      <c r="F321" s="27"/>
      <c r="H321" s="4"/>
      <c r="I321" s="4"/>
      <c r="J321" s="28"/>
      <c r="K321" s="2"/>
      <c r="L321" s="5"/>
      <c r="M321" s="5"/>
      <c r="N321" s="5"/>
      <c r="O321" s="18"/>
      <c r="U321" s="9"/>
      <c r="V321" s="21"/>
      <c r="W321" s="9"/>
      <c r="Y321" s="9"/>
      <c r="Z321" s="9"/>
      <c r="AA321" s="23"/>
    </row>
    <row r="322" spans="1:27" ht="15">
      <c r="A322" s="33" t="str">
        <f t="shared" si="5"/>
        <v>07</v>
      </c>
      <c r="B322" s="44">
        <v>41116.208333333336</v>
      </c>
      <c r="C322" s="43">
        <v>74.152749999999997</v>
      </c>
      <c r="D322" s="43">
        <v>57.286250000000003</v>
      </c>
      <c r="E322" s="58">
        <v>57.286250000000003</v>
      </c>
      <c r="F322" s="27"/>
      <c r="H322" s="4"/>
      <c r="I322" s="4"/>
      <c r="J322" s="28"/>
      <c r="K322" s="2"/>
      <c r="L322" s="5"/>
      <c r="M322" s="5"/>
      <c r="N322" s="5"/>
      <c r="O322" s="18"/>
      <c r="U322" s="9"/>
      <c r="V322" s="21"/>
      <c r="W322" s="9"/>
      <c r="Y322" s="9"/>
      <c r="Z322" s="9"/>
      <c r="AA322" s="23"/>
    </row>
    <row r="323" spans="1:27" ht="15">
      <c r="A323" s="33" t="str">
        <f t="shared" si="5"/>
        <v>07</v>
      </c>
      <c r="B323" s="44">
        <v>41116.25</v>
      </c>
      <c r="C323" s="43">
        <v>74.813000000000002</v>
      </c>
      <c r="D323" s="43">
        <v>57.659500000000001</v>
      </c>
      <c r="E323" s="58">
        <v>57.659500000000001</v>
      </c>
      <c r="F323" s="27"/>
      <c r="H323" s="4"/>
      <c r="I323" s="4"/>
      <c r="J323" s="28"/>
      <c r="K323" s="2"/>
      <c r="L323" s="5"/>
      <c r="M323" s="5"/>
      <c r="N323" s="5"/>
      <c r="O323" s="18"/>
      <c r="U323" s="9"/>
      <c r="V323" s="21"/>
      <c r="W323" s="9"/>
      <c r="Y323" s="9"/>
      <c r="Z323" s="9"/>
      <c r="AA323" s="23"/>
    </row>
    <row r="324" spans="1:27" ht="15">
      <c r="A324" s="33" t="str">
        <f t="shared" si="5"/>
        <v>07</v>
      </c>
      <c r="B324" s="44">
        <v>41116.291666666664</v>
      </c>
      <c r="C324" s="43">
        <v>73.98</v>
      </c>
      <c r="D324" s="43">
        <v>53.815499999999993</v>
      </c>
      <c r="E324" s="58">
        <v>53.815499999999993</v>
      </c>
      <c r="F324" s="27"/>
      <c r="H324" s="4"/>
      <c r="I324" s="4"/>
      <c r="J324" s="28"/>
      <c r="K324" s="2"/>
      <c r="L324" s="5"/>
      <c r="M324" s="5"/>
      <c r="N324" s="5"/>
      <c r="O324" s="18"/>
      <c r="U324" s="9"/>
      <c r="V324" s="21"/>
      <c r="W324" s="9"/>
      <c r="Y324" s="9"/>
      <c r="Z324" s="9"/>
      <c r="AA324" s="23"/>
    </row>
    <row r="325" spans="1:27" ht="15">
      <c r="A325" s="33" t="str">
        <f t="shared" si="5"/>
        <v>07</v>
      </c>
      <c r="B325" s="44">
        <v>41116.333333333336</v>
      </c>
      <c r="C325" s="43">
        <v>73.893249999999995</v>
      </c>
      <c r="D325" s="43">
        <v>53.120249999999999</v>
      </c>
      <c r="E325" s="58">
        <v>53.120249999999999</v>
      </c>
      <c r="F325" s="27"/>
      <c r="H325" s="4"/>
      <c r="I325" s="4"/>
      <c r="J325" s="28"/>
      <c r="K325" s="2"/>
      <c r="L325" s="5"/>
      <c r="M325" s="5"/>
      <c r="N325" s="5"/>
      <c r="O325" s="18"/>
      <c r="U325" s="9"/>
      <c r="V325" s="21"/>
      <c r="W325" s="9"/>
      <c r="Y325" s="9"/>
      <c r="Z325" s="9"/>
      <c r="AA325" s="23"/>
    </row>
    <row r="326" spans="1:27" ht="15">
      <c r="A326" s="33" t="str">
        <f t="shared" si="5"/>
        <v>07</v>
      </c>
      <c r="B326" s="44">
        <v>41116.375</v>
      </c>
      <c r="C326" s="43">
        <v>73.623249999999999</v>
      </c>
      <c r="D326" s="43">
        <v>52.541750000000008</v>
      </c>
      <c r="E326" s="58">
        <v>52.541750000000008</v>
      </c>
      <c r="F326" s="27"/>
      <c r="H326" s="4"/>
      <c r="I326" s="4"/>
      <c r="J326" s="28"/>
      <c r="K326" s="2"/>
      <c r="L326" s="5"/>
      <c r="M326" s="5"/>
      <c r="N326" s="5"/>
      <c r="O326" s="18"/>
      <c r="U326" s="9"/>
      <c r="V326" s="21"/>
      <c r="W326" s="9"/>
      <c r="Y326" s="9"/>
      <c r="Z326" s="9"/>
      <c r="AA326" s="23"/>
    </row>
    <row r="327" spans="1:27" ht="15">
      <c r="A327" s="33" t="str">
        <f t="shared" si="5"/>
        <v>07</v>
      </c>
      <c r="B327" s="44">
        <v>41116.416666666664</v>
      </c>
      <c r="C327" s="43">
        <v>74.045000000000002</v>
      </c>
      <c r="D327" s="43">
        <v>53.225999999999999</v>
      </c>
      <c r="E327" s="58">
        <v>53.225999999999999</v>
      </c>
      <c r="F327" s="27"/>
      <c r="H327" s="4"/>
      <c r="I327" s="4"/>
      <c r="J327" s="28"/>
      <c r="K327" s="2"/>
      <c r="L327" s="5"/>
      <c r="M327" s="5"/>
      <c r="N327" s="5"/>
      <c r="O327" s="18"/>
      <c r="U327" s="9"/>
      <c r="V327" s="21"/>
      <c r="W327" s="9"/>
      <c r="Y327" s="9"/>
      <c r="Z327" s="9"/>
      <c r="AA327" s="23"/>
    </row>
    <row r="328" spans="1:27" ht="15">
      <c r="A328" s="33" t="str">
        <f t="shared" ref="A328:A391" si="6">TEXT(B328,"mm")</f>
        <v>07</v>
      </c>
      <c r="B328" s="44">
        <v>41116.458333333336</v>
      </c>
      <c r="C328" s="43">
        <v>73.828499999999991</v>
      </c>
      <c r="D328" s="43">
        <v>54.125500000000002</v>
      </c>
      <c r="E328" s="58">
        <v>54.125500000000002</v>
      </c>
      <c r="F328" s="27"/>
      <c r="H328" s="4"/>
      <c r="I328" s="4"/>
      <c r="J328" s="28"/>
      <c r="K328" s="2"/>
      <c r="L328" s="5"/>
      <c r="M328" s="5"/>
      <c r="N328" s="5"/>
      <c r="O328" s="18"/>
      <c r="U328" s="9"/>
      <c r="V328" s="21"/>
      <c r="W328" s="9"/>
      <c r="Y328" s="9"/>
      <c r="Z328" s="9"/>
      <c r="AA328" s="23"/>
    </row>
    <row r="329" spans="1:27" ht="15">
      <c r="A329" s="33" t="str">
        <f t="shared" si="6"/>
        <v>07</v>
      </c>
      <c r="B329" s="44">
        <v>41116.5</v>
      </c>
      <c r="C329" s="43">
        <v>74.56450000000001</v>
      </c>
      <c r="D329" s="43">
        <v>55.891500000000008</v>
      </c>
      <c r="E329" s="58">
        <v>55.891500000000008</v>
      </c>
      <c r="F329" s="27"/>
      <c r="H329" s="4"/>
      <c r="I329" s="4"/>
      <c r="J329" s="28"/>
      <c r="K329" s="2"/>
      <c r="L329" s="5"/>
      <c r="M329" s="5"/>
      <c r="N329" s="5"/>
      <c r="O329" s="18"/>
      <c r="U329" s="9"/>
      <c r="V329" s="21"/>
      <c r="W329" s="9"/>
      <c r="Y329" s="9"/>
      <c r="Z329" s="9"/>
      <c r="AA329" s="23"/>
    </row>
    <row r="330" spans="1:27" ht="15">
      <c r="A330" s="33" t="str">
        <f t="shared" si="6"/>
        <v>07</v>
      </c>
      <c r="B330" s="44">
        <v>41116.541666666664</v>
      </c>
      <c r="C330" s="43">
        <v>74.20675</v>
      </c>
      <c r="D330" s="43">
        <v>54.624499999999998</v>
      </c>
      <c r="E330" s="58">
        <v>54.624499999999998</v>
      </c>
      <c r="F330" s="27"/>
      <c r="H330" s="4"/>
      <c r="I330" s="4"/>
      <c r="J330" s="28"/>
      <c r="K330" s="2"/>
      <c r="L330" s="5"/>
      <c r="M330" s="5"/>
      <c r="N330" s="5"/>
      <c r="O330" s="18"/>
      <c r="U330" s="9"/>
      <c r="V330" s="21"/>
      <c r="W330" s="9"/>
      <c r="Y330" s="9"/>
      <c r="Z330" s="9"/>
      <c r="AA330" s="23"/>
    </row>
    <row r="331" spans="1:27" ht="15">
      <c r="A331" s="33" t="str">
        <f t="shared" si="6"/>
        <v>07</v>
      </c>
      <c r="B331" s="44">
        <v>41116.583333333336</v>
      </c>
      <c r="C331" s="43">
        <v>73.633749999999992</v>
      </c>
      <c r="D331" s="43">
        <v>52.566000000000003</v>
      </c>
      <c r="E331" s="58">
        <v>52.566000000000003</v>
      </c>
      <c r="F331" s="27"/>
      <c r="H331" s="4"/>
      <c r="I331" s="4"/>
      <c r="J331" s="28"/>
      <c r="K331" s="2"/>
      <c r="L331" s="5"/>
      <c r="M331" s="5"/>
      <c r="N331" s="5"/>
      <c r="O331" s="18"/>
      <c r="U331" s="9"/>
      <c r="V331" s="21"/>
      <c r="W331" s="9"/>
      <c r="Y331" s="9"/>
      <c r="Z331" s="9"/>
      <c r="AA331" s="23"/>
    </row>
    <row r="332" spans="1:27" ht="15">
      <c r="A332" s="33" t="str">
        <f t="shared" si="6"/>
        <v>07</v>
      </c>
      <c r="B332" s="44">
        <v>41116.625</v>
      </c>
      <c r="C332" s="43">
        <v>72.922250000000005</v>
      </c>
      <c r="D332" s="43">
        <v>51.103499999999997</v>
      </c>
      <c r="E332" s="58">
        <v>51.103499999999997</v>
      </c>
      <c r="F332" s="27"/>
      <c r="H332" s="4"/>
      <c r="I332" s="4"/>
      <c r="J332" s="28"/>
      <c r="K332" s="2"/>
      <c r="L332" s="5"/>
      <c r="M332" s="5"/>
      <c r="N332" s="5"/>
      <c r="O332" s="18"/>
      <c r="U332" s="9"/>
      <c r="V332" s="21"/>
      <c r="W332" s="9"/>
      <c r="Y332" s="9"/>
      <c r="Z332" s="9"/>
      <c r="AA332" s="23"/>
    </row>
    <row r="333" spans="1:27" ht="15">
      <c r="A333" s="33" t="str">
        <f t="shared" si="6"/>
        <v>07</v>
      </c>
      <c r="B333" s="44">
        <v>41116.666666666664</v>
      </c>
      <c r="C333" s="43">
        <v>73.591250000000002</v>
      </c>
      <c r="D333" s="43">
        <v>53.049500000000002</v>
      </c>
      <c r="E333" s="58">
        <v>53.049500000000002</v>
      </c>
      <c r="F333" s="27"/>
      <c r="H333" s="4"/>
      <c r="I333" s="4"/>
      <c r="J333" s="28"/>
      <c r="K333" s="2"/>
      <c r="L333" s="5"/>
      <c r="M333" s="5"/>
      <c r="N333" s="5"/>
      <c r="O333" s="18"/>
      <c r="U333" s="9"/>
      <c r="V333" s="21"/>
      <c r="W333" s="9"/>
      <c r="Y333" s="9"/>
      <c r="Z333" s="9"/>
      <c r="AA333" s="23"/>
    </row>
    <row r="334" spans="1:27" ht="15">
      <c r="A334" s="33" t="str">
        <f t="shared" si="6"/>
        <v>07</v>
      </c>
      <c r="B334" s="44">
        <v>41116.708333333336</v>
      </c>
      <c r="C334" s="43">
        <v>74.3155</v>
      </c>
      <c r="D334" s="43">
        <v>53.692999999999998</v>
      </c>
      <c r="E334" s="58">
        <v>53.692999999999998</v>
      </c>
      <c r="F334" s="27"/>
      <c r="H334" s="4"/>
      <c r="I334" s="4"/>
      <c r="J334" s="28"/>
      <c r="K334" s="2"/>
      <c r="L334" s="5"/>
      <c r="M334" s="5"/>
      <c r="N334" s="5"/>
      <c r="O334" s="18"/>
      <c r="U334" s="9"/>
      <c r="V334" s="21"/>
      <c r="W334" s="9"/>
      <c r="Y334" s="9"/>
      <c r="Z334" s="9"/>
      <c r="AA334" s="23"/>
    </row>
    <row r="335" spans="1:27" ht="15">
      <c r="A335" s="33" t="str">
        <f t="shared" si="6"/>
        <v>07</v>
      </c>
      <c r="B335" s="44">
        <v>41116.75</v>
      </c>
      <c r="C335" s="43">
        <v>73.105249999999998</v>
      </c>
      <c r="D335" s="43">
        <v>51.668750000000003</v>
      </c>
      <c r="E335" s="58">
        <v>51.668750000000003</v>
      </c>
      <c r="F335" s="27"/>
      <c r="H335" s="4"/>
      <c r="I335" s="4"/>
      <c r="J335" s="28"/>
      <c r="K335" s="2"/>
      <c r="L335" s="5"/>
      <c r="M335" s="5"/>
      <c r="N335" s="5"/>
      <c r="O335" s="18"/>
      <c r="U335" s="9"/>
      <c r="V335" s="21"/>
      <c r="W335" s="9"/>
      <c r="Y335" s="9"/>
      <c r="Z335" s="9"/>
      <c r="AA335" s="23"/>
    </row>
    <row r="336" spans="1:27" ht="15">
      <c r="A336" s="33" t="str">
        <f t="shared" si="6"/>
        <v>07</v>
      </c>
      <c r="B336" s="44">
        <v>41116.791666666664</v>
      </c>
      <c r="C336" s="43">
        <v>73.105500000000006</v>
      </c>
      <c r="D336" s="43">
        <v>52.800250000000005</v>
      </c>
      <c r="E336" s="58">
        <v>52.800250000000005</v>
      </c>
      <c r="F336" s="27"/>
      <c r="H336" s="4"/>
      <c r="I336" s="4"/>
      <c r="J336" s="28"/>
      <c r="K336" s="2"/>
      <c r="L336" s="5"/>
      <c r="M336" s="5"/>
      <c r="N336" s="5"/>
      <c r="O336" s="18"/>
      <c r="U336" s="9"/>
      <c r="V336" s="21"/>
      <c r="W336" s="9"/>
      <c r="Y336" s="9"/>
      <c r="Z336" s="9"/>
      <c r="AA336" s="23"/>
    </row>
    <row r="337" spans="1:27" ht="15">
      <c r="A337" s="33" t="str">
        <f t="shared" si="6"/>
        <v>07</v>
      </c>
      <c r="B337" s="44">
        <v>41116.833333333336</v>
      </c>
      <c r="C337" s="43">
        <v>74.337500000000006</v>
      </c>
      <c r="D337" s="43">
        <v>56.76925</v>
      </c>
      <c r="E337" s="58">
        <v>56.76925</v>
      </c>
      <c r="F337" s="27"/>
      <c r="H337" s="4"/>
      <c r="I337" s="4"/>
      <c r="J337" s="28"/>
      <c r="K337" s="2"/>
      <c r="L337" s="5"/>
      <c r="M337" s="5"/>
      <c r="N337" s="5"/>
      <c r="O337" s="18"/>
      <c r="U337" s="9"/>
      <c r="V337" s="21"/>
      <c r="W337" s="9"/>
      <c r="Y337" s="9"/>
      <c r="Z337" s="9"/>
      <c r="AA337" s="23"/>
    </row>
    <row r="338" spans="1:27" ht="15">
      <c r="A338" s="33" t="str">
        <f t="shared" si="6"/>
        <v>07</v>
      </c>
      <c r="B338" s="44">
        <v>41116.875</v>
      </c>
      <c r="C338" s="43">
        <v>73.882750000000001</v>
      </c>
      <c r="D338" s="43">
        <v>54.885750000000002</v>
      </c>
      <c r="E338" s="58">
        <v>54.885750000000002</v>
      </c>
      <c r="F338" s="27"/>
      <c r="H338" s="4"/>
      <c r="I338" s="4"/>
      <c r="J338" s="28"/>
      <c r="K338" s="2"/>
      <c r="L338" s="5"/>
      <c r="M338" s="5"/>
      <c r="N338" s="5"/>
      <c r="O338" s="18"/>
      <c r="U338" s="9"/>
      <c r="V338" s="21"/>
      <c r="W338" s="9"/>
      <c r="Y338" s="9"/>
      <c r="Z338" s="9"/>
      <c r="AA338" s="23"/>
    </row>
    <row r="339" spans="1:27" ht="15">
      <c r="A339" s="33" t="str">
        <f t="shared" si="6"/>
        <v>07</v>
      </c>
      <c r="B339" s="44">
        <v>41116.916666666664</v>
      </c>
      <c r="C339" s="43">
        <v>72.857500000000002</v>
      </c>
      <c r="D339" s="43">
        <v>53.493250000000003</v>
      </c>
      <c r="E339" s="58">
        <v>53.493250000000003</v>
      </c>
      <c r="F339" s="27"/>
      <c r="H339" s="4"/>
      <c r="I339" s="4"/>
      <c r="J339" s="28"/>
      <c r="K339" s="2"/>
      <c r="L339" s="5"/>
      <c r="M339" s="5"/>
      <c r="N339" s="5"/>
      <c r="O339" s="18"/>
      <c r="U339" s="9"/>
      <c r="V339" s="21"/>
      <c r="W339" s="9"/>
      <c r="Y339" s="9"/>
      <c r="Z339" s="9"/>
      <c r="AA339" s="23"/>
    </row>
    <row r="340" spans="1:27" ht="15">
      <c r="A340" s="33" t="str">
        <f t="shared" si="6"/>
        <v>07</v>
      </c>
      <c r="B340" s="44">
        <v>41116.958333333336</v>
      </c>
      <c r="C340" s="43">
        <v>72.867999999999995</v>
      </c>
      <c r="D340" s="43">
        <v>52.875999999999998</v>
      </c>
      <c r="E340" s="58">
        <v>52.875999999999998</v>
      </c>
      <c r="F340" s="27"/>
      <c r="H340" s="4"/>
      <c r="I340" s="4"/>
      <c r="J340" s="28"/>
      <c r="K340" s="2"/>
      <c r="L340" s="5"/>
      <c r="M340" s="5"/>
      <c r="N340" s="5"/>
      <c r="O340" s="18"/>
      <c r="U340" s="9"/>
      <c r="V340" s="21"/>
      <c r="W340" s="9"/>
      <c r="Y340" s="9"/>
      <c r="Z340" s="9"/>
      <c r="AA340" s="23"/>
    </row>
    <row r="341" spans="1:27" ht="15">
      <c r="A341" s="33" t="str">
        <f t="shared" si="6"/>
        <v>07</v>
      </c>
      <c r="B341" s="44">
        <v>41117</v>
      </c>
      <c r="C341" s="43">
        <v>72.609250000000003</v>
      </c>
      <c r="D341" s="43">
        <v>52.1815</v>
      </c>
      <c r="E341" s="58">
        <v>52.1815</v>
      </c>
      <c r="F341" s="27"/>
      <c r="H341" s="4"/>
      <c r="I341" s="4"/>
      <c r="J341" s="28"/>
      <c r="K341" s="2"/>
      <c r="L341" s="5"/>
      <c r="M341" s="5"/>
      <c r="N341" s="5"/>
      <c r="O341" s="18"/>
      <c r="U341" s="9"/>
      <c r="V341" s="21"/>
      <c r="W341" s="9"/>
      <c r="Y341" s="9"/>
      <c r="Z341" s="9"/>
      <c r="AA341" s="23"/>
    </row>
    <row r="342" spans="1:27" ht="15">
      <c r="A342" s="33" t="str">
        <f t="shared" si="6"/>
        <v>07</v>
      </c>
      <c r="B342" s="44">
        <v>41117.041666666664</v>
      </c>
      <c r="C342" s="43">
        <v>72.566000000000003</v>
      </c>
      <c r="D342" s="43">
        <v>51.997</v>
      </c>
      <c r="E342" s="58">
        <v>51.997</v>
      </c>
      <c r="F342" s="27"/>
      <c r="H342" s="4"/>
      <c r="I342" s="4"/>
      <c r="J342" s="28"/>
      <c r="K342" s="2"/>
      <c r="L342" s="5"/>
      <c r="M342" s="5"/>
      <c r="N342" s="5"/>
      <c r="O342" s="18"/>
      <c r="U342" s="9"/>
      <c r="V342" s="21"/>
      <c r="W342" s="9"/>
      <c r="Y342" s="9"/>
      <c r="Z342" s="9"/>
      <c r="AA342" s="23"/>
    </row>
    <row r="343" spans="1:27" ht="15">
      <c r="A343" s="33" t="str">
        <f t="shared" si="6"/>
        <v>07</v>
      </c>
      <c r="B343" s="44">
        <v>41117.083333333336</v>
      </c>
      <c r="C343" s="43">
        <v>72.814499999999995</v>
      </c>
      <c r="D343" s="43">
        <v>54.146749999999997</v>
      </c>
      <c r="E343" s="58">
        <v>54.146749999999997</v>
      </c>
      <c r="F343" s="27"/>
      <c r="H343" s="4"/>
      <c r="I343" s="4"/>
      <c r="J343" s="28"/>
      <c r="K343" s="2"/>
      <c r="L343" s="5"/>
      <c r="M343" s="5"/>
      <c r="N343" s="5"/>
      <c r="O343" s="18"/>
      <c r="U343" s="9"/>
      <c r="V343" s="21"/>
      <c r="W343" s="9"/>
      <c r="Y343" s="9"/>
      <c r="Z343" s="9"/>
      <c r="AA343" s="23"/>
    </row>
    <row r="344" spans="1:27" ht="15">
      <c r="A344" s="33" t="str">
        <f t="shared" si="6"/>
        <v>07</v>
      </c>
      <c r="B344" s="44">
        <v>41117.125</v>
      </c>
      <c r="C344" s="43">
        <v>72.555250000000001</v>
      </c>
      <c r="D344" s="43">
        <v>53.789249999999996</v>
      </c>
      <c r="E344" s="58">
        <v>53.789249999999996</v>
      </c>
      <c r="F344" s="27"/>
      <c r="H344" s="4"/>
      <c r="I344" s="4"/>
      <c r="J344" s="28"/>
      <c r="K344" s="2"/>
      <c r="L344" s="5"/>
      <c r="M344" s="5"/>
      <c r="N344" s="5"/>
      <c r="O344" s="18"/>
      <c r="U344" s="9"/>
      <c r="V344" s="21"/>
      <c r="W344" s="9"/>
      <c r="Y344" s="9"/>
      <c r="Z344" s="9"/>
      <c r="AA344" s="23"/>
    </row>
    <row r="345" spans="1:27" ht="15">
      <c r="A345" s="33" t="str">
        <f t="shared" si="6"/>
        <v>07</v>
      </c>
      <c r="B345" s="44">
        <v>41117.166666666664</v>
      </c>
      <c r="C345" s="43">
        <v>72.739249999999998</v>
      </c>
      <c r="D345" s="43">
        <v>55.269999999999996</v>
      </c>
      <c r="E345" s="58">
        <v>55.269999999999996</v>
      </c>
      <c r="F345" s="27"/>
      <c r="H345" s="4"/>
      <c r="I345" s="4"/>
      <c r="J345" s="28"/>
      <c r="K345" s="2"/>
      <c r="L345" s="5"/>
      <c r="M345" s="5"/>
      <c r="N345" s="5"/>
      <c r="O345" s="18"/>
      <c r="U345" s="9"/>
      <c r="V345" s="21"/>
      <c r="W345" s="9"/>
      <c r="Y345" s="9"/>
      <c r="Z345" s="9"/>
      <c r="AA345" s="23"/>
    </row>
    <row r="346" spans="1:27" ht="15">
      <c r="A346" s="33" t="str">
        <f t="shared" si="6"/>
        <v>07</v>
      </c>
      <c r="B346" s="44">
        <v>41117.208333333336</v>
      </c>
      <c r="C346" s="43">
        <v>73.363749999999996</v>
      </c>
      <c r="D346" s="43">
        <v>58.207000000000001</v>
      </c>
      <c r="E346" s="58">
        <v>58.207000000000001</v>
      </c>
      <c r="F346" s="27"/>
      <c r="H346" s="4"/>
      <c r="I346" s="4"/>
      <c r="J346" s="28"/>
      <c r="K346" s="2"/>
      <c r="L346" s="5"/>
      <c r="M346" s="5"/>
      <c r="N346" s="5"/>
      <c r="O346" s="18"/>
      <c r="U346" s="9"/>
      <c r="V346" s="21"/>
      <c r="W346" s="9"/>
      <c r="Y346" s="9"/>
      <c r="Z346" s="9"/>
      <c r="AA346" s="23"/>
    </row>
    <row r="347" spans="1:27" ht="15">
      <c r="A347" s="33" t="str">
        <f t="shared" si="6"/>
        <v>07</v>
      </c>
      <c r="B347" s="44">
        <v>41117.25</v>
      </c>
      <c r="C347" s="43">
        <v>74.001249999999999</v>
      </c>
      <c r="D347" s="43">
        <v>59.533000000000001</v>
      </c>
      <c r="E347" s="58">
        <v>59.533000000000001</v>
      </c>
      <c r="F347" s="27"/>
      <c r="H347" s="4"/>
      <c r="I347" s="4"/>
      <c r="J347" s="28"/>
      <c r="K347" s="2"/>
      <c r="L347" s="5"/>
      <c r="M347" s="5"/>
      <c r="N347" s="5"/>
      <c r="O347" s="18"/>
      <c r="U347" s="9"/>
      <c r="V347" s="21"/>
      <c r="W347" s="9"/>
      <c r="Y347" s="9"/>
      <c r="Z347" s="9"/>
      <c r="AA347" s="23"/>
    </row>
    <row r="348" spans="1:27" ht="15">
      <c r="A348" s="33" t="str">
        <f t="shared" si="6"/>
        <v>07</v>
      </c>
      <c r="B348" s="44">
        <v>41117.291666666664</v>
      </c>
      <c r="C348" s="43">
        <v>74.131499999999988</v>
      </c>
      <c r="D348" s="43">
        <v>57.436750000000004</v>
      </c>
      <c r="E348" s="58">
        <v>57.436750000000004</v>
      </c>
      <c r="F348" s="27"/>
      <c r="H348" s="4"/>
      <c r="I348" s="4"/>
      <c r="J348" s="28"/>
      <c r="K348" s="2"/>
      <c r="L348" s="5"/>
      <c r="M348" s="5"/>
      <c r="N348" s="5"/>
      <c r="O348" s="18"/>
      <c r="U348" s="9"/>
      <c r="V348" s="21"/>
      <c r="W348" s="9"/>
      <c r="Y348" s="9"/>
      <c r="Z348" s="9"/>
      <c r="AA348" s="23"/>
    </row>
    <row r="349" spans="1:27" ht="15">
      <c r="A349" s="33" t="str">
        <f t="shared" si="6"/>
        <v>07</v>
      </c>
      <c r="B349" s="44">
        <v>41117.333333333336</v>
      </c>
      <c r="C349" s="43">
        <v>73.753</v>
      </c>
      <c r="D349" s="43">
        <v>55.771499999999996</v>
      </c>
      <c r="E349" s="58">
        <v>55.771499999999996</v>
      </c>
      <c r="F349" s="27"/>
      <c r="H349" s="4"/>
      <c r="I349" s="4"/>
      <c r="J349" s="28"/>
      <c r="K349" s="2"/>
      <c r="L349" s="5"/>
      <c r="M349" s="5"/>
      <c r="N349" s="5"/>
      <c r="O349" s="18"/>
      <c r="U349" s="9"/>
      <c r="V349" s="21"/>
      <c r="W349" s="9"/>
      <c r="Y349" s="9"/>
      <c r="Z349" s="9"/>
      <c r="AA349" s="23"/>
    </row>
    <row r="350" spans="1:27" ht="15">
      <c r="A350" s="33" t="str">
        <f t="shared" si="6"/>
        <v>07</v>
      </c>
      <c r="B350" s="44">
        <v>41117.375</v>
      </c>
      <c r="C350" s="43">
        <v>73.807000000000002</v>
      </c>
      <c r="D350" s="43">
        <v>55.379499999999993</v>
      </c>
      <c r="E350" s="58">
        <v>55.379499999999993</v>
      </c>
      <c r="F350" s="27"/>
      <c r="H350" s="4"/>
      <c r="I350" s="4"/>
      <c r="J350" s="28"/>
      <c r="K350" s="2"/>
      <c r="L350" s="5"/>
      <c r="M350" s="5"/>
      <c r="N350" s="5"/>
      <c r="O350" s="18"/>
      <c r="U350" s="9"/>
      <c r="V350" s="21"/>
      <c r="W350" s="9"/>
      <c r="Y350" s="9"/>
      <c r="Z350" s="9"/>
      <c r="AA350" s="23"/>
    </row>
    <row r="351" spans="1:27" ht="15">
      <c r="A351" s="33" t="str">
        <f t="shared" si="6"/>
        <v>07</v>
      </c>
      <c r="B351" s="44">
        <v>41117.416666666664</v>
      </c>
      <c r="C351" s="43">
        <v>74.055250000000001</v>
      </c>
      <c r="D351" s="43">
        <v>54.986000000000004</v>
      </c>
      <c r="E351" s="58">
        <v>54.986000000000004</v>
      </c>
      <c r="F351" s="27"/>
      <c r="H351" s="4"/>
      <c r="I351" s="4"/>
      <c r="J351" s="28"/>
      <c r="K351" s="2"/>
      <c r="L351" s="5"/>
      <c r="M351" s="5"/>
      <c r="N351" s="5"/>
      <c r="O351" s="18"/>
      <c r="U351" s="9"/>
      <c r="V351" s="21"/>
      <c r="W351" s="9"/>
      <c r="Y351" s="9"/>
      <c r="Z351" s="9"/>
      <c r="AA351" s="23"/>
    </row>
    <row r="352" spans="1:27" ht="15">
      <c r="A352" s="33" t="str">
        <f t="shared" si="6"/>
        <v>07</v>
      </c>
      <c r="B352" s="44">
        <v>41117.458333333336</v>
      </c>
      <c r="C352" s="43">
        <v>73.958500000000001</v>
      </c>
      <c r="D352" s="43">
        <v>55.933750000000003</v>
      </c>
      <c r="E352" s="58">
        <v>55.933750000000003</v>
      </c>
      <c r="F352" s="27"/>
      <c r="H352" s="4"/>
      <c r="I352" s="4"/>
      <c r="J352" s="28"/>
      <c r="K352" s="2"/>
      <c r="L352" s="5"/>
      <c r="M352" s="5"/>
      <c r="N352" s="5"/>
      <c r="O352" s="18"/>
      <c r="U352" s="9"/>
      <c r="V352" s="21"/>
      <c r="W352" s="9"/>
      <c r="Y352" s="9"/>
      <c r="Z352" s="9"/>
      <c r="AA352" s="23"/>
    </row>
    <row r="353" spans="1:27" ht="15">
      <c r="A353" s="33" t="str">
        <f t="shared" si="6"/>
        <v>07</v>
      </c>
      <c r="B353" s="44">
        <v>41117.5</v>
      </c>
      <c r="C353" s="43">
        <v>73.332000000000008</v>
      </c>
      <c r="D353" s="43">
        <v>52.816749999999999</v>
      </c>
      <c r="E353" s="58">
        <v>52.816749999999999</v>
      </c>
      <c r="F353" s="27"/>
      <c r="H353" s="4"/>
      <c r="I353" s="4"/>
      <c r="J353" s="28"/>
      <c r="K353" s="2"/>
      <c r="L353" s="5"/>
      <c r="M353" s="5"/>
      <c r="N353" s="5"/>
      <c r="O353" s="18"/>
      <c r="U353" s="9"/>
      <c r="V353" s="21"/>
      <c r="W353" s="9"/>
      <c r="Y353" s="9"/>
      <c r="Z353" s="9"/>
      <c r="AA353" s="23"/>
    </row>
    <row r="354" spans="1:27" ht="15">
      <c r="A354" s="33" t="str">
        <f t="shared" si="6"/>
        <v>07</v>
      </c>
      <c r="B354" s="44">
        <v>41117.541666666664</v>
      </c>
      <c r="C354" s="43">
        <v>72.458500000000001</v>
      </c>
      <c r="D354" s="43">
        <v>51.651250000000005</v>
      </c>
      <c r="E354" s="58">
        <v>51.651250000000005</v>
      </c>
      <c r="F354" s="27"/>
      <c r="H354" s="4"/>
      <c r="I354" s="4"/>
      <c r="J354" s="28"/>
      <c r="K354" s="2"/>
      <c r="L354" s="5"/>
      <c r="M354" s="5"/>
      <c r="N354" s="5"/>
      <c r="O354" s="18"/>
      <c r="U354" s="9"/>
      <c r="V354" s="21"/>
      <c r="W354" s="9"/>
      <c r="Y354" s="9"/>
      <c r="Z354" s="9"/>
      <c r="AA354" s="23"/>
    </row>
    <row r="355" spans="1:27" ht="15">
      <c r="A355" s="33" t="str">
        <f t="shared" si="6"/>
        <v>07</v>
      </c>
      <c r="B355" s="44">
        <v>41117.583333333336</v>
      </c>
      <c r="C355" s="43">
        <v>72.781750000000017</v>
      </c>
      <c r="D355" s="43">
        <v>53.892250000000004</v>
      </c>
      <c r="E355" s="58">
        <v>53.892250000000004</v>
      </c>
      <c r="F355" s="27"/>
      <c r="H355" s="4"/>
      <c r="I355" s="4"/>
      <c r="J355" s="28"/>
      <c r="K355" s="2"/>
      <c r="L355" s="5"/>
      <c r="M355" s="5"/>
      <c r="N355" s="5"/>
      <c r="O355" s="18"/>
      <c r="U355" s="9"/>
      <c r="V355" s="21"/>
      <c r="W355" s="9"/>
      <c r="Y355" s="9"/>
      <c r="Z355" s="9"/>
      <c r="AA355" s="23"/>
    </row>
    <row r="356" spans="1:27" ht="15">
      <c r="A356" s="33" t="str">
        <f t="shared" si="6"/>
        <v>07</v>
      </c>
      <c r="B356" s="44">
        <v>41117.625</v>
      </c>
      <c r="C356" s="43">
        <v>74.02324999999999</v>
      </c>
      <c r="D356" s="43">
        <v>58.176000000000002</v>
      </c>
      <c r="E356" s="58">
        <v>58.176000000000002</v>
      </c>
      <c r="F356" s="27"/>
      <c r="H356" s="4"/>
      <c r="I356" s="4"/>
      <c r="J356" s="28"/>
      <c r="K356" s="2"/>
      <c r="L356" s="5"/>
      <c r="M356" s="5"/>
      <c r="N356" s="5"/>
      <c r="O356" s="18"/>
      <c r="U356" s="9"/>
      <c r="V356" s="21"/>
      <c r="W356" s="9"/>
      <c r="Y356" s="9"/>
      <c r="Z356" s="9"/>
      <c r="AA356" s="23"/>
    </row>
    <row r="357" spans="1:27" ht="15">
      <c r="A357" s="33" t="str">
        <f t="shared" si="6"/>
        <v>07</v>
      </c>
      <c r="B357" s="44">
        <v>41117.666666666664</v>
      </c>
      <c r="C357" s="43">
        <v>75.029750000000007</v>
      </c>
      <c r="D357" s="43">
        <v>59.675750000000001</v>
      </c>
      <c r="E357" s="58">
        <v>59.675750000000001</v>
      </c>
      <c r="F357" s="27"/>
      <c r="H357" s="4"/>
      <c r="I357" s="4"/>
      <c r="J357" s="28"/>
      <c r="K357" s="2"/>
      <c r="L357" s="5"/>
      <c r="M357" s="5"/>
      <c r="N357" s="5"/>
      <c r="O357" s="18"/>
      <c r="U357" s="9"/>
      <c r="V357" s="21"/>
      <c r="W357" s="9"/>
      <c r="Y357" s="9"/>
      <c r="Z357" s="9"/>
      <c r="AA357" s="23"/>
    </row>
    <row r="358" spans="1:27" ht="15">
      <c r="A358" s="33" t="str">
        <f t="shared" si="6"/>
        <v>07</v>
      </c>
      <c r="B358" s="44">
        <v>41117.708333333336</v>
      </c>
      <c r="C358" s="43">
        <v>75.160249999999991</v>
      </c>
      <c r="D358" s="43">
        <v>57.6845</v>
      </c>
      <c r="E358" s="58">
        <v>57.6845</v>
      </c>
      <c r="F358" s="27"/>
      <c r="H358" s="4"/>
      <c r="I358" s="4"/>
      <c r="J358" s="28"/>
      <c r="K358" s="2"/>
      <c r="L358" s="5"/>
      <c r="M358" s="5"/>
      <c r="N358" s="5"/>
      <c r="O358" s="18"/>
      <c r="U358" s="9"/>
      <c r="V358" s="21"/>
      <c r="W358" s="9"/>
      <c r="Y358" s="9"/>
      <c r="Z358" s="9"/>
      <c r="AA358" s="23"/>
    </row>
    <row r="359" spans="1:27" ht="15">
      <c r="A359" s="33" t="str">
        <f t="shared" si="6"/>
        <v>07</v>
      </c>
      <c r="B359" s="44">
        <v>41117.75</v>
      </c>
      <c r="C359" s="43">
        <v>75.052000000000007</v>
      </c>
      <c r="D359" s="43">
        <v>56.686999999999998</v>
      </c>
      <c r="E359" s="58">
        <v>56.686999999999998</v>
      </c>
      <c r="F359" s="27"/>
      <c r="H359" s="4"/>
      <c r="I359" s="4"/>
      <c r="J359" s="28"/>
      <c r="K359" s="2"/>
      <c r="L359" s="5"/>
      <c r="M359" s="5"/>
      <c r="N359" s="5"/>
      <c r="O359" s="18"/>
      <c r="U359" s="9"/>
      <c r="V359" s="21"/>
      <c r="W359" s="9"/>
      <c r="Y359" s="9"/>
      <c r="Z359" s="9"/>
      <c r="AA359" s="23"/>
    </row>
    <row r="360" spans="1:27" ht="15">
      <c r="A360" s="33" t="str">
        <f t="shared" si="6"/>
        <v>07</v>
      </c>
      <c r="B360" s="44">
        <v>41117.791666666664</v>
      </c>
      <c r="C360" s="43">
        <v>74.499500000000012</v>
      </c>
      <c r="D360" s="43">
        <v>54.647499999999994</v>
      </c>
      <c r="E360" s="58">
        <v>54.647499999999994</v>
      </c>
      <c r="F360" s="27"/>
      <c r="H360" s="4"/>
      <c r="I360" s="4"/>
      <c r="J360" s="28"/>
      <c r="K360" s="2"/>
      <c r="L360" s="5"/>
      <c r="M360" s="5"/>
      <c r="N360" s="5"/>
      <c r="O360" s="18"/>
      <c r="U360" s="9"/>
      <c r="V360" s="21"/>
      <c r="W360" s="9"/>
      <c r="Y360" s="9"/>
      <c r="Z360" s="9"/>
      <c r="AA360" s="23"/>
    </row>
    <row r="361" spans="1:27" ht="15">
      <c r="A361" s="33" t="str">
        <f t="shared" si="6"/>
        <v>07</v>
      </c>
      <c r="B361" s="44">
        <v>41117.833333333336</v>
      </c>
      <c r="C361" s="43">
        <v>74.878749999999997</v>
      </c>
      <c r="D361" s="43">
        <v>54.567999999999998</v>
      </c>
      <c r="E361" s="58">
        <v>54.567999999999998</v>
      </c>
      <c r="F361" s="27"/>
      <c r="H361" s="4"/>
      <c r="I361" s="4"/>
      <c r="J361" s="28"/>
      <c r="K361" s="2"/>
      <c r="L361" s="5"/>
      <c r="M361" s="5"/>
      <c r="N361" s="5"/>
      <c r="O361" s="18"/>
      <c r="U361" s="9"/>
      <c r="V361" s="21"/>
      <c r="W361" s="9"/>
      <c r="Y361" s="9"/>
      <c r="Z361" s="9"/>
      <c r="AA361" s="23"/>
    </row>
    <row r="362" spans="1:27" ht="15">
      <c r="A362" s="33" t="str">
        <f t="shared" si="6"/>
        <v>07</v>
      </c>
      <c r="B362" s="44">
        <v>41117.875</v>
      </c>
      <c r="C362" s="43">
        <v>73.720499999999987</v>
      </c>
      <c r="D362" s="43">
        <v>52.6905</v>
      </c>
      <c r="E362" s="58">
        <v>52.6905</v>
      </c>
      <c r="F362" s="27"/>
      <c r="H362" s="4"/>
      <c r="I362" s="4"/>
      <c r="J362" s="28"/>
      <c r="K362" s="2"/>
      <c r="L362" s="5"/>
      <c r="M362" s="5"/>
      <c r="N362" s="5"/>
      <c r="O362" s="18"/>
      <c r="U362" s="9"/>
      <c r="V362" s="21"/>
      <c r="W362" s="9"/>
      <c r="Y362" s="9"/>
      <c r="Z362" s="9"/>
      <c r="AA362" s="23"/>
    </row>
    <row r="363" spans="1:27" ht="15">
      <c r="A363" s="33" t="str">
        <f t="shared" si="6"/>
        <v>07</v>
      </c>
      <c r="B363" s="44">
        <v>41117.916666666664</v>
      </c>
      <c r="C363" s="43">
        <v>72.868750000000006</v>
      </c>
      <c r="D363" s="43">
        <v>52.656750000000002</v>
      </c>
      <c r="E363" s="58">
        <v>52.656750000000002</v>
      </c>
      <c r="F363" s="27"/>
      <c r="H363" s="4"/>
      <c r="I363" s="4"/>
      <c r="J363" s="28"/>
      <c r="K363" s="2"/>
      <c r="L363" s="5"/>
      <c r="M363" s="5"/>
      <c r="N363" s="5"/>
      <c r="O363" s="18"/>
      <c r="U363" s="9"/>
      <c r="V363" s="21"/>
      <c r="W363" s="9"/>
      <c r="Y363" s="9"/>
      <c r="Z363" s="9"/>
      <c r="AA363" s="23"/>
    </row>
    <row r="364" spans="1:27" ht="15">
      <c r="A364" s="33" t="str">
        <f t="shared" si="6"/>
        <v>07</v>
      </c>
      <c r="B364" s="44">
        <v>41117.958333333336</v>
      </c>
      <c r="C364" s="43">
        <v>72.415500000000009</v>
      </c>
      <c r="D364" s="43">
        <v>52.330750000000002</v>
      </c>
      <c r="E364" s="58">
        <v>52.330750000000002</v>
      </c>
      <c r="F364" s="27"/>
      <c r="H364" s="4"/>
      <c r="I364" s="4"/>
      <c r="J364" s="28"/>
      <c r="K364" s="2"/>
      <c r="L364" s="5"/>
      <c r="M364" s="5"/>
      <c r="N364" s="5"/>
      <c r="O364" s="18"/>
      <c r="U364" s="9"/>
      <c r="V364" s="21"/>
      <c r="W364" s="9"/>
      <c r="Y364" s="9"/>
      <c r="Z364" s="9"/>
      <c r="AA364" s="23"/>
    </row>
    <row r="365" spans="1:27" ht="15">
      <c r="A365" s="33" t="str">
        <f t="shared" si="6"/>
        <v>07</v>
      </c>
      <c r="B365" s="44">
        <v>41118</v>
      </c>
      <c r="C365" s="43">
        <v>72.620499999999993</v>
      </c>
      <c r="D365" s="43">
        <v>52.526999999999994</v>
      </c>
      <c r="E365" s="58">
        <v>52.526999999999994</v>
      </c>
      <c r="F365" s="27"/>
      <c r="H365" s="4"/>
      <c r="I365" s="4"/>
      <c r="J365" s="28"/>
      <c r="K365" s="2"/>
      <c r="L365" s="5"/>
      <c r="M365" s="5"/>
      <c r="N365" s="5"/>
      <c r="O365" s="18"/>
      <c r="U365" s="9"/>
      <c r="V365" s="21"/>
      <c r="W365" s="9"/>
      <c r="Y365" s="9"/>
      <c r="Z365" s="9"/>
      <c r="AA365" s="23"/>
    </row>
    <row r="366" spans="1:27" ht="15">
      <c r="A366" s="33" t="str">
        <f t="shared" si="6"/>
        <v>07</v>
      </c>
      <c r="B366" s="44">
        <v>41118.041666666664</v>
      </c>
      <c r="C366" s="43">
        <v>72.717749999999995</v>
      </c>
      <c r="D366" s="43">
        <v>54.553750000000001</v>
      </c>
      <c r="E366" s="58">
        <v>54.553750000000001</v>
      </c>
      <c r="F366" s="27"/>
      <c r="H366" s="4"/>
      <c r="I366" s="4"/>
      <c r="J366" s="28"/>
      <c r="K366" s="2"/>
      <c r="L366" s="5"/>
      <c r="M366" s="5"/>
      <c r="N366" s="5"/>
      <c r="O366" s="18"/>
      <c r="U366" s="9"/>
      <c r="V366" s="21"/>
      <c r="W366" s="9"/>
      <c r="Y366" s="9"/>
      <c r="Z366" s="9"/>
      <c r="AA366" s="23"/>
    </row>
    <row r="367" spans="1:27" ht="15">
      <c r="A367" s="33" t="str">
        <f t="shared" si="6"/>
        <v>07</v>
      </c>
      <c r="B367" s="44">
        <v>41118.083333333336</v>
      </c>
      <c r="C367" s="43">
        <v>72.663749999999993</v>
      </c>
      <c r="D367" s="43">
        <v>54.880499999999998</v>
      </c>
      <c r="E367" s="58">
        <v>54.880499999999998</v>
      </c>
      <c r="F367" s="27"/>
      <c r="H367" s="4"/>
      <c r="I367" s="4"/>
      <c r="J367" s="28"/>
      <c r="K367" s="2"/>
      <c r="L367" s="5"/>
      <c r="M367" s="5"/>
      <c r="N367" s="5"/>
      <c r="O367" s="18"/>
      <c r="U367" s="9"/>
      <c r="V367" s="21"/>
      <c r="W367" s="9"/>
      <c r="Y367" s="9"/>
      <c r="Z367" s="9"/>
      <c r="AA367" s="23"/>
    </row>
    <row r="368" spans="1:27" ht="15">
      <c r="A368" s="33" t="str">
        <f t="shared" si="6"/>
        <v>07</v>
      </c>
      <c r="B368" s="44">
        <v>41118.125</v>
      </c>
      <c r="C368" s="43">
        <v>72.664000000000016</v>
      </c>
      <c r="D368" s="43">
        <v>55.739000000000004</v>
      </c>
      <c r="E368" s="58">
        <v>55.739000000000004</v>
      </c>
      <c r="F368" s="27"/>
      <c r="H368" s="4"/>
      <c r="I368" s="4"/>
      <c r="J368" s="28"/>
      <c r="K368" s="2"/>
      <c r="L368" s="5"/>
      <c r="M368" s="5"/>
      <c r="N368" s="5"/>
      <c r="O368" s="18"/>
      <c r="U368" s="9"/>
      <c r="V368" s="21"/>
      <c r="W368" s="9"/>
      <c r="Y368" s="9"/>
      <c r="Z368" s="9"/>
      <c r="AA368" s="23"/>
    </row>
    <row r="369" spans="1:27" ht="15">
      <c r="A369" s="33" t="str">
        <f t="shared" si="6"/>
        <v>07</v>
      </c>
      <c r="B369" s="44">
        <v>41118.166666666664</v>
      </c>
      <c r="C369" s="43">
        <v>73.309749999999994</v>
      </c>
      <c r="D369" s="43">
        <v>58.803000000000004</v>
      </c>
      <c r="E369" s="58">
        <v>58.803000000000004</v>
      </c>
      <c r="F369" s="27"/>
      <c r="H369" s="4"/>
      <c r="I369" s="4"/>
      <c r="J369" s="28"/>
      <c r="K369" s="2"/>
      <c r="L369" s="5"/>
      <c r="M369" s="5"/>
      <c r="N369" s="5"/>
      <c r="O369" s="18"/>
      <c r="U369" s="9"/>
      <c r="V369" s="21"/>
      <c r="W369" s="9"/>
      <c r="Y369" s="9"/>
      <c r="Z369" s="9"/>
      <c r="AA369" s="23"/>
    </row>
    <row r="370" spans="1:27" ht="15">
      <c r="A370" s="33" t="str">
        <f t="shared" si="6"/>
        <v>07</v>
      </c>
      <c r="B370" s="44">
        <v>41118.208333333336</v>
      </c>
      <c r="C370" s="43">
        <v>73.9255</v>
      </c>
      <c r="D370" s="43">
        <v>60.186500000000002</v>
      </c>
      <c r="E370" s="58">
        <v>60.186500000000002</v>
      </c>
      <c r="F370" s="27"/>
      <c r="H370" s="4"/>
      <c r="I370" s="4"/>
      <c r="J370" s="28"/>
      <c r="K370" s="2"/>
      <c r="L370" s="5"/>
      <c r="M370" s="5"/>
      <c r="N370" s="5"/>
      <c r="O370" s="18"/>
      <c r="U370" s="9"/>
      <c r="V370" s="21"/>
      <c r="W370" s="9"/>
      <c r="Y370" s="9"/>
      <c r="Z370" s="9"/>
      <c r="AA370" s="23"/>
    </row>
    <row r="371" spans="1:27" ht="15">
      <c r="A371" s="33" t="str">
        <f t="shared" si="6"/>
        <v>07</v>
      </c>
      <c r="B371" s="44">
        <v>41118.25</v>
      </c>
      <c r="C371" s="43">
        <v>74.445499999999996</v>
      </c>
      <c r="D371" s="43">
        <v>60.462000000000003</v>
      </c>
      <c r="E371" s="58">
        <v>60.462000000000003</v>
      </c>
      <c r="F371" s="27"/>
      <c r="H371" s="4"/>
      <c r="I371" s="4"/>
      <c r="J371" s="28"/>
      <c r="K371" s="2"/>
      <c r="L371" s="5"/>
      <c r="M371" s="5"/>
      <c r="N371" s="5"/>
      <c r="O371" s="18"/>
      <c r="U371" s="9"/>
      <c r="V371" s="21"/>
      <c r="W371" s="9"/>
      <c r="Y371" s="9"/>
      <c r="Z371" s="9"/>
      <c r="AA371" s="23"/>
    </row>
    <row r="372" spans="1:27" ht="15">
      <c r="A372" s="33" t="str">
        <f t="shared" si="6"/>
        <v>07</v>
      </c>
      <c r="B372" s="44">
        <v>41118.291666666664</v>
      </c>
      <c r="C372" s="43">
        <v>73.990749999999991</v>
      </c>
      <c r="D372" s="43">
        <v>56.4405</v>
      </c>
      <c r="E372" s="58">
        <v>56.4405</v>
      </c>
      <c r="F372" s="27"/>
      <c r="H372" s="4"/>
      <c r="I372" s="4"/>
      <c r="J372" s="28"/>
      <c r="K372" s="2"/>
      <c r="L372" s="5"/>
      <c r="M372" s="5"/>
      <c r="N372" s="5"/>
      <c r="O372" s="18"/>
      <c r="U372" s="9"/>
      <c r="V372" s="21"/>
      <c r="W372" s="9"/>
      <c r="Y372" s="9"/>
      <c r="Z372" s="9"/>
      <c r="AA372" s="23"/>
    </row>
    <row r="373" spans="1:27" ht="15">
      <c r="A373" s="33" t="str">
        <f t="shared" si="6"/>
        <v>07</v>
      </c>
      <c r="B373" s="44">
        <v>41118.333333333336</v>
      </c>
      <c r="C373" s="43">
        <v>74.012499999999989</v>
      </c>
      <c r="D373" s="43">
        <v>57.924499999999995</v>
      </c>
      <c r="E373" s="58">
        <v>57.924499999999995</v>
      </c>
      <c r="F373" s="27"/>
      <c r="H373" s="4"/>
      <c r="I373" s="4"/>
      <c r="J373" s="28"/>
      <c r="K373" s="2"/>
      <c r="L373" s="5"/>
      <c r="M373" s="5"/>
      <c r="N373" s="5"/>
      <c r="O373" s="18"/>
      <c r="U373" s="9"/>
      <c r="V373" s="21"/>
      <c r="W373" s="9"/>
      <c r="Y373" s="9"/>
      <c r="Z373" s="9"/>
      <c r="AA373" s="23"/>
    </row>
    <row r="374" spans="1:27" ht="15">
      <c r="A374" s="33" t="str">
        <f t="shared" si="6"/>
        <v>07</v>
      </c>
      <c r="B374" s="44">
        <v>41118.375</v>
      </c>
      <c r="C374" s="43">
        <v>73.817750000000004</v>
      </c>
      <c r="D374" s="43">
        <v>56.436</v>
      </c>
      <c r="E374" s="58">
        <v>56.436</v>
      </c>
      <c r="F374" s="27"/>
      <c r="H374" s="4"/>
      <c r="I374" s="4"/>
      <c r="J374" s="28"/>
      <c r="K374" s="2"/>
      <c r="L374" s="5"/>
      <c r="M374" s="5"/>
      <c r="N374" s="5"/>
      <c r="O374" s="18"/>
      <c r="U374" s="9"/>
      <c r="V374" s="21"/>
      <c r="W374" s="9"/>
      <c r="Y374" s="9"/>
      <c r="Z374" s="9"/>
      <c r="AA374" s="23"/>
    </row>
    <row r="375" spans="1:27" ht="15">
      <c r="A375" s="33" t="str">
        <f t="shared" si="6"/>
        <v>07</v>
      </c>
      <c r="B375" s="44">
        <v>41118.416666666664</v>
      </c>
      <c r="C375" s="43">
        <v>74.12</v>
      </c>
      <c r="D375" s="43">
        <v>56.361499999999999</v>
      </c>
      <c r="E375" s="58">
        <v>56.361499999999999</v>
      </c>
      <c r="F375" s="27"/>
      <c r="H375" s="4"/>
      <c r="I375" s="4"/>
      <c r="J375" s="28"/>
      <c r="K375" s="2"/>
      <c r="L375" s="5"/>
      <c r="M375" s="5"/>
      <c r="N375" s="5"/>
      <c r="O375" s="18"/>
      <c r="U375" s="9"/>
      <c r="V375" s="21"/>
      <c r="W375" s="9"/>
      <c r="Y375" s="9"/>
      <c r="Z375" s="9"/>
      <c r="AA375" s="23"/>
    </row>
    <row r="376" spans="1:27" ht="15">
      <c r="A376" s="33" t="str">
        <f t="shared" si="6"/>
        <v>07</v>
      </c>
      <c r="B376" s="44">
        <v>41118.458333333336</v>
      </c>
      <c r="C376" s="43">
        <v>73.86099999999999</v>
      </c>
      <c r="D376" s="43">
        <v>54.603999999999999</v>
      </c>
      <c r="E376" s="58">
        <v>54.603999999999999</v>
      </c>
      <c r="F376" s="27"/>
      <c r="H376" s="4"/>
      <c r="I376" s="4"/>
      <c r="J376" s="28"/>
      <c r="K376" s="2"/>
      <c r="L376" s="5"/>
      <c r="M376" s="5"/>
      <c r="N376" s="5"/>
      <c r="O376" s="18"/>
      <c r="U376" s="9"/>
      <c r="V376" s="21"/>
      <c r="W376" s="9"/>
      <c r="Y376" s="9"/>
      <c r="Z376" s="9"/>
      <c r="AA376" s="23"/>
    </row>
    <row r="377" spans="1:27" ht="15">
      <c r="A377" s="33" t="str">
        <f t="shared" si="6"/>
        <v>07</v>
      </c>
      <c r="B377" s="44">
        <v>41118.5</v>
      </c>
      <c r="C377" s="43">
        <v>74.153499999999994</v>
      </c>
      <c r="D377" s="43">
        <v>54.799249999999994</v>
      </c>
      <c r="E377" s="58">
        <v>54.799249999999994</v>
      </c>
      <c r="F377" s="27"/>
      <c r="H377" s="4"/>
      <c r="I377" s="4"/>
      <c r="J377" s="28"/>
      <c r="K377" s="2"/>
      <c r="L377" s="5"/>
      <c r="M377" s="5"/>
      <c r="N377" s="5"/>
      <c r="O377" s="18"/>
      <c r="U377" s="9"/>
      <c r="V377" s="21"/>
      <c r="W377" s="9"/>
      <c r="Y377" s="9"/>
      <c r="Z377" s="9"/>
      <c r="AA377" s="23"/>
    </row>
    <row r="378" spans="1:27" ht="15">
      <c r="A378" s="33" t="str">
        <f t="shared" si="6"/>
        <v>07</v>
      </c>
      <c r="B378" s="44">
        <v>41118.541666666664</v>
      </c>
      <c r="C378" s="43">
        <v>74.044250000000005</v>
      </c>
      <c r="D378" s="43">
        <v>54.071999999999996</v>
      </c>
      <c r="E378" s="58">
        <v>54.071999999999996</v>
      </c>
      <c r="F378" s="27"/>
      <c r="H378" s="4"/>
      <c r="I378" s="4"/>
      <c r="J378" s="28"/>
      <c r="K378" s="2"/>
      <c r="L378" s="5"/>
      <c r="M378" s="5"/>
      <c r="N378" s="5"/>
      <c r="O378" s="18"/>
      <c r="U378" s="9"/>
      <c r="V378" s="21"/>
      <c r="W378" s="9"/>
      <c r="Y378" s="9"/>
      <c r="Z378" s="9"/>
      <c r="AA378" s="23"/>
    </row>
    <row r="379" spans="1:27" ht="15">
      <c r="A379" s="33" t="str">
        <f t="shared" si="6"/>
        <v>07</v>
      </c>
      <c r="B379" s="44">
        <v>41118.583333333336</v>
      </c>
      <c r="C379" s="43">
        <v>73.990499999999997</v>
      </c>
      <c r="D379" s="43">
        <v>53.394000000000005</v>
      </c>
      <c r="E379" s="58">
        <v>53.394000000000005</v>
      </c>
      <c r="F379" s="27"/>
      <c r="H379" s="4"/>
      <c r="I379" s="4"/>
      <c r="J379" s="28"/>
      <c r="K379" s="2"/>
      <c r="L379" s="5"/>
      <c r="M379" s="5"/>
      <c r="N379" s="5"/>
      <c r="O379" s="18"/>
      <c r="U379" s="9"/>
      <c r="V379" s="21"/>
      <c r="W379" s="9"/>
      <c r="Y379" s="9"/>
      <c r="Z379" s="9"/>
      <c r="AA379" s="23"/>
    </row>
    <row r="380" spans="1:27" ht="15">
      <c r="A380" s="33" t="str">
        <f t="shared" si="6"/>
        <v>07</v>
      </c>
      <c r="B380" s="44">
        <v>41118.625</v>
      </c>
      <c r="C380" s="43">
        <v>74.488500000000002</v>
      </c>
      <c r="D380" s="43">
        <v>54.294499999999999</v>
      </c>
      <c r="E380" s="58">
        <v>54.294499999999999</v>
      </c>
      <c r="F380" s="27"/>
      <c r="H380" s="4"/>
      <c r="I380" s="4"/>
      <c r="J380" s="28"/>
      <c r="K380" s="2"/>
      <c r="L380" s="5"/>
      <c r="M380" s="5"/>
      <c r="N380" s="5"/>
      <c r="O380" s="18"/>
      <c r="U380" s="9"/>
      <c r="V380" s="21"/>
      <c r="W380" s="9"/>
      <c r="Y380" s="9"/>
      <c r="Z380" s="9"/>
      <c r="AA380" s="23"/>
    </row>
    <row r="381" spans="1:27" ht="15">
      <c r="A381" s="33" t="str">
        <f t="shared" si="6"/>
        <v>07</v>
      </c>
      <c r="B381" s="44">
        <v>41118.666666666664</v>
      </c>
      <c r="C381" s="43">
        <v>75.615250000000003</v>
      </c>
      <c r="D381" s="43">
        <v>55.188749999999999</v>
      </c>
      <c r="E381" s="58">
        <v>55.188749999999999</v>
      </c>
      <c r="F381" s="27"/>
      <c r="H381" s="4"/>
      <c r="I381" s="4"/>
      <c r="J381" s="28"/>
      <c r="K381" s="2"/>
      <c r="L381" s="5"/>
      <c r="M381" s="5"/>
      <c r="N381" s="5"/>
      <c r="O381" s="18"/>
      <c r="U381" s="9"/>
      <c r="V381" s="21"/>
      <c r="W381" s="9"/>
      <c r="Y381" s="9"/>
      <c r="Z381" s="9"/>
      <c r="AA381" s="23"/>
    </row>
    <row r="382" spans="1:27" ht="15">
      <c r="A382" s="33" t="str">
        <f t="shared" si="6"/>
        <v>07</v>
      </c>
      <c r="B382" s="44">
        <v>41118.708333333336</v>
      </c>
      <c r="C382" s="43">
        <v>75.127499999999998</v>
      </c>
      <c r="D382" s="43">
        <v>53.231500000000004</v>
      </c>
      <c r="E382" s="58">
        <v>53.231500000000004</v>
      </c>
      <c r="F382" s="27"/>
      <c r="H382" s="4"/>
      <c r="I382" s="4"/>
      <c r="J382" s="28"/>
      <c r="K382" s="2"/>
      <c r="L382" s="5"/>
      <c r="M382" s="5"/>
      <c r="N382" s="5"/>
      <c r="O382" s="18"/>
      <c r="U382" s="9"/>
      <c r="V382" s="21"/>
      <c r="W382" s="9"/>
      <c r="Y382" s="9"/>
      <c r="Z382" s="9"/>
      <c r="AA382" s="23"/>
    </row>
    <row r="383" spans="1:27" ht="15">
      <c r="A383" s="33" t="str">
        <f t="shared" si="6"/>
        <v>07</v>
      </c>
      <c r="B383" s="44">
        <v>41118.75</v>
      </c>
      <c r="C383" s="43">
        <v>74.71575</v>
      </c>
      <c r="D383" s="43">
        <v>52.523499999999999</v>
      </c>
      <c r="E383" s="58">
        <v>52.523499999999999</v>
      </c>
      <c r="F383" s="27"/>
      <c r="H383" s="4"/>
      <c r="I383" s="4"/>
      <c r="J383" s="28"/>
      <c r="K383" s="2"/>
      <c r="L383" s="5"/>
      <c r="M383" s="5"/>
      <c r="N383" s="5"/>
      <c r="O383" s="18"/>
      <c r="U383" s="9"/>
      <c r="V383" s="21"/>
      <c r="W383" s="9"/>
      <c r="Y383" s="9"/>
      <c r="Z383" s="9"/>
      <c r="AA383" s="23"/>
    </row>
    <row r="384" spans="1:27" ht="15">
      <c r="A384" s="33" t="str">
        <f t="shared" si="6"/>
        <v>07</v>
      </c>
      <c r="B384" s="44">
        <v>41118.791666666664</v>
      </c>
      <c r="C384" s="43">
        <v>75.279250000000005</v>
      </c>
      <c r="D384" s="43">
        <v>53.360999999999997</v>
      </c>
      <c r="E384" s="58">
        <v>53.360999999999997</v>
      </c>
      <c r="F384" s="27"/>
      <c r="H384" s="4"/>
      <c r="I384" s="4"/>
      <c r="J384" s="28"/>
      <c r="K384" s="2"/>
      <c r="L384" s="5"/>
      <c r="M384" s="5"/>
      <c r="N384" s="5"/>
      <c r="O384" s="18"/>
      <c r="U384" s="9"/>
      <c r="V384" s="21"/>
      <c r="W384" s="9"/>
      <c r="Y384" s="9"/>
      <c r="Z384" s="9"/>
      <c r="AA384" s="23"/>
    </row>
    <row r="385" spans="1:27" ht="15">
      <c r="A385" s="33" t="str">
        <f t="shared" si="6"/>
        <v>07</v>
      </c>
      <c r="B385" s="44">
        <v>41118.833333333336</v>
      </c>
      <c r="C385" s="43">
        <v>74.586250000000007</v>
      </c>
      <c r="D385" s="43">
        <v>52.174499999999995</v>
      </c>
      <c r="E385" s="58">
        <v>52.174499999999995</v>
      </c>
      <c r="F385" s="27"/>
      <c r="H385" s="4"/>
      <c r="I385" s="4"/>
      <c r="J385" s="28"/>
      <c r="K385" s="2"/>
      <c r="L385" s="5"/>
      <c r="M385" s="5"/>
      <c r="N385" s="5"/>
      <c r="O385" s="18"/>
      <c r="U385" s="9"/>
      <c r="V385" s="21"/>
      <c r="W385" s="9"/>
      <c r="Y385" s="9"/>
      <c r="Z385" s="9"/>
      <c r="AA385" s="23"/>
    </row>
    <row r="386" spans="1:27" ht="15">
      <c r="A386" s="33" t="str">
        <f t="shared" si="6"/>
        <v>07</v>
      </c>
      <c r="B386" s="44">
        <v>41118.875</v>
      </c>
      <c r="C386" s="43">
        <v>73.958249999999992</v>
      </c>
      <c r="D386" s="43">
        <v>50.865500000000004</v>
      </c>
      <c r="E386" s="58">
        <v>50.865500000000004</v>
      </c>
      <c r="F386" s="27"/>
      <c r="H386" s="4"/>
      <c r="I386" s="4"/>
      <c r="J386" s="28"/>
      <c r="K386" s="2"/>
      <c r="L386" s="5"/>
      <c r="M386" s="5"/>
      <c r="N386" s="5"/>
      <c r="O386" s="18"/>
      <c r="U386" s="9"/>
      <c r="V386" s="21"/>
      <c r="W386" s="9"/>
      <c r="Y386" s="9"/>
      <c r="Z386" s="9"/>
      <c r="AA386" s="23"/>
    </row>
    <row r="387" spans="1:27" ht="15">
      <c r="A387" s="33" t="str">
        <f t="shared" si="6"/>
        <v>07</v>
      </c>
      <c r="B387" s="44">
        <v>41118.916666666664</v>
      </c>
      <c r="C387" s="43">
        <v>73.202250000000006</v>
      </c>
      <c r="D387" s="43">
        <v>50.192500000000003</v>
      </c>
      <c r="E387" s="58">
        <v>50.192500000000003</v>
      </c>
      <c r="F387" s="27"/>
      <c r="H387" s="4"/>
      <c r="I387" s="4"/>
      <c r="J387" s="28"/>
      <c r="K387" s="2"/>
      <c r="L387" s="5"/>
      <c r="M387" s="5"/>
      <c r="N387" s="5"/>
      <c r="O387" s="18"/>
      <c r="U387" s="9"/>
      <c r="V387" s="21"/>
      <c r="W387" s="9"/>
      <c r="Y387" s="9"/>
      <c r="Z387" s="9"/>
      <c r="AA387" s="23"/>
    </row>
    <row r="388" spans="1:27" ht="15">
      <c r="A388" s="33" t="str">
        <f t="shared" si="6"/>
        <v>07</v>
      </c>
      <c r="B388" s="44">
        <v>41118.958333333336</v>
      </c>
      <c r="C388" s="43">
        <v>72.491</v>
      </c>
      <c r="D388" s="43">
        <v>49.85575</v>
      </c>
      <c r="E388" s="58">
        <v>49.85575</v>
      </c>
      <c r="F388" s="27"/>
      <c r="H388" s="4"/>
      <c r="I388" s="4"/>
      <c r="J388" s="28"/>
      <c r="K388" s="2"/>
      <c r="L388" s="5"/>
      <c r="M388" s="5"/>
      <c r="N388" s="5"/>
      <c r="O388" s="18"/>
      <c r="U388" s="9"/>
      <c r="V388" s="21"/>
      <c r="W388" s="9"/>
      <c r="Y388" s="9"/>
      <c r="Z388" s="9"/>
      <c r="AA388" s="23"/>
    </row>
    <row r="389" spans="1:27" ht="15">
      <c r="A389" s="33" t="str">
        <f t="shared" si="6"/>
        <v>07</v>
      </c>
      <c r="B389" s="44">
        <v>41119</v>
      </c>
      <c r="C389" s="43">
        <v>72.84675</v>
      </c>
      <c r="D389" s="43">
        <v>50.648499999999999</v>
      </c>
      <c r="E389" s="58">
        <v>50.648499999999999</v>
      </c>
      <c r="F389" s="27"/>
      <c r="H389" s="4"/>
      <c r="I389" s="4"/>
      <c r="J389" s="28"/>
      <c r="K389" s="2"/>
      <c r="L389" s="5"/>
      <c r="M389" s="5"/>
      <c r="N389" s="5"/>
      <c r="O389" s="18"/>
      <c r="U389" s="9"/>
      <c r="V389" s="21"/>
      <c r="W389" s="9"/>
      <c r="Y389" s="9"/>
      <c r="Z389" s="9"/>
      <c r="AA389" s="23"/>
    </row>
    <row r="390" spans="1:27" ht="15">
      <c r="A390" s="33" t="str">
        <f t="shared" si="6"/>
        <v>07</v>
      </c>
      <c r="B390" s="44">
        <v>41119.041666666664</v>
      </c>
      <c r="C390" s="43">
        <v>72.717249999999993</v>
      </c>
      <c r="D390" s="43">
        <v>51.032499999999999</v>
      </c>
      <c r="E390" s="58">
        <v>51.032499999999999</v>
      </c>
      <c r="F390" s="27"/>
      <c r="H390" s="4"/>
      <c r="I390" s="4"/>
      <c r="J390" s="28"/>
      <c r="K390" s="2"/>
      <c r="L390" s="5"/>
      <c r="M390" s="5"/>
      <c r="N390" s="5"/>
      <c r="O390" s="18"/>
      <c r="U390" s="9"/>
      <c r="V390" s="21"/>
      <c r="W390" s="9"/>
      <c r="Y390" s="9"/>
      <c r="Z390" s="9"/>
      <c r="AA390" s="23"/>
    </row>
    <row r="391" spans="1:27" ht="15">
      <c r="A391" s="33" t="str">
        <f t="shared" si="6"/>
        <v>07</v>
      </c>
      <c r="B391" s="44">
        <v>41119.083333333336</v>
      </c>
      <c r="C391" s="43">
        <v>72.641750000000002</v>
      </c>
      <c r="D391" s="43">
        <v>51.491500000000002</v>
      </c>
      <c r="E391" s="58">
        <v>51.491500000000002</v>
      </c>
      <c r="F391" s="27"/>
      <c r="H391" s="4"/>
      <c r="I391" s="4"/>
      <c r="J391" s="28"/>
      <c r="K391" s="2"/>
      <c r="L391" s="5"/>
      <c r="M391" s="5"/>
      <c r="N391" s="5"/>
      <c r="O391" s="18"/>
      <c r="U391" s="9"/>
      <c r="V391" s="21"/>
      <c r="W391" s="9"/>
      <c r="Y391" s="9"/>
      <c r="Z391" s="9"/>
      <c r="AA391" s="23"/>
    </row>
    <row r="392" spans="1:27" ht="15">
      <c r="A392" s="33" t="str">
        <f t="shared" ref="A392:A455" si="7">TEXT(B392,"mm")</f>
        <v>07</v>
      </c>
      <c r="B392" s="44">
        <v>41119.125</v>
      </c>
      <c r="C392" s="43">
        <v>72.814249999999987</v>
      </c>
      <c r="D392" s="43">
        <v>52.896999999999998</v>
      </c>
      <c r="E392" s="58">
        <v>52.896999999999998</v>
      </c>
      <c r="F392" s="27"/>
      <c r="H392" s="4"/>
      <c r="I392" s="4"/>
      <c r="J392" s="28"/>
      <c r="K392" s="2"/>
      <c r="L392" s="5"/>
      <c r="M392" s="5"/>
      <c r="N392" s="5"/>
      <c r="O392" s="18"/>
      <c r="U392" s="9"/>
      <c r="V392" s="21"/>
      <c r="W392" s="9"/>
      <c r="Y392" s="9"/>
      <c r="Z392" s="9"/>
      <c r="AA392" s="23"/>
    </row>
    <row r="393" spans="1:27" ht="15">
      <c r="A393" s="33" t="str">
        <f t="shared" si="7"/>
        <v>07</v>
      </c>
      <c r="B393" s="44">
        <v>41119.166666666664</v>
      </c>
      <c r="C393" s="43">
        <v>73.460999999999999</v>
      </c>
      <c r="D393" s="43">
        <v>56.546499999999995</v>
      </c>
      <c r="E393" s="58">
        <v>56.546499999999995</v>
      </c>
      <c r="F393" s="27"/>
      <c r="H393" s="4"/>
      <c r="I393" s="4"/>
      <c r="J393" s="28"/>
      <c r="K393" s="2"/>
      <c r="L393" s="5"/>
      <c r="M393" s="5"/>
      <c r="N393" s="5"/>
      <c r="O393" s="18"/>
      <c r="U393" s="9"/>
      <c r="V393" s="21"/>
      <c r="W393" s="9"/>
      <c r="Y393" s="9"/>
      <c r="Z393" s="9"/>
      <c r="AA393" s="23"/>
    </row>
    <row r="394" spans="1:27" ht="15">
      <c r="A394" s="33" t="str">
        <f t="shared" si="7"/>
        <v>07</v>
      </c>
      <c r="B394" s="44">
        <v>41119.208333333336</v>
      </c>
      <c r="C394" s="43">
        <v>74.098749999999995</v>
      </c>
      <c r="D394" s="43">
        <v>57.792499999999997</v>
      </c>
      <c r="E394" s="58">
        <v>57.792499999999997</v>
      </c>
      <c r="F394" s="27"/>
      <c r="H394" s="4"/>
      <c r="I394" s="4"/>
      <c r="J394" s="28"/>
      <c r="K394" s="2"/>
      <c r="L394" s="5"/>
      <c r="M394" s="5"/>
      <c r="N394" s="5"/>
      <c r="O394" s="18"/>
      <c r="U394" s="9"/>
      <c r="V394" s="21"/>
      <c r="W394" s="9"/>
      <c r="Y394" s="9"/>
      <c r="Z394" s="9"/>
      <c r="AA394" s="23"/>
    </row>
    <row r="395" spans="1:27" ht="15">
      <c r="A395" s="33" t="str">
        <f t="shared" si="7"/>
        <v>07</v>
      </c>
      <c r="B395" s="44">
        <v>41119.25</v>
      </c>
      <c r="C395" s="43">
        <v>74.650999999999996</v>
      </c>
      <c r="D395" s="43">
        <v>58.311</v>
      </c>
      <c r="E395" s="58">
        <v>58.311</v>
      </c>
      <c r="F395" s="27"/>
      <c r="H395" s="4"/>
      <c r="I395" s="4"/>
      <c r="J395" s="28"/>
      <c r="K395" s="2"/>
      <c r="L395" s="5"/>
      <c r="M395" s="5"/>
      <c r="N395" s="5"/>
      <c r="O395" s="18"/>
      <c r="U395" s="9"/>
      <c r="V395" s="21"/>
      <c r="W395" s="9"/>
      <c r="Y395" s="9"/>
      <c r="Z395" s="9"/>
      <c r="AA395" s="23"/>
    </row>
    <row r="396" spans="1:27" ht="15">
      <c r="A396" s="33" t="str">
        <f t="shared" si="7"/>
        <v>07</v>
      </c>
      <c r="B396" s="44">
        <v>41119.291666666664</v>
      </c>
      <c r="C396" s="43">
        <v>74.077500000000001</v>
      </c>
      <c r="D396" s="43">
        <v>55.158250000000002</v>
      </c>
      <c r="E396" s="58">
        <v>55.158250000000002</v>
      </c>
      <c r="F396" s="27"/>
      <c r="H396" s="4"/>
      <c r="I396" s="4"/>
      <c r="J396" s="28"/>
      <c r="K396" s="2"/>
      <c r="L396" s="5"/>
      <c r="M396" s="5"/>
      <c r="N396" s="5"/>
      <c r="O396" s="18"/>
      <c r="U396" s="9"/>
      <c r="V396" s="21"/>
      <c r="W396" s="9"/>
      <c r="Y396" s="9"/>
      <c r="Z396" s="9"/>
      <c r="AA396" s="23"/>
    </row>
    <row r="397" spans="1:27" ht="15">
      <c r="A397" s="33" t="str">
        <f t="shared" si="7"/>
        <v>07</v>
      </c>
      <c r="B397" s="44">
        <v>41119.333333333336</v>
      </c>
      <c r="C397" s="43">
        <v>73.698750000000004</v>
      </c>
      <c r="D397" s="43">
        <v>55.804249999999996</v>
      </c>
      <c r="E397" s="58">
        <v>55.804249999999996</v>
      </c>
      <c r="F397" s="27"/>
      <c r="H397" s="4"/>
      <c r="I397" s="4"/>
      <c r="J397" s="28"/>
      <c r="K397" s="2"/>
      <c r="L397" s="5"/>
      <c r="M397" s="5"/>
      <c r="N397" s="5"/>
      <c r="O397" s="18"/>
      <c r="U397" s="9"/>
      <c r="V397" s="21"/>
      <c r="W397" s="9"/>
      <c r="Y397" s="9"/>
      <c r="Z397" s="9"/>
      <c r="AA397" s="23"/>
    </row>
    <row r="398" spans="1:27" ht="15">
      <c r="A398" s="33" t="str">
        <f t="shared" si="7"/>
        <v>07</v>
      </c>
      <c r="B398" s="44">
        <v>41119.375</v>
      </c>
      <c r="C398" s="43">
        <v>73.893000000000001</v>
      </c>
      <c r="D398" s="43">
        <v>55.167999999999999</v>
      </c>
      <c r="E398" s="58">
        <v>55.167999999999999</v>
      </c>
      <c r="F398" s="27"/>
      <c r="H398" s="4"/>
      <c r="I398" s="4"/>
      <c r="J398" s="28"/>
      <c r="K398" s="2"/>
      <c r="L398" s="5"/>
      <c r="M398" s="5"/>
      <c r="N398" s="5"/>
      <c r="O398" s="18"/>
      <c r="U398" s="9"/>
      <c r="V398" s="21"/>
      <c r="W398" s="9"/>
      <c r="Y398" s="9"/>
      <c r="Z398" s="9"/>
      <c r="AA398" s="23"/>
    </row>
    <row r="399" spans="1:27" ht="15">
      <c r="A399" s="33" t="str">
        <f t="shared" si="7"/>
        <v>07</v>
      </c>
      <c r="B399" s="44">
        <v>41119.416666666664</v>
      </c>
      <c r="C399" s="43">
        <v>73.96875</v>
      </c>
      <c r="D399" s="43">
        <v>54.120750000000001</v>
      </c>
      <c r="E399" s="58">
        <v>54.120750000000001</v>
      </c>
      <c r="F399" s="27"/>
      <c r="H399" s="4"/>
      <c r="I399" s="4"/>
      <c r="J399" s="28"/>
      <c r="K399" s="2"/>
      <c r="L399" s="5"/>
      <c r="M399" s="5"/>
      <c r="N399" s="5"/>
      <c r="O399" s="18"/>
      <c r="U399" s="9"/>
      <c r="V399" s="21"/>
      <c r="W399" s="9"/>
      <c r="Y399" s="9"/>
      <c r="Z399" s="9"/>
      <c r="AA399" s="23"/>
    </row>
    <row r="400" spans="1:27" ht="15">
      <c r="A400" s="33" t="str">
        <f t="shared" si="7"/>
        <v>07</v>
      </c>
      <c r="B400" s="44">
        <v>41119.458333333336</v>
      </c>
      <c r="C400" s="43">
        <v>73.774249999999995</v>
      </c>
      <c r="D400" s="43">
        <v>53.04</v>
      </c>
      <c r="E400" s="58">
        <v>53.04</v>
      </c>
      <c r="F400" s="27"/>
      <c r="H400" s="4"/>
      <c r="I400" s="4"/>
      <c r="J400" s="28"/>
      <c r="K400" s="2"/>
      <c r="L400" s="5"/>
      <c r="M400" s="5"/>
      <c r="N400" s="5"/>
      <c r="O400" s="18"/>
      <c r="U400" s="9"/>
      <c r="V400" s="21"/>
      <c r="W400" s="9"/>
      <c r="Y400" s="9"/>
      <c r="Z400" s="9"/>
      <c r="AA400" s="23"/>
    </row>
    <row r="401" spans="1:27" ht="15">
      <c r="A401" s="33" t="str">
        <f t="shared" si="7"/>
        <v>07</v>
      </c>
      <c r="B401" s="44">
        <v>41119.5</v>
      </c>
      <c r="C401" s="43">
        <v>74.109499999999997</v>
      </c>
      <c r="D401" s="43">
        <v>52.987750000000005</v>
      </c>
      <c r="E401" s="58">
        <v>52.987750000000005</v>
      </c>
      <c r="F401" s="27"/>
      <c r="H401" s="4"/>
      <c r="I401" s="4"/>
      <c r="J401" s="28"/>
      <c r="K401" s="2"/>
      <c r="L401" s="5"/>
      <c r="M401" s="5"/>
      <c r="N401" s="5"/>
      <c r="O401" s="18"/>
      <c r="U401" s="9"/>
      <c r="V401" s="21"/>
      <c r="W401" s="9"/>
      <c r="Y401" s="9"/>
      <c r="Z401" s="9"/>
      <c r="AA401" s="23"/>
    </row>
    <row r="402" spans="1:27" ht="15">
      <c r="A402" s="33" t="str">
        <f t="shared" si="7"/>
        <v>07</v>
      </c>
      <c r="B402" s="44">
        <v>41119.541666666664</v>
      </c>
      <c r="C402" s="43">
        <v>74.022999999999996</v>
      </c>
      <c r="D402" s="43">
        <v>52.297500000000007</v>
      </c>
      <c r="E402" s="58">
        <v>52.297500000000007</v>
      </c>
      <c r="F402" s="27"/>
      <c r="H402" s="4"/>
      <c r="I402" s="4"/>
      <c r="J402" s="28"/>
      <c r="K402" s="2"/>
      <c r="L402" s="5"/>
      <c r="M402" s="5"/>
      <c r="N402" s="5"/>
      <c r="O402" s="18"/>
      <c r="U402" s="9"/>
      <c r="V402" s="21"/>
      <c r="W402" s="9"/>
      <c r="Y402" s="9"/>
      <c r="Z402" s="9"/>
      <c r="AA402" s="23"/>
    </row>
    <row r="403" spans="1:27" ht="15">
      <c r="A403" s="33" t="str">
        <f t="shared" si="7"/>
        <v>07</v>
      </c>
      <c r="B403" s="44">
        <v>41119.583333333336</v>
      </c>
      <c r="C403" s="43">
        <v>73.9255</v>
      </c>
      <c r="D403" s="43">
        <v>51.927999999999997</v>
      </c>
      <c r="E403" s="58">
        <v>51.927999999999997</v>
      </c>
      <c r="F403" s="27"/>
      <c r="H403" s="4"/>
      <c r="I403" s="4"/>
      <c r="J403" s="28"/>
      <c r="K403" s="2"/>
      <c r="L403" s="5"/>
      <c r="M403" s="5"/>
      <c r="N403" s="5"/>
      <c r="O403" s="18"/>
      <c r="U403" s="9"/>
      <c r="V403" s="21"/>
      <c r="W403" s="9"/>
      <c r="Y403" s="9"/>
      <c r="Z403" s="9"/>
      <c r="AA403" s="23"/>
    </row>
    <row r="404" spans="1:27" ht="15">
      <c r="A404" s="33" t="str">
        <f t="shared" si="7"/>
        <v>07</v>
      </c>
      <c r="B404" s="44">
        <v>41119.625</v>
      </c>
      <c r="C404" s="43">
        <v>74.563999999999993</v>
      </c>
      <c r="D404" s="43">
        <v>53.508500000000005</v>
      </c>
      <c r="E404" s="58">
        <v>53.508500000000005</v>
      </c>
      <c r="F404" s="27"/>
      <c r="H404" s="4"/>
      <c r="I404" s="4"/>
      <c r="J404" s="28"/>
      <c r="K404" s="2"/>
      <c r="L404" s="5"/>
      <c r="M404" s="5"/>
      <c r="N404" s="5"/>
      <c r="O404" s="18"/>
      <c r="U404" s="9"/>
      <c r="V404" s="21"/>
      <c r="W404" s="9"/>
      <c r="Y404" s="9"/>
      <c r="Z404" s="9"/>
      <c r="AA404" s="23"/>
    </row>
    <row r="405" spans="1:27" ht="15">
      <c r="A405" s="33" t="str">
        <f t="shared" si="7"/>
        <v>07</v>
      </c>
      <c r="B405" s="44">
        <v>41119.666666666664</v>
      </c>
      <c r="C405" s="43">
        <v>75.647750000000002</v>
      </c>
      <c r="D405" s="43">
        <v>53.813500000000005</v>
      </c>
      <c r="E405" s="58">
        <v>53.813500000000005</v>
      </c>
      <c r="F405" s="27"/>
      <c r="H405" s="4"/>
      <c r="I405" s="4"/>
      <c r="J405" s="28"/>
      <c r="K405" s="2"/>
      <c r="L405" s="5"/>
      <c r="M405" s="5"/>
      <c r="N405" s="5"/>
      <c r="O405" s="18"/>
      <c r="U405" s="9"/>
      <c r="V405" s="21"/>
      <c r="W405" s="9"/>
      <c r="Y405" s="9"/>
      <c r="Z405" s="9"/>
      <c r="AA405" s="23"/>
    </row>
    <row r="406" spans="1:27" ht="15">
      <c r="A406" s="33" t="str">
        <f t="shared" si="7"/>
        <v>07</v>
      </c>
      <c r="B406" s="44">
        <v>41119.708333333336</v>
      </c>
      <c r="C406" s="43">
        <v>75.203500000000005</v>
      </c>
      <c r="D406" s="43">
        <v>52.309250000000006</v>
      </c>
      <c r="E406" s="58">
        <v>52.309250000000006</v>
      </c>
      <c r="F406" s="27"/>
      <c r="H406" s="4"/>
      <c r="I406" s="4"/>
      <c r="J406" s="28"/>
      <c r="K406" s="2"/>
      <c r="L406" s="5"/>
      <c r="M406" s="5"/>
      <c r="N406" s="5"/>
      <c r="O406" s="18"/>
      <c r="U406" s="9"/>
      <c r="V406" s="21"/>
      <c r="W406" s="9"/>
      <c r="Y406" s="9"/>
      <c r="Z406" s="9"/>
      <c r="AA406" s="23"/>
    </row>
    <row r="407" spans="1:27" ht="15">
      <c r="A407" s="33" t="str">
        <f t="shared" si="7"/>
        <v>07</v>
      </c>
      <c r="B407" s="44">
        <v>41119.75</v>
      </c>
      <c r="C407" s="43">
        <v>75.138499999999993</v>
      </c>
      <c r="D407" s="43">
        <v>51.988750000000003</v>
      </c>
      <c r="E407" s="58">
        <v>51.988750000000003</v>
      </c>
      <c r="F407" s="27"/>
      <c r="H407" s="4"/>
      <c r="I407" s="4"/>
      <c r="J407" s="28"/>
      <c r="K407" s="2"/>
      <c r="L407" s="5"/>
      <c r="M407" s="5"/>
      <c r="N407" s="5"/>
      <c r="O407" s="18"/>
      <c r="U407" s="9"/>
      <c r="V407" s="21"/>
      <c r="W407" s="9"/>
      <c r="Y407" s="9"/>
      <c r="Z407" s="9"/>
      <c r="AA407" s="23"/>
    </row>
    <row r="408" spans="1:27" ht="15">
      <c r="A408" s="33" t="str">
        <f t="shared" si="7"/>
        <v>07</v>
      </c>
      <c r="B408" s="44">
        <v>41119.791666666664</v>
      </c>
      <c r="C408" s="43">
        <v>75.10575</v>
      </c>
      <c r="D408" s="43">
        <v>51.86</v>
      </c>
      <c r="E408" s="58">
        <v>51.86</v>
      </c>
      <c r="F408" s="27"/>
      <c r="H408" s="4"/>
      <c r="I408" s="4"/>
      <c r="J408" s="28"/>
      <c r="K408" s="2"/>
      <c r="L408" s="5"/>
      <c r="M408" s="5"/>
      <c r="N408" s="5"/>
      <c r="O408" s="18"/>
      <c r="U408" s="9"/>
      <c r="V408" s="21"/>
      <c r="W408" s="9"/>
      <c r="Y408" s="9"/>
      <c r="Z408" s="9"/>
      <c r="AA408" s="23"/>
    </row>
    <row r="409" spans="1:27" ht="15">
      <c r="A409" s="33" t="str">
        <f t="shared" si="7"/>
        <v>07</v>
      </c>
      <c r="B409" s="44">
        <v>41119.833333333336</v>
      </c>
      <c r="C409" s="43">
        <v>74.910249999999991</v>
      </c>
      <c r="D409" s="43">
        <v>51.837250000000004</v>
      </c>
      <c r="E409" s="58">
        <v>51.837250000000004</v>
      </c>
      <c r="F409" s="27"/>
      <c r="H409" s="4"/>
      <c r="I409" s="4"/>
      <c r="J409" s="28"/>
      <c r="K409" s="2"/>
      <c r="L409" s="5"/>
      <c r="M409" s="5"/>
      <c r="N409" s="5"/>
      <c r="O409" s="18"/>
      <c r="U409" s="9"/>
      <c r="V409" s="21"/>
      <c r="W409" s="9"/>
      <c r="Y409" s="9"/>
      <c r="Z409" s="9"/>
      <c r="AA409" s="23"/>
    </row>
    <row r="410" spans="1:27" ht="15">
      <c r="A410" s="33" t="str">
        <f t="shared" si="7"/>
        <v>07</v>
      </c>
      <c r="B410" s="44">
        <v>41119.875</v>
      </c>
      <c r="C410" s="43">
        <v>74.477750000000015</v>
      </c>
      <c r="D410" s="43">
        <v>51.298999999999999</v>
      </c>
      <c r="E410" s="58">
        <v>51.298999999999999</v>
      </c>
      <c r="F410" s="27"/>
      <c r="H410" s="4"/>
      <c r="I410" s="4"/>
      <c r="J410" s="28"/>
      <c r="K410" s="2"/>
      <c r="L410" s="5"/>
      <c r="M410" s="5"/>
      <c r="N410" s="5"/>
      <c r="O410" s="18"/>
      <c r="U410" s="9"/>
      <c r="V410" s="21"/>
      <c r="W410" s="9"/>
      <c r="Y410" s="9"/>
      <c r="Z410" s="9"/>
      <c r="AA410" s="23"/>
    </row>
    <row r="411" spans="1:27" ht="15">
      <c r="A411" s="33" t="str">
        <f t="shared" si="7"/>
        <v>07</v>
      </c>
      <c r="B411" s="44">
        <v>41119.916666666664</v>
      </c>
      <c r="C411" s="43">
        <v>73.601499999999987</v>
      </c>
      <c r="D411" s="43">
        <v>50.016249999999999</v>
      </c>
      <c r="E411" s="58">
        <v>50.016249999999999</v>
      </c>
      <c r="F411" s="27"/>
      <c r="H411" s="4"/>
      <c r="I411" s="4"/>
      <c r="J411" s="28"/>
      <c r="K411" s="2"/>
      <c r="L411" s="5"/>
      <c r="M411" s="5"/>
      <c r="N411" s="5"/>
      <c r="O411" s="18"/>
      <c r="U411" s="9"/>
      <c r="V411" s="21"/>
      <c r="W411" s="9"/>
      <c r="Y411" s="9"/>
      <c r="Z411" s="9"/>
      <c r="AA411" s="23"/>
    </row>
    <row r="412" spans="1:27" ht="15">
      <c r="A412" s="33" t="str">
        <f t="shared" si="7"/>
        <v>07</v>
      </c>
      <c r="B412" s="44">
        <v>41119.958333333336</v>
      </c>
      <c r="C412" s="43">
        <v>73.116</v>
      </c>
      <c r="D412" s="43">
        <v>50.233499999999999</v>
      </c>
      <c r="E412" s="58">
        <v>50.233499999999999</v>
      </c>
      <c r="F412" s="27"/>
      <c r="H412" s="4"/>
      <c r="I412" s="4"/>
      <c r="J412" s="28"/>
      <c r="K412" s="2"/>
      <c r="L412" s="5"/>
      <c r="M412" s="5"/>
      <c r="N412" s="5"/>
      <c r="O412" s="18"/>
      <c r="U412" s="9"/>
      <c r="V412" s="21"/>
      <c r="W412" s="9"/>
      <c r="Y412" s="9"/>
      <c r="Z412" s="9"/>
      <c r="AA412" s="23"/>
    </row>
    <row r="413" spans="1:27" ht="15">
      <c r="A413" s="33" t="str">
        <f t="shared" si="7"/>
        <v>07</v>
      </c>
      <c r="B413" s="44">
        <v>41120</v>
      </c>
      <c r="C413" s="43">
        <v>72.620750000000001</v>
      </c>
      <c r="D413" s="43">
        <v>49.912500000000001</v>
      </c>
      <c r="E413" s="58">
        <v>49.912500000000001</v>
      </c>
      <c r="F413" s="27"/>
      <c r="H413" s="4"/>
      <c r="I413" s="4"/>
      <c r="J413" s="28"/>
      <c r="K413" s="2"/>
      <c r="L413" s="5"/>
      <c r="M413" s="5"/>
      <c r="N413" s="5"/>
      <c r="O413" s="18"/>
      <c r="U413" s="9"/>
      <c r="V413" s="21"/>
      <c r="W413" s="9"/>
      <c r="Y413" s="9"/>
      <c r="Z413" s="9"/>
      <c r="AA413" s="23"/>
    </row>
    <row r="414" spans="1:27" ht="15">
      <c r="A414" s="33" t="str">
        <f t="shared" si="7"/>
        <v>07</v>
      </c>
      <c r="B414" s="44">
        <v>41120.041666666664</v>
      </c>
      <c r="C414" s="43">
        <v>73.061999999999998</v>
      </c>
      <c r="D414" s="43">
        <v>50.814500000000002</v>
      </c>
      <c r="E414" s="58">
        <v>50.814500000000002</v>
      </c>
      <c r="F414" s="27"/>
      <c r="H414" s="4"/>
      <c r="I414" s="4"/>
      <c r="J414" s="28"/>
      <c r="K414" s="2"/>
      <c r="L414" s="5"/>
      <c r="M414" s="5"/>
      <c r="N414" s="5"/>
      <c r="O414" s="18"/>
      <c r="U414" s="9"/>
      <c r="V414" s="21"/>
      <c r="W414" s="9"/>
      <c r="Y414" s="9"/>
      <c r="Z414" s="9"/>
      <c r="AA414" s="23"/>
    </row>
    <row r="415" spans="1:27" ht="15">
      <c r="A415" s="33" t="str">
        <f t="shared" si="7"/>
        <v>07</v>
      </c>
      <c r="B415" s="44">
        <v>41120.083333333336</v>
      </c>
      <c r="C415" s="43">
        <v>72.631749999999997</v>
      </c>
      <c r="D415" s="43">
        <v>50.268999999999998</v>
      </c>
      <c r="E415" s="58">
        <v>50.268999999999998</v>
      </c>
      <c r="F415" s="27"/>
      <c r="H415" s="4"/>
      <c r="I415" s="4"/>
      <c r="J415" s="28"/>
      <c r="K415" s="2"/>
      <c r="L415" s="5"/>
      <c r="M415" s="5"/>
      <c r="N415" s="5"/>
      <c r="O415" s="18"/>
      <c r="U415" s="9"/>
      <c r="V415" s="21"/>
      <c r="W415" s="9"/>
      <c r="Y415" s="9"/>
      <c r="Z415" s="9"/>
      <c r="AA415" s="23"/>
    </row>
    <row r="416" spans="1:27" ht="15">
      <c r="A416" s="33" t="str">
        <f t="shared" si="7"/>
        <v>07</v>
      </c>
      <c r="B416" s="44">
        <v>41120.125</v>
      </c>
      <c r="C416" s="43">
        <v>73.061999999999998</v>
      </c>
      <c r="D416" s="43">
        <v>50.719749999999998</v>
      </c>
      <c r="E416" s="58">
        <v>50.719749999999998</v>
      </c>
      <c r="F416" s="27"/>
      <c r="H416" s="4"/>
      <c r="I416" s="4"/>
      <c r="J416" s="28"/>
      <c r="K416" s="2"/>
      <c r="L416" s="5"/>
      <c r="M416" s="5"/>
      <c r="N416" s="5"/>
      <c r="O416" s="18"/>
      <c r="U416" s="9"/>
      <c r="V416" s="21"/>
      <c r="W416" s="9"/>
      <c r="Y416" s="9"/>
      <c r="Z416" s="9"/>
      <c r="AA416" s="23"/>
    </row>
    <row r="417" spans="1:27" ht="15">
      <c r="A417" s="33" t="str">
        <f t="shared" si="7"/>
        <v>07</v>
      </c>
      <c r="B417" s="44">
        <v>41120.166666666664</v>
      </c>
      <c r="C417" s="43">
        <v>73.47175</v>
      </c>
      <c r="D417" s="43">
        <v>52.572250000000004</v>
      </c>
      <c r="E417" s="58">
        <v>52.572250000000004</v>
      </c>
      <c r="F417" s="27"/>
      <c r="H417" s="4"/>
      <c r="I417" s="4"/>
      <c r="J417" s="28"/>
      <c r="K417" s="2"/>
      <c r="L417" s="5"/>
      <c r="M417" s="5"/>
      <c r="N417" s="5"/>
      <c r="O417" s="18"/>
      <c r="U417" s="9"/>
      <c r="V417" s="21"/>
      <c r="W417" s="9"/>
      <c r="Y417" s="9"/>
      <c r="Z417" s="9"/>
      <c r="AA417" s="23"/>
    </row>
    <row r="418" spans="1:27" ht="15">
      <c r="A418" s="33" t="str">
        <f t="shared" si="7"/>
        <v>07</v>
      </c>
      <c r="B418" s="44">
        <v>41120.208333333336</v>
      </c>
      <c r="C418" s="43">
        <v>74.293499999999995</v>
      </c>
      <c r="D418" s="43">
        <v>56.320749999999997</v>
      </c>
      <c r="E418" s="58">
        <v>56.320749999999997</v>
      </c>
      <c r="F418" s="27"/>
      <c r="H418" s="4"/>
      <c r="I418" s="4"/>
      <c r="J418" s="28"/>
      <c r="K418" s="2"/>
      <c r="L418" s="5"/>
      <c r="M418" s="5"/>
      <c r="N418" s="5"/>
      <c r="O418" s="18"/>
      <c r="U418" s="9"/>
      <c r="V418" s="21"/>
      <c r="W418" s="9"/>
      <c r="Y418" s="9"/>
      <c r="Z418" s="9"/>
      <c r="AA418" s="23"/>
    </row>
    <row r="419" spans="1:27" ht="15">
      <c r="A419" s="33" t="str">
        <f t="shared" si="7"/>
        <v>07</v>
      </c>
      <c r="B419" s="44">
        <v>41120.25</v>
      </c>
      <c r="C419" s="43">
        <v>74.888999999999996</v>
      </c>
      <c r="D419" s="43">
        <v>56.211999999999996</v>
      </c>
      <c r="E419" s="58">
        <v>56.211999999999996</v>
      </c>
      <c r="F419" s="27"/>
      <c r="H419" s="4"/>
      <c r="I419" s="4"/>
      <c r="J419" s="28"/>
      <c r="K419" s="2"/>
      <c r="L419" s="5"/>
      <c r="M419" s="5"/>
      <c r="N419" s="5"/>
      <c r="O419" s="18"/>
      <c r="U419" s="9"/>
      <c r="V419" s="21"/>
      <c r="W419" s="9"/>
      <c r="Y419" s="9"/>
      <c r="Z419" s="9"/>
      <c r="AA419" s="23"/>
    </row>
    <row r="420" spans="1:27" ht="15">
      <c r="A420" s="33" t="str">
        <f t="shared" si="7"/>
        <v>07</v>
      </c>
      <c r="B420" s="44">
        <v>41120.291666666664</v>
      </c>
      <c r="C420" s="43">
        <v>73.903999999999996</v>
      </c>
      <c r="D420" s="43">
        <v>52.65025</v>
      </c>
      <c r="E420" s="58">
        <v>52.65025</v>
      </c>
      <c r="F420" s="27"/>
      <c r="H420" s="4"/>
      <c r="I420" s="4"/>
      <c r="J420" s="28"/>
      <c r="K420" s="2"/>
      <c r="L420" s="5"/>
      <c r="M420" s="5"/>
      <c r="N420" s="5"/>
      <c r="O420" s="18"/>
      <c r="U420" s="9"/>
      <c r="V420" s="21"/>
      <c r="W420" s="9"/>
      <c r="Y420" s="9"/>
      <c r="Z420" s="9"/>
      <c r="AA420" s="23"/>
    </row>
    <row r="421" spans="1:27" ht="15">
      <c r="A421" s="33" t="str">
        <f t="shared" si="7"/>
        <v>07</v>
      </c>
      <c r="B421" s="44">
        <v>41120.333333333336</v>
      </c>
      <c r="C421" s="43">
        <v>73.764250000000004</v>
      </c>
      <c r="D421" s="43">
        <v>52.088499999999996</v>
      </c>
      <c r="E421" s="58">
        <v>52.088499999999996</v>
      </c>
      <c r="F421" s="27"/>
      <c r="H421" s="4"/>
      <c r="I421" s="4"/>
      <c r="J421" s="28"/>
      <c r="K421" s="2"/>
      <c r="L421" s="5"/>
      <c r="M421" s="5"/>
      <c r="N421" s="5"/>
      <c r="O421" s="18"/>
      <c r="U421" s="9"/>
      <c r="V421" s="21"/>
      <c r="W421" s="9"/>
      <c r="Y421" s="9"/>
      <c r="Z421" s="9"/>
      <c r="AA421" s="23"/>
    </row>
    <row r="422" spans="1:27" ht="15">
      <c r="A422" s="33" t="str">
        <f t="shared" si="7"/>
        <v>07</v>
      </c>
      <c r="B422" s="44">
        <v>41120.375</v>
      </c>
      <c r="C422" s="43">
        <v>74.001750000000001</v>
      </c>
      <c r="D422" s="43">
        <v>52.114750000000001</v>
      </c>
      <c r="E422" s="58">
        <v>52.114750000000001</v>
      </c>
      <c r="F422" s="27"/>
      <c r="H422" s="4"/>
      <c r="I422" s="4"/>
      <c r="J422" s="28"/>
      <c r="K422" s="2"/>
      <c r="L422" s="5"/>
      <c r="M422" s="5"/>
      <c r="N422" s="5"/>
      <c r="O422" s="18"/>
      <c r="U422" s="9"/>
      <c r="V422" s="21"/>
      <c r="W422" s="9"/>
      <c r="Y422" s="9"/>
      <c r="Z422" s="9"/>
      <c r="AA422" s="23"/>
    </row>
    <row r="423" spans="1:27" ht="15">
      <c r="A423" s="33" t="str">
        <f t="shared" si="7"/>
        <v>07</v>
      </c>
      <c r="B423" s="44">
        <v>41120.416666666664</v>
      </c>
      <c r="C423" s="43">
        <v>73.88300000000001</v>
      </c>
      <c r="D423" s="43">
        <v>52.105499999999999</v>
      </c>
      <c r="E423" s="58">
        <v>52.105499999999999</v>
      </c>
      <c r="F423" s="27"/>
      <c r="H423" s="4"/>
      <c r="I423" s="4"/>
      <c r="J423" s="28"/>
      <c r="K423" s="2"/>
      <c r="L423" s="5"/>
      <c r="M423" s="5"/>
      <c r="N423" s="5"/>
      <c r="O423" s="18"/>
      <c r="U423" s="9"/>
      <c r="V423" s="21"/>
      <c r="W423" s="9"/>
      <c r="Y423" s="9"/>
      <c r="Z423" s="9"/>
      <c r="AA423" s="23"/>
    </row>
    <row r="424" spans="1:27" ht="15">
      <c r="A424" s="33" t="str">
        <f t="shared" si="7"/>
        <v>07</v>
      </c>
      <c r="B424" s="44">
        <v>41120.458333333336</v>
      </c>
      <c r="C424" s="43">
        <v>73.860749999999996</v>
      </c>
      <c r="D424" s="43">
        <v>51.710250000000002</v>
      </c>
      <c r="E424" s="58">
        <v>51.710250000000002</v>
      </c>
      <c r="F424" s="27"/>
      <c r="H424" s="4"/>
      <c r="I424" s="4"/>
      <c r="J424" s="28"/>
      <c r="K424" s="2"/>
      <c r="L424" s="5"/>
      <c r="M424" s="5"/>
      <c r="N424" s="5"/>
      <c r="O424" s="18"/>
      <c r="U424" s="9"/>
      <c r="V424" s="21"/>
      <c r="W424" s="9"/>
      <c r="Y424" s="9"/>
      <c r="Z424" s="9"/>
      <c r="AA424" s="23"/>
    </row>
    <row r="425" spans="1:27" ht="15">
      <c r="A425" s="33" t="str">
        <f t="shared" si="7"/>
        <v>07</v>
      </c>
      <c r="B425" s="44">
        <v>41120.5</v>
      </c>
      <c r="C425" s="43">
        <v>74.099000000000004</v>
      </c>
      <c r="D425" s="43">
        <v>52.326999999999998</v>
      </c>
      <c r="E425" s="58">
        <v>52.326999999999998</v>
      </c>
      <c r="F425" s="27"/>
      <c r="H425" s="4"/>
      <c r="I425" s="4"/>
      <c r="J425" s="28"/>
      <c r="K425" s="2"/>
      <c r="L425" s="5"/>
      <c r="M425" s="5"/>
      <c r="N425" s="5"/>
      <c r="O425" s="18"/>
      <c r="U425" s="9"/>
      <c r="V425" s="21"/>
      <c r="W425" s="9"/>
      <c r="Y425" s="9"/>
      <c r="Z425" s="9"/>
      <c r="AA425" s="23"/>
    </row>
    <row r="426" spans="1:27" ht="15">
      <c r="A426" s="33" t="str">
        <f t="shared" si="7"/>
        <v>07</v>
      </c>
      <c r="B426" s="44">
        <v>41120.541666666664</v>
      </c>
      <c r="C426" s="43">
        <v>74.206999999999994</v>
      </c>
      <c r="D426" s="43">
        <v>52.058999999999997</v>
      </c>
      <c r="E426" s="58">
        <v>52.058999999999997</v>
      </c>
      <c r="F426" s="27"/>
      <c r="H426" s="4"/>
      <c r="I426" s="4"/>
      <c r="J426" s="28"/>
      <c r="K426" s="2"/>
      <c r="L426" s="5"/>
      <c r="M426" s="5"/>
      <c r="N426" s="5"/>
      <c r="O426" s="18"/>
      <c r="U426" s="9"/>
      <c r="V426" s="21"/>
      <c r="W426" s="9"/>
      <c r="Y426" s="9"/>
      <c r="Z426" s="9"/>
      <c r="AA426" s="23"/>
    </row>
    <row r="427" spans="1:27" ht="15">
      <c r="A427" s="33" t="str">
        <f t="shared" si="7"/>
        <v>07</v>
      </c>
      <c r="B427" s="44">
        <v>41120.583333333336</v>
      </c>
      <c r="C427" s="43">
        <v>74.066249999999997</v>
      </c>
      <c r="D427" s="43">
        <v>51.985749999999996</v>
      </c>
      <c r="E427" s="58">
        <v>51.985749999999996</v>
      </c>
      <c r="F427" s="27"/>
      <c r="H427" s="4"/>
      <c r="I427" s="4"/>
      <c r="J427" s="28"/>
      <c r="K427" s="2"/>
      <c r="L427" s="5"/>
      <c r="M427" s="5"/>
      <c r="N427" s="5"/>
      <c r="O427" s="18"/>
      <c r="U427" s="9"/>
      <c r="V427" s="21"/>
      <c r="W427" s="9"/>
      <c r="Y427" s="9"/>
      <c r="Z427" s="9"/>
      <c r="AA427" s="23"/>
    </row>
    <row r="428" spans="1:27" ht="15">
      <c r="A428" s="33" t="str">
        <f t="shared" si="7"/>
        <v>07</v>
      </c>
      <c r="B428" s="44">
        <v>41120.625</v>
      </c>
      <c r="C428" s="43">
        <v>74.694499999999991</v>
      </c>
      <c r="D428" s="43">
        <v>53.300249999999998</v>
      </c>
      <c r="E428" s="58">
        <v>53.300249999999998</v>
      </c>
      <c r="F428" s="27"/>
      <c r="H428" s="4"/>
      <c r="I428" s="4"/>
      <c r="J428" s="28"/>
      <c r="K428" s="2"/>
      <c r="L428" s="5"/>
      <c r="M428" s="5"/>
      <c r="N428" s="5"/>
      <c r="O428" s="18"/>
      <c r="U428" s="9"/>
      <c r="V428" s="21"/>
      <c r="W428" s="9"/>
      <c r="Y428" s="9"/>
      <c r="Z428" s="9"/>
      <c r="AA428" s="23"/>
    </row>
    <row r="429" spans="1:27" ht="15">
      <c r="A429" s="33" t="str">
        <f t="shared" si="7"/>
        <v>07</v>
      </c>
      <c r="B429" s="44">
        <v>41120.666666666664</v>
      </c>
      <c r="C429" s="43">
        <v>75.702249999999992</v>
      </c>
      <c r="D429" s="43">
        <v>54.5535</v>
      </c>
      <c r="E429" s="58">
        <v>54.5535</v>
      </c>
      <c r="F429" s="27"/>
      <c r="H429" s="4"/>
      <c r="I429" s="4"/>
      <c r="J429" s="28"/>
      <c r="K429" s="2"/>
      <c r="L429" s="5"/>
      <c r="M429" s="5"/>
      <c r="N429" s="5"/>
      <c r="O429" s="18"/>
      <c r="U429" s="9"/>
      <c r="V429" s="21"/>
      <c r="W429" s="9"/>
      <c r="Y429" s="9"/>
      <c r="Z429" s="9"/>
      <c r="AA429" s="23"/>
    </row>
    <row r="430" spans="1:27" ht="15">
      <c r="A430" s="33" t="str">
        <f t="shared" si="7"/>
        <v>07</v>
      </c>
      <c r="B430" s="44">
        <v>41120.708333333336</v>
      </c>
      <c r="C430" s="43">
        <v>75.354749999999996</v>
      </c>
      <c r="D430" s="43">
        <v>52.667249999999996</v>
      </c>
      <c r="E430" s="58">
        <v>52.667249999999996</v>
      </c>
      <c r="F430" s="27"/>
      <c r="H430" s="4"/>
      <c r="I430" s="4"/>
      <c r="J430" s="28"/>
      <c r="K430" s="2"/>
      <c r="L430" s="5"/>
      <c r="M430" s="5"/>
      <c r="N430" s="5"/>
      <c r="O430" s="18"/>
      <c r="U430" s="9"/>
      <c r="V430" s="21"/>
      <c r="W430" s="9"/>
      <c r="Y430" s="9"/>
      <c r="Z430" s="9"/>
      <c r="AA430" s="23"/>
    </row>
    <row r="431" spans="1:27" ht="15">
      <c r="A431" s="33" t="str">
        <f t="shared" si="7"/>
        <v>07</v>
      </c>
      <c r="B431" s="44">
        <v>41120.75</v>
      </c>
      <c r="C431" s="43">
        <v>75.182249999999996</v>
      </c>
      <c r="D431" s="43">
        <v>51.865749999999998</v>
      </c>
      <c r="E431" s="58">
        <v>51.865749999999998</v>
      </c>
      <c r="F431" s="27"/>
      <c r="H431" s="4"/>
      <c r="I431" s="4"/>
      <c r="J431" s="28"/>
      <c r="K431" s="2"/>
      <c r="L431" s="5"/>
      <c r="M431" s="5"/>
      <c r="N431" s="5"/>
      <c r="O431" s="18"/>
      <c r="U431" s="9"/>
      <c r="V431" s="21"/>
      <c r="W431" s="9"/>
      <c r="Y431" s="9"/>
      <c r="Z431" s="9"/>
      <c r="AA431" s="23"/>
    </row>
    <row r="432" spans="1:27" ht="15">
      <c r="A432" s="33" t="str">
        <f t="shared" si="7"/>
        <v>07</v>
      </c>
      <c r="B432" s="44">
        <v>41120.791666666664</v>
      </c>
      <c r="C432" s="43">
        <v>75.01925</v>
      </c>
      <c r="D432" s="43">
        <v>51.664000000000001</v>
      </c>
      <c r="E432" s="58">
        <v>51.664000000000001</v>
      </c>
      <c r="F432" s="27"/>
      <c r="H432" s="4"/>
      <c r="I432" s="4"/>
      <c r="J432" s="28"/>
      <c r="K432" s="2"/>
      <c r="L432" s="5"/>
      <c r="M432" s="5"/>
      <c r="N432" s="5"/>
      <c r="O432" s="18"/>
      <c r="U432" s="9"/>
      <c r="V432" s="21"/>
      <c r="W432" s="9"/>
      <c r="Y432" s="9"/>
      <c r="Z432" s="9"/>
      <c r="AA432" s="23"/>
    </row>
    <row r="433" spans="1:27" ht="15">
      <c r="A433" s="33" t="str">
        <f t="shared" si="7"/>
        <v>07</v>
      </c>
      <c r="B433" s="44">
        <v>41120.833333333336</v>
      </c>
      <c r="C433" s="43">
        <v>74.780499999999989</v>
      </c>
      <c r="D433" s="43">
        <v>51.330249999999999</v>
      </c>
      <c r="E433" s="58">
        <v>51.330249999999999</v>
      </c>
      <c r="F433" s="27"/>
      <c r="H433" s="4"/>
      <c r="I433" s="4"/>
      <c r="J433" s="28"/>
      <c r="K433" s="2"/>
      <c r="L433" s="5"/>
      <c r="M433" s="5"/>
      <c r="N433" s="5"/>
      <c r="O433" s="18"/>
      <c r="U433" s="9"/>
      <c r="V433" s="21"/>
      <c r="W433" s="9"/>
      <c r="Y433" s="9"/>
      <c r="Z433" s="9"/>
      <c r="AA433" s="23"/>
    </row>
    <row r="434" spans="1:27" ht="15">
      <c r="A434" s="33" t="str">
        <f t="shared" si="7"/>
        <v>07</v>
      </c>
      <c r="B434" s="44">
        <v>41120.875</v>
      </c>
      <c r="C434" s="43">
        <v>74.585999999999999</v>
      </c>
      <c r="D434" s="43">
        <v>50.888249999999999</v>
      </c>
      <c r="E434" s="58">
        <v>50.888249999999999</v>
      </c>
      <c r="F434" s="27"/>
      <c r="H434" s="4"/>
      <c r="I434" s="4"/>
      <c r="J434" s="28"/>
      <c r="K434" s="2"/>
      <c r="L434" s="5"/>
      <c r="M434" s="5"/>
      <c r="N434" s="5"/>
      <c r="O434" s="18"/>
      <c r="U434" s="9"/>
      <c r="V434" s="21"/>
      <c r="W434" s="9"/>
      <c r="Y434" s="9"/>
      <c r="Z434" s="9"/>
      <c r="AA434" s="23"/>
    </row>
    <row r="435" spans="1:27" ht="15">
      <c r="A435" s="33" t="str">
        <f t="shared" si="7"/>
        <v>07</v>
      </c>
      <c r="B435" s="44">
        <v>41120.916666666664</v>
      </c>
      <c r="C435" s="43">
        <v>73.882249999999999</v>
      </c>
      <c r="D435" s="43">
        <v>50.242750000000001</v>
      </c>
      <c r="E435" s="58">
        <v>50.242750000000001</v>
      </c>
      <c r="F435" s="27"/>
      <c r="H435" s="4"/>
      <c r="I435" s="4"/>
      <c r="J435" s="28"/>
      <c r="K435" s="2"/>
      <c r="L435" s="5"/>
      <c r="M435" s="5"/>
      <c r="N435" s="5"/>
      <c r="O435" s="18"/>
      <c r="U435" s="9"/>
      <c r="V435" s="21"/>
      <c r="W435" s="9"/>
      <c r="Y435" s="9"/>
      <c r="Z435" s="9"/>
      <c r="AA435" s="23"/>
    </row>
    <row r="436" spans="1:27" ht="15">
      <c r="A436" s="33" t="str">
        <f t="shared" si="7"/>
        <v>07</v>
      </c>
      <c r="B436" s="44">
        <v>41120.958333333336</v>
      </c>
      <c r="C436" s="43">
        <v>73.191249999999997</v>
      </c>
      <c r="D436" s="43">
        <v>50.128500000000003</v>
      </c>
      <c r="E436" s="58">
        <v>50.128500000000003</v>
      </c>
      <c r="F436" s="27"/>
      <c r="H436" s="4"/>
      <c r="I436" s="4"/>
      <c r="J436" s="28"/>
      <c r="K436" s="2"/>
      <c r="L436" s="5"/>
      <c r="M436" s="5"/>
      <c r="N436" s="5"/>
      <c r="O436" s="18"/>
      <c r="U436" s="9"/>
      <c r="V436" s="21"/>
      <c r="W436" s="9"/>
      <c r="Y436" s="9"/>
      <c r="Z436" s="9"/>
      <c r="AA436" s="23"/>
    </row>
    <row r="437" spans="1:27" ht="15">
      <c r="A437" s="33" t="str">
        <f t="shared" si="7"/>
        <v>07</v>
      </c>
      <c r="B437" s="44">
        <v>41121</v>
      </c>
      <c r="C437" s="43">
        <v>72.836250000000007</v>
      </c>
      <c r="D437" s="43">
        <v>50.308</v>
      </c>
      <c r="E437" s="58">
        <v>50.308</v>
      </c>
      <c r="F437" s="27"/>
      <c r="H437" s="4"/>
      <c r="I437" s="4"/>
      <c r="J437" s="28"/>
      <c r="K437" s="2"/>
      <c r="L437" s="5"/>
      <c r="M437" s="5"/>
      <c r="N437" s="5"/>
      <c r="O437" s="18"/>
      <c r="U437" s="9"/>
      <c r="V437" s="21"/>
      <c r="W437" s="9"/>
      <c r="Y437" s="9"/>
      <c r="Z437" s="9"/>
      <c r="AA437" s="23"/>
    </row>
    <row r="438" spans="1:27" ht="15">
      <c r="A438" s="33" t="str">
        <f t="shared" si="7"/>
        <v>07</v>
      </c>
      <c r="B438" s="44">
        <v>41121.041666666664</v>
      </c>
      <c r="C438" s="43">
        <v>72.954499999999996</v>
      </c>
      <c r="D438" s="43">
        <v>50.546000000000006</v>
      </c>
      <c r="E438" s="58">
        <v>50.546000000000006</v>
      </c>
      <c r="F438" s="27"/>
      <c r="H438" s="4"/>
      <c r="I438" s="4"/>
      <c r="J438" s="28"/>
      <c r="K438" s="2"/>
      <c r="L438" s="5"/>
      <c r="M438" s="5"/>
      <c r="N438" s="5"/>
      <c r="O438" s="18"/>
      <c r="U438" s="9"/>
      <c r="V438" s="21"/>
      <c r="W438" s="9"/>
      <c r="Y438" s="9"/>
      <c r="Z438" s="9"/>
      <c r="AA438" s="23"/>
    </row>
    <row r="439" spans="1:27" ht="15">
      <c r="A439" s="33" t="str">
        <f t="shared" si="7"/>
        <v>07</v>
      </c>
      <c r="B439" s="44">
        <v>41121.083333333336</v>
      </c>
      <c r="C439" s="43">
        <v>72.793000000000006</v>
      </c>
      <c r="D439" s="43">
        <v>49.980499999999999</v>
      </c>
      <c r="E439" s="58">
        <v>49.980499999999999</v>
      </c>
      <c r="F439" s="27"/>
      <c r="H439" s="4"/>
      <c r="I439" s="4"/>
      <c r="J439" s="28"/>
      <c r="K439" s="2"/>
      <c r="L439" s="5"/>
      <c r="M439" s="5"/>
      <c r="N439" s="5"/>
      <c r="O439" s="18"/>
      <c r="U439" s="9"/>
      <c r="V439" s="21"/>
      <c r="W439" s="9"/>
      <c r="Y439" s="9"/>
      <c r="Z439" s="9"/>
      <c r="AA439" s="23"/>
    </row>
    <row r="440" spans="1:27" ht="15">
      <c r="A440" s="33" t="str">
        <f t="shared" si="7"/>
        <v>07</v>
      </c>
      <c r="B440" s="44">
        <v>41121.125</v>
      </c>
      <c r="C440" s="43">
        <v>72.932749999999999</v>
      </c>
      <c r="D440" s="43">
        <v>50.141500000000001</v>
      </c>
      <c r="E440" s="58">
        <v>50.141500000000001</v>
      </c>
      <c r="F440" s="27"/>
      <c r="H440" s="4"/>
      <c r="I440" s="4"/>
      <c r="J440" s="28"/>
      <c r="K440" s="2"/>
      <c r="L440" s="5"/>
      <c r="M440" s="5"/>
      <c r="N440" s="5"/>
      <c r="O440" s="18"/>
      <c r="U440" s="9"/>
      <c r="V440" s="21"/>
      <c r="W440" s="9"/>
      <c r="Y440" s="9"/>
      <c r="Z440" s="9"/>
      <c r="AA440" s="23"/>
    </row>
    <row r="441" spans="1:27" ht="15">
      <c r="A441" s="33" t="str">
        <f t="shared" si="7"/>
        <v>07</v>
      </c>
      <c r="B441" s="44">
        <v>41121.166666666664</v>
      </c>
      <c r="C441" s="43">
        <v>73.731250000000003</v>
      </c>
      <c r="D441" s="43">
        <v>53.874000000000002</v>
      </c>
      <c r="E441" s="58">
        <v>53.874000000000002</v>
      </c>
      <c r="F441" s="27"/>
      <c r="H441" s="4"/>
      <c r="I441" s="4"/>
      <c r="J441" s="28"/>
      <c r="K441" s="2"/>
      <c r="L441" s="5"/>
      <c r="M441" s="5"/>
      <c r="N441" s="5"/>
      <c r="O441" s="18"/>
      <c r="U441" s="9"/>
      <c r="V441" s="21"/>
      <c r="W441" s="9"/>
      <c r="Y441" s="9"/>
      <c r="Z441" s="9"/>
      <c r="AA441" s="23"/>
    </row>
    <row r="442" spans="1:27" ht="15">
      <c r="A442" s="33" t="str">
        <f t="shared" si="7"/>
        <v>07</v>
      </c>
      <c r="B442" s="44">
        <v>41121.208333333336</v>
      </c>
      <c r="C442" s="43">
        <v>74.71575</v>
      </c>
      <c r="D442" s="43">
        <v>56.752249999999997</v>
      </c>
      <c r="E442" s="58">
        <v>56.752249999999997</v>
      </c>
      <c r="F442" s="27"/>
      <c r="H442" s="4"/>
      <c r="I442" s="4"/>
      <c r="J442" s="28"/>
      <c r="K442" s="2"/>
      <c r="L442" s="5"/>
      <c r="M442" s="5"/>
      <c r="N442" s="5"/>
      <c r="O442" s="18"/>
      <c r="U442" s="9"/>
      <c r="V442" s="21"/>
      <c r="W442" s="9"/>
      <c r="Y442" s="9"/>
      <c r="Z442" s="9"/>
      <c r="AA442" s="23"/>
    </row>
    <row r="443" spans="1:27" ht="15">
      <c r="A443" s="33" t="str">
        <f t="shared" si="7"/>
        <v>07</v>
      </c>
      <c r="B443" s="44">
        <v>41121.25</v>
      </c>
      <c r="C443" s="43">
        <v>75.007999999999996</v>
      </c>
      <c r="D443" s="43">
        <v>55.722750000000005</v>
      </c>
      <c r="E443" s="58">
        <v>55.722750000000005</v>
      </c>
      <c r="F443" s="27"/>
      <c r="H443" s="4"/>
      <c r="I443" s="4"/>
      <c r="J443" s="28"/>
      <c r="K443" s="2"/>
      <c r="L443" s="5"/>
      <c r="M443" s="5"/>
      <c r="N443" s="5"/>
      <c r="O443" s="18"/>
      <c r="U443" s="9"/>
      <c r="V443" s="21"/>
      <c r="W443" s="9"/>
      <c r="Y443" s="9"/>
      <c r="Z443" s="9"/>
      <c r="AA443" s="23"/>
    </row>
    <row r="444" spans="1:27" ht="15">
      <c r="A444" s="33" t="str">
        <f t="shared" si="7"/>
        <v>07</v>
      </c>
      <c r="B444" s="44">
        <v>41121.291666666664</v>
      </c>
      <c r="C444" s="43">
        <v>73.795999999999992</v>
      </c>
      <c r="D444" s="43">
        <v>51.760249999999999</v>
      </c>
      <c r="E444" s="58">
        <v>51.760249999999999</v>
      </c>
      <c r="F444" s="27"/>
      <c r="H444" s="4"/>
      <c r="I444" s="4"/>
      <c r="J444" s="28"/>
      <c r="K444" s="2"/>
      <c r="L444" s="5"/>
      <c r="M444" s="5"/>
      <c r="N444" s="5"/>
      <c r="O444" s="18"/>
      <c r="U444" s="9"/>
      <c r="V444" s="21"/>
      <c r="W444" s="9"/>
      <c r="Y444" s="9"/>
      <c r="Z444" s="9"/>
      <c r="AA444" s="23"/>
    </row>
    <row r="445" spans="1:27" ht="15">
      <c r="A445" s="33" t="str">
        <f t="shared" si="7"/>
        <v>07</v>
      </c>
      <c r="B445" s="44">
        <v>41121.333333333336</v>
      </c>
      <c r="C445" s="43">
        <v>73.58</v>
      </c>
      <c r="D445" s="43">
        <v>51.734250000000003</v>
      </c>
      <c r="E445" s="58">
        <v>51.734250000000003</v>
      </c>
      <c r="F445" s="27"/>
      <c r="H445" s="4"/>
      <c r="I445" s="4"/>
      <c r="J445" s="28"/>
      <c r="K445" s="2"/>
      <c r="L445" s="5"/>
      <c r="M445" s="5"/>
      <c r="N445" s="5"/>
      <c r="O445" s="18"/>
      <c r="U445" s="9"/>
      <c r="V445" s="21"/>
      <c r="W445" s="9"/>
      <c r="Y445" s="9"/>
      <c r="Z445" s="9"/>
      <c r="AA445" s="23"/>
    </row>
    <row r="446" spans="1:27" ht="15">
      <c r="A446" s="33" t="str">
        <f t="shared" si="7"/>
        <v>07</v>
      </c>
      <c r="B446" s="44">
        <v>41121.375</v>
      </c>
      <c r="C446" s="43">
        <v>74.174250000000001</v>
      </c>
      <c r="D446" s="43">
        <v>55.904999999999994</v>
      </c>
      <c r="E446" s="58">
        <v>55.904999999999994</v>
      </c>
      <c r="F446" s="27"/>
      <c r="H446" s="4"/>
      <c r="I446" s="4"/>
      <c r="J446" s="28"/>
      <c r="K446" s="2"/>
      <c r="L446" s="5"/>
      <c r="M446" s="5"/>
      <c r="N446" s="5"/>
      <c r="O446" s="18"/>
      <c r="U446" s="9"/>
      <c r="V446" s="21"/>
      <c r="W446" s="9"/>
      <c r="Y446" s="9"/>
      <c r="Z446" s="9"/>
      <c r="AA446" s="23"/>
    </row>
    <row r="447" spans="1:27" ht="15">
      <c r="A447" s="33" t="str">
        <f t="shared" si="7"/>
        <v>07</v>
      </c>
      <c r="B447" s="44">
        <v>41121.416666666664</v>
      </c>
      <c r="C447" s="43">
        <v>73.601500000000001</v>
      </c>
      <c r="D447" s="43">
        <v>53.411000000000001</v>
      </c>
      <c r="E447" s="58">
        <v>53.411000000000001</v>
      </c>
      <c r="F447" s="27"/>
      <c r="H447" s="4"/>
      <c r="I447" s="4"/>
      <c r="J447" s="28"/>
      <c r="K447" s="2"/>
      <c r="L447" s="5"/>
      <c r="M447" s="5"/>
      <c r="N447" s="5"/>
      <c r="O447" s="18"/>
      <c r="U447" s="9"/>
      <c r="V447" s="21"/>
      <c r="W447" s="9"/>
      <c r="Y447" s="9"/>
      <c r="Z447" s="9"/>
      <c r="AA447" s="23"/>
    </row>
    <row r="448" spans="1:27" ht="15">
      <c r="A448" s="33" t="str">
        <f t="shared" si="7"/>
        <v>07</v>
      </c>
      <c r="B448" s="44">
        <v>41121.458333333336</v>
      </c>
      <c r="C448" s="43">
        <v>74.055250000000001</v>
      </c>
      <c r="D448" s="43">
        <v>53.791000000000004</v>
      </c>
      <c r="E448" s="58">
        <v>53.791000000000004</v>
      </c>
      <c r="F448" s="27"/>
      <c r="H448" s="4"/>
      <c r="I448" s="4"/>
      <c r="J448" s="28"/>
      <c r="K448" s="2"/>
      <c r="L448" s="5"/>
      <c r="M448" s="5"/>
      <c r="N448" s="5"/>
      <c r="O448" s="18"/>
      <c r="U448" s="9"/>
      <c r="V448" s="21"/>
      <c r="W448" s="9"/>
      <c r="Y448" s="9"/>
      <c r="Z448" s="9"/>
      <c r="AA448" s="23"/>
    </row>
    <row r="449" spans="1:27" ht="15">
      <c r="A449" s="33" t="str">
        <f t="shared" si="7"/>
        <v>07</v>
      </c>
      <c r="B449" s="44">
        <v>41121.5</v>
      </c>
      <c r="C449" s="43">
        <v>73.623249999999999</v>
      </c>
      <c r="D449" s="43">
        <v>52.447749999999999</v>
      </c>
      <c r="E449" s="58">
        <v>52.447749999999999</v>
      </c>
      <c r="F449" s="27"/>
      <c r="H449" s="4"/>
      <c r="I449" s="4"/>
      <c r="J449" s="28"/>
      <c r="K449" s="2"/>
      <c r="L449" s="5"/>
      <c r="M449" s="5"/>
      <c r="N449" s="5"/>
      <c r="O449" s="18"/>
      <c r="U449" s="9"/>
      <c r="V449" s="21"/>
      <c r="W449" s="9"/>
      <c r="Y449" s="9"/>
      <c r="Z449" s="9"/>
      <c r="AA449" s="23"/>
    </row>
    <row r="450" spans="1:27" ht="15">
      <c r="A450" s="33" t="str">
        <f t="shared" si="7"/>
        <v>07</v>
      </c>
      <c r="B450" s="44">
        <v>41121.541666666664</v>
      </c>
      <c r="C450" s="43">
        <v>73.915500000000009</v>
      </c>
      <c r="D450" s="43">
        <v>52.705750000000002</v>
      </c>
      <c r="E450" s="58">
        <v>52.705750000000002</v>
      </c>
      <c r="F450" s="27"/>
      <c r="H450" s="4"/>
      <c r="I450" s="4"/>
      <c r="J450" s="28"/>
      <c r="K450" s="2"/>
      <c r="L450" s="5"/>
      <c r="M450" s="5"/>
      <c r="N450" s="5"/>
      <c r="O450" s="18"/>
      <c r="U450" s="9"/>
      <c r="V450" s="21"/>
      <c r="W450" s="9"/>
      <c r="Y450" s="9"/>
      <c r="Z450" s="9"/>
      <c r="AA450" s="23"/>
    </row>
    <row r="451" spans="1:27" ht="15">
      <c r="A451" s="33" t="str">
        <f t="shared" si="7"/>
        <v>07</v>
      </c>
      <c r="B451" s="44">
        <v>41121.583333333336</v>
      </c>
      <c r="C451" s="43">
        <v>74.434750000000008</v>
      </c>
      <c r="D451" s="43">
        <v>52.769500000000001</v>
      </c>
      <c r="E451" s="58">
        <v>52.769500000000001</v>
      </c>
      <c r="F451" s="27"/>
      <c r="H451" s="4"/>
      <c r="I451" s="4"/>
      <c r="J451" s="28"/>
      <c r="K451" s="2"/>
      <c r="L451" s="5"/>
      <c r="M451" s="5"/>
      <c r="N451" s="5"/>
      <c r="O451" s="18"/>
      <c r="U451" s="9"/>
      <c r="V451" s="21"/>
      <c r="W451" s="9"/>
      <c r="Y451" s="9"/>
      <c r="Z451" s="9"/>
      <c r="AA451" s="23"/>
    </row>
    <row r="452" spans="1:27" ht="15">
      <c r="A452" s="33" t="str">
        <f t="shared" si="7"/>
        <v>07</v>
      </c>
      <c r="B452" s="44">
        <v>41121.625</v>
      </c>
      <c r="C452" s="43">
        <v>74.781749999999988</v>
      </c>
      <c r="D452" s="43">
        <v>52.850999999999999</v>
      </c>
      <c r="E452" s="58">
        <v>52.850999999999999</v>
      </c>
      <c r="F452" s="27"/>
      <c r="H452" s="4"/>
      <c r="I452" s="4"/>
      <c r="J452" s="28"/>
      <c r="K452" s="2"/>
      <c r="L452" s="5"/>
      <c r="M452" s="5"/>
      <c r="N452" s="5"/>
      <c r="O452" s="18"/>
      <c r="U452" s="9"/>
      <c r="V452" s="21"/>
      <c r="W452" s="9"/>
      <c r="Y452" s="9"/>
      <c r="Z452" s="9"/>
      <c r="AA452" s="23"/>
    </row>
    <row r="453" spans="1:27" ht="15">
      <c r="A453" s="33" t="str">
        <f t="shared" si="7"/>
        <v>07</v>
      </c>
      <c r="B453" s="44">
        <v>41121.666666666664</v>
      </c>
      <c r="C453" s="43">
        <v>75.442000000000007</v>
      </c>
      <c r="D453" s="43">
        <v>53.429000000000002</v>
      </c>
      <c r="E453" s="58">
        <v>53.429000000000002</v>
      </c>
      <c r="F453" s="27"/>
      <c r="H453" s="4"/>
      <c r="I453" s="4"/>
      <c r="J453" s="28"/>
      <c r="K453" s="2"/>
      <c r="L453" s="5"/>
      <c r="M453" s="5"/>
      <c r="N453" s="5"/>
      <c r="O453" s="18"/>
      <c r="U453" s="9"/>
      <c r="V453" s="21"/>
      <c r="W453" s="9"/>
      <c r="Y453" s="9"/>
      <c r="Z453" s="9"/>
      <c r="AA453" s="23"/>
    </row>
    <row r="454" spans="1:27" ht="15">
      <c r="A454" s="33" t="str">
        <f t="shared" si="7"/>
        <v>07</v>
      </c>
      <c r="B454" s="44">
        <v>41121.708333333336</v>
      </c>
      <c r="C454" s="43">
        <v>75.311750000000004</v>
      </c>
      <c r="D454" s="43">
        <v>52.412000000000006</v>
      </c>
      <c r="E454" s="58">
        <v>52.412000000000006</v>
      </c>
      <c r="F454" s="27"/>
      <c r="H454" s="4"/>
      <c r="I454" s="4"/>
      <c r="J454" s="28"/>
      <c r="K454" s="2"/>
      <c r="L454" s="5"/>
      <c r="M454" s="5"/>
      <c r="N454" s="5"/>
      <c r="O454" s="18"/>
      <c r="U454" s="9"/>
      <c r="V454" s="21"/>
      <c r="W454" s="9"/>
      <c r="Y454" s="9"/>
      <c r="Z454" s="9"/>
      <c r="AA454" s="23"/>
    </row>
    <row r="455" spans="1:27" ht="15">
      <c r="A455" s="33" t="str">
        <f t="shared" si="7"/>
        <v>07</v>
      </c>
      <c r="B455" s="44">
        <v>41121.75</v>
      </c>
      <c r="C455" s="43">
        <v>75.051500000000004</v>
      </c>
      <c r="D455" s="43">
        <v>51.974000000000004</v>
      </c>
      <c r="E455" s="58">
        <v>51.974000000000004</v>
      </c>
      <c r="F455" s="27"/>
      <c r="H455" s="4"/>
      <c r="I455" s="4"/>
      <c r="J455" s="28"/>
      <c r="K455" s="2"/>
      <c r="L455" s="5"/>
      <c r="M455" s="5"/>
      <c r="N455" s="5"/>
      <c r="O455" s="18"/>
      <c r="U455" s="9"/>
      <c r="V455" s="21"/>
      <c r="W455" s="9"/>
      <c r="Y455" s="9"/>
      <c r="Z455" s="9"/>
      <c r="AA455" s="23"/>
    </row>
    <row r="456" spans="1:27" ht="15">
      <c r="A456" s="33" t="str">
        <f t="shared" ref="A456:A519" si="8">TEXT(B456,"mm")</f>
        <v>07</v>
      </c>
      <c r="B456" s="44">
        <v>41121.791666666664</v>
      </c>
      <c r="C456" s="43">
        <v>74.86699999999999</v>
      </c>
      <c r="D456" s="43">
        <v>51.557499999999997</v>
      </c>
      <c r="E456" s="58">
        <v>51.557499999999997</v>
      </c>
      <c r="F456" s="27"/>
      <c r="H456" s="4"/>
      <c r="I456" s="4"/>
      <c r="J456" s="28"/>
      <c r="K456" s="2"/>
      <c r="L456" s="5"/>
      <c r="M456" s="5"/>
      <c r="N456" s="5"/>
      <c r="O456" s="18"/>
      <c r="U456" s="9"/>
      <c r="V456" s="21"/>
      <c r="W456" s="9"/>
      <c r="Y456" s="9"/>
      <c r="Z456" s="9"/>
      <c r="AA456" s="23"/>
    </row>
    <row r="457" spans="1:27" ht="15">
      <c r="A457" s="33" t="str">
        <f t="shared" si="8"/>
        <v>07</v>
      </c>
      <c r="B457" s="44">
        <v>41121.833333333336</v>
      </c>
      <c r="C457" s="43">
        <v>74.942999999999998</v>
      </c>
      <c r="D457" s="43">
        <v>51.571250000000006</v>
      </c>
      <c r="E457" s="58">
        <v>51.571250000000006</v>
      </c>
      <c r="F457" s="27"/>
      <c r="H457" s="4"/>
      <c r="I457" s="4"/>
      <c r="J457" s="28"/>
      <c r="K457" s="2"/>
      <c r="L457" s="5"/>
      <c r="M457" s="5"/>
      <c r="N457" s="5"/>
      <c r="O457" s="18"/>
      <c r="U457" s="9"/>
      <c r="V457" s="21"/>
      <c r="W457" s="9"/>
      <c r="Y457" s="9"/>
      <c r="Z457" s="9"/>
      <c r="AA457" s="23"/>
    </row>
    <row r="458" spans="1:27" ht="15">
      <c r="A458" s="33" t="str">
        <f t="shared" si="8"/>
        <v>07</v>
      </c>
      <c r="B458" s="44">
        <v>41121.875</v>
      </c>
      <c r="C458" s="43">
        <v>74.402250000000009</v>
      </c>
      <c r="D458" s="43">
        <v>51.02525</v>
      </c>
      <c r="E458" s="58">
        <v>51.02525</v>
      </c>
      <c r="F458" s="27"/>
      <c r="H458" s="4"/>
      <c r="I458" s="4"/>
      <c r="J458" s="28"/>
      <c r="K458" s="2"/>
      <c r="L458" s="5"/>
      <c r="M458" s="5"/>
      <c r="N458" s="5"/>
      <c r="O458" s="18"/>
      <c r="U458" s="9"/>
      <c r="V458" s="21"/>
      <c r="W458" s="9"/>
      <c r="Y458" s="9"/>
      <c r="Z458" s="9"/>
      <c r="AA458" s="23"/>
    </row>
    <row r="459" spans="1:27" ht="15">
      <c r="A459" s="33" t="str">
        <f t="shared" si="8"/>
        <v>07</v>
      </c>
      <c r="B459" s="44">
        <v>41121.916666666664</v>
      </c>
      <c r="C459" s="43">
        <v>73.795749999999998</v>
      </c>
      <c r="D459" s="43">
        <v>50.006750000000004</v>
      </c>
      <c r="E459" s="58">
        <v>50.006750000000004</v>
      </c>
      <c r="F459" s="27"/>
      <c r="H459" s="4"/>
      <c r="I459" s="4"/>
      <c r="J459" s="28"/>
      <c r="K459" s="2"/>
      <c r="L459" s="5"/>
      <c r="M459" s="5"/>
      <c r="N459" s="5"/>
      <c r="O459" s="18"/>
      <c r="U459" s="9"/>
      <c r="V459" s="21"/>
      <c r="W459" s="9"/>
      <c r="Y459" s="9"/>
      <c r="Z459" s="9"/>
      <c r="AA459" s="23"/>
    </row>
    <row r="460" spans="1:27" ht="15">
      <c r="A460" s="33" t="str">
        <f t="shared" si="8"/>
        <v>07</v>
      </c>
      <c r="B460" s="44">
        <v>41121.958333333336</v>
      </c>
      <c r="C460" s="43">
        <v>73.147750000000002</v>
      </c>
      <c r="D460" s="43">
        <v>49.28575</v>
      </c>
      <c r="E460" s="58">
        <v>49.28575</v>
      </c>
      <c r="F460" s="27"/>
      <c r="H460" s="4"/>
      <c r="I460" s="4"/>
      <c r="J460" s="28"/>
      <c r="K460" s="2"/>
      <c r="L460" s="5"/>
      <c r="M460" s="5"/>
      <c r="N460" s="5"/>
      <c r="O460" s="18"/>
      <c r="U460" s="9"/>
      <c r="V460" s="21"/>
      <c r="W460" s="9"/>
      <c r="Y460" s="9"/>
      <c r="Z460" s="9"/>
      <c r="AA460" s="23"/>
    </row>
    <row r="461" spans="1:27" ht="15">
      <c r="A461" s="33" t="str">
        <f t="shared" si="8"/>
        <v>08</v>
      </c>
      <c r="B461" s="44">
        <v>41122</v>
      </c>
      <c r="C461" s="43">
        <v>72.771749999999997</v>
      </c>
      <c r="D461" s="43">
        <v>49.345500000000001</v>
      </c>
      <c r="E461" s="58">
        <v>49.345500000000001</v>
      </c>
      <c r="F461" s="27"/>
      <c r="H461" s="4"/>
      <c r="I461" s="4"/>
      <c r="J461" s="28"/>
      <c r="K461" s="2"/>
      <c r="L461" s="5"/>
      <c r="M461" s="5"/>
      <c r="N461" s="5"/>
      <c r="O461" s="18"/>
      <c r="U461" s="9"/>
      <c r="V461" s="21"/>
      <c r="W461" s="9"/>
      <c r="Y461" s="9"/>
      <c r="Z461" s="9"/>
      <c r="AA461" s="23"/>
    </row>
    <row r="462" spans="1:27" ht="15">
      <c r="A462" s="33" t="str">
        <f t="shared" si="8"/>
        <v>08</v>
      </c>
      <c r="B462" s="44">
        <v>41122.041666666664</v>
      </c>
      <c r="C462" s="43">
        <v>72.728250000000003</v>
      </c>
      <c r="D462" s="43">
        <v>49.880499999999998</v>
      </c>
      <c r="E462" s="58">
        <v>49.880499999999998</v>
      </c>
      <c r="F462" s="27"/>
      <c r="H462" s="4"/>
      <c r="I462" s="4"/>
      <c r="J462" s="28"/>
      <c r="K462" s="2"/>
      <c r="L462" s="5"/>
      <c r="M462" s="5"/>
      <c r="N462" s="5"/>
      <c r="O462" s="18"/>
      <c r="U462" s="9"/>
      <c r="V462" s="21"/>
      <c r="W462" s="9"/>
      <c r="Y462" s="9"/>
      <c r="Z462" s="9"/>
      <c r="AA462" s="23"/>
    </row>
    <row r="463" spans="1:27" ht="15">
      <c r="A463" s="33" t="str">
        <f t="shared" si="8"/>
        <v>08</v>
      </c>
      <c r="B463" s="44">
        <v>41122.083333333336</v>
      </c>
      <c r="C463" s="43">
        <v>73.148499999999999</v>
      </c>
      <c r="D463" s="43">
        <v>52.532749999999993</v>
      </c>
      <c r="E463" s="58">
        <v>52.532749999999993</v>
      </c>
      <c r="F463" s="27"/>
      <c r="H463" s="4"/>
      <c r="I463" s="4"/>
      <c r="J463" s="28"/>
      <c r="K463" s="2"/>
      <c r="L463" s="5"/>
      <c r="M463" s="5"/>
      <c r="N463" s="5"/>
      <c r="O463" s="18"/>
      <c r="U463" s="9"/>
      <c r="V463" s="21"/>
      <c r="W463" s="9"/>
      <c r="Y463" s="9"/>
      <c r="Z463" s="9"/>
      <c r="AA463" s="23"/>
    </row>
    <row r="464" spans="1:27" ht="15">
      <c r="A464" s="33" t="str">
        <f t="shared" si="8"/>
        <v>08</v>
      </c>
      <c r="B464" s="44">
        <v>41122.125</v>
      </c>
      <c r="C464" s="43">
        <v>72.017250000000004</v>
      </c>
      <c r="D464" s="43">
        <v>49.528500000000001</v>
      </c>
      <c r="E464" s="58">
        <v>49.528500000000001</v>
      </c>
      <c r="F464" s="27"/>
      <c r="H464" s="4"/>
      <c r="I464" s="4"/>
      <c r="J464" s="28"/>
      <c r="K464" s="2"/>
      <c r="L464" s="5"/>
      <c r="M464" s="5"/>
      <c r="N464" s="5"/>
      <c r="O464" s="18"/>
      <c r="U464" s="9"/>
      <c r="V464" s="21"/>
      <c r="W464" s="9"/>
      <c r="Y464" s="9"/>
      <c r="Z464" s="9"/>
      <c r="AA464" s="23"/>
    </row>
    <row r="465" spans="1:27" ht="15">
      <c r="A465" s="33" t="str">
        <f t="shared" si="8"/>
        <v>08</v>
      </c>
      <c r="B465" s="44">
        <v>41122.166666666664</v>
      </c>
      <c r="C465" s="43">
        <v>71.855500000000006</v>
      </c>
      <c r="D465" s="43">
        <v>49.824749999999995</v>
      </c>
      <c r="E465" s="58">
        <v>49.824749999999995</v>
      </c>
      <c r="F465" s="27"/>
      <c r="H465" s="4"/>
      <c r="I465" s="4"/>
      <c r="J465" s="28"/>
      <c r="K465" s="2"/>
      <c r="L465" s="5"/>
      <c r="M465" s="5"/>
      <c r="N465" s="5"/>
      <c r="O465" s="18"/>
      <c r="U465" s="9"/>
      <c r="V465" s="21"/>
      <c r="W465" s="9"/>
      <c r="Y465" s="9"/>
      <c r="Z465" s="9"/>
      <c r="AA465" s="23"/>
    </row>
    <row r="466" spans="1:27" ht="15">
      <c r="A466" s="33" t="str">
        <f t="shared" si="8"/>
        <v>08</v>
      </c>
      <c r="B466" s="44">
        <v>41122.208333333336</v>
      </c>
      <c r="C466" s="43">
        <v>72.782000000000011</v>
      </c>
      <c r="D466" s="43">
        <v>55.063499999999998</v>
      </c>
      <c r="E466" s="58">
        <v>55.063499999999998</v>
      </c>
      <c r="F466" s="27"/>
      <c r="H466" s="4"/>
      <c r="I466" s="4"/>
      <c r="J466" s="28"/>
      <c r="K466" s="2"/>
      <c r="L466" s="5"/>
      <c r="M466" s="5"/>
      <c r="N466" s="5"/>
      <c r="O466" s="18"/>
      <c r="U466" s="9"/>
      <c r="V466" s="21"/>
      <c r="W466" s="9"/>
      <c r="Y466" s="9"/>
      <c r="Z466" s="9"/>
      <c r="AA466" s="23"/>
    </row>
    <row r="467" spans="1:27" ht="15">
      <c r="A467" s="33" t="str">
        <f t="shared" si="8"/>
        <v>08</v>
      </c>
      <c r="B467" s="44">
        <v>41122.25</v>
      </c>
      <c r="C467" s="43">
        <v>73.81750000000001</v>
      </c>
      <c r="D467" s="43">
        <v>57.018250000000002</v>
      </c>
      <c r="E467" s="58">
        <v>57.018250000000002</v>
      </c>
      <c r="F467" s="27"/>
      <c r="H467" s="4"/>
      <c r="I467" s="4"/>
      <c r="J467" s="28"/>
      <c r="K467" s="2"/>
      <c r="L467" s="5"/>
      <c r="M467" s="5"/>
      <c r="N467" s="5"/>
      <c r="O467" s="18"/>
      <c r="U467" s="9"/>
      <c r="V467" s="21"/>
      <c r="W467" s="9"/>
      <c r="Y467" s="9"/>
      <c r="Z467" s="9"/>
      <c r="AA467" s="23"/>
    </row>
    <row r="468" spans="1:27" ht="15">
      <c r="A468" s="33" t="str">
        <f t="shared" si="8"/>
        <v>08</v>
      </c>
      <c r="B468" s="44">
        <v>41122.291666666664</v>
      </c>
      <c r="C468" s="43">
        <v>74.445250000000001</v>
      </c>
      <c r="D468" s="43">
        <v>56.728000000000002</v>
      </c>
      <c r="E468" s="58">
        <v>56.728000000000002</v>
      </c>
      <c r="F468" s="27"/>
      <c r="H468" s="4"/>
      <c r="I468" s="4"/>
      <c r="J468" s="28"/>
      <c r="K468" s="2"/>
      <c r="L468" s="5"/>
      <c r="M468" s="5"/>
      <c r="N468" s="5"/>
      <c r="O468" s="18"/>
      <c r="U468" s="9"/>
      <c r="V468" s="21"/>
      <c r="W468" s="9"/>
      <c r="Y468" s="9"/>
      <c r="Z468" s="9"/>
      <c r="AA468" s="23"/>
    </row>
    <row r="469" spans="1:27" ht="15">
      <c r="A469" s="33" t="str">
        <f t="shared" si="8"/>
        <v>08</v>
      </c>
      <c r="B469" s="44">
        <v>41122.333333333336</v>
      </c>
      <c r="C469" s="43">
        <v>74.066499999999991</v>
      </c>
      <c r="D469" s="43">
        <v>53.721499999999999</v>
      </c>
      <c r="E469" s="58">
        <v>53.721499999999999</v>
      </c>
      <c r="F469" s="27"/>
      <c r="H469" s="4"/>
      <c r="I469" s="4"/>
      <c r="J469" s="28"/>
      <c r="K469" s="2"/>
      <c r="L469" s="5"/>
      <c r="M469" s="5"/>
      <c r="N469" s="5"/>
      <c r="O469" s="18"/>
      <c r="U469" s="9"/>
      <c r="V469" s="21"/>
      <c r="W469" s="9"/>
      <c r="Y469" s="9"/>
      <c r="Z469" s="9"/>
      <c r="AA469" s="23"/>
    </row>
    <row r="470" spans="1:27" ht="15">
      <c r="A470" s="33" t="str">
        <f t="shared" si="8"/>
        <v>08</v>
      </c>
      <c r="B470" s="44">
        <v>41122.375</v>
      </c>
      <c r="C470" s="43">
        <v>74.109499999999997</v>
      </c>
      <c r="D470" s="43">
        <v>53.145250000000004</v>
      </c>
      <c r="E470" s="58">
        <v>53.145250000000004</v>
      </c>
      <c r="F470" s="27"/>
      <c r="H470" s="4"/>
      <c r="I470" s="4"/>
      <c r="J470" s="28"/>
      <c r="K470" s="2"/>
      <c r="L470" s="5"/>
      <c r="M470" s="5"/>
      <c r="N470" s="5"/>
      <c r="O470" s="18"/>
      <c r="U470" s="9"/>
      <c r="V470" s="21"/>
      <c r="W470" s="9"/>
      <c r="Y470" s="9"/>
      <c r="Z470" s="9"/>
      <c r="AA470" s="23"/>
    </row>
    <row r="471" spans="1:27" ht="15">
      <c r="A471" s="33" t="str">
        <f t="shared" si="8"/>
        <v>08</v>
      </c>
      <c r="B471" s="44">
        <v>41122.416666666664</v>
      </c>
      <c r="C471" s="43">
        <v>74.206999999999994</v>
      </c>
      <c r="D471" s="43">
        <v>53.262500000000003</v>
      </c>
      <c r="E471" s="58">
        <v>53.262500000000003</v>
      </c>
      <c r="F471" s="27"/>
      <c r="H471" s="4"/>
      <c r="I471" s="4"/>
      <c r="J471" s="28"/>
      <c r="K471" s="2"/>
      <c r="L471" s="5"/>
      <c r="M471" s="5"/>
      <c r="N471" s="5"/>
      <c r="O471" s="18"/>
      <c r="U471" s="9"/>
      <c r="V471" s="21"/>
      <c r="W471" s="9"/>
      <c r="Y471" s="9"/>
      <c r="Z471" s="9"/>
      <c r="AA471" s="23"/>
    </row>
    <row r="472" spans="1:27" ht="15">
      <c r="A472" s="33" t="str">
        <f t="shared" si="8"/>
        <v>08</v>
      </c>
      <c r="B472" s="44">
        <v>41122.458333333336</v>
      </c>
      <c r="C472" s="43">
        <v>74.293500000000009</v>
      </c>
      <c r="D472" s="43">
        <v>52.853000000000002</v>
      </c>
      <c r="E472" s="58">
        <v>52.853000000000002</v>
      </c>
      <c r="F472" s="27"/>
      <c r="H472" s="4"/>
      <c r="I472" s="4"/>
      <c r="J472" s="28"/>
      <c r="K472" s="2"/>
      <c r="L472" s="5"/>
      <c r="M472" s="5"/>
      <c r="N472" s="5"/>
      <c r="O472" s="18"/>
      <c r="U472" s="9"/>
      <c r="V472" s="21"/>
      <c r="W472" s="9"/>
      <c r="Y472" s="9"/>
      <c r="Z472" s="9"/>
      <c r="AA472" s="23"/>
    </row>
    <row r="473" spans="1:27" ht="15">
      <c r="A473" s="33" t="str">
        <f t="shared" si="8"/>
        <v>08</v>
      </c>
      <c r="B473" s="44">
        <v>41122.5</v>
      </c>
      <c r="C473" s="43">
        <v>73.644999999999996</v>
      </c>
      <c r="D473" s="43">
        <v>51.937999999999995</v>
      </c>
      <c r="E473" s="58">
        <v>51.937999999999995</v>
      </c>
      <c r="F473" s="27"/>
      <c r="H473" s="4"/>
      <c r="I473" s="4"/>
      <c r="J473" s="28"/>
      <c r="K473" s="2"/>
      <c r="L473" s="5"/>
      <c r="M473" s="5"/>
      <c r="N473" s="5"/>
      <c r="O473" s="18"/>
      <c r="U473" s="9"/>
      <c r="V473" s="21"/>
      <c r="W473" s="9"/>
      <c r="Y473" s="9"/>
      <c r="Z473" s="9"/>
      <c r="AA473" s="23"/>
    </row>
    <row r="474" spans="1:27" ht="15">
      <c r="A474" s="33" t="str">
        <f t="shared" si="8"/>
        <v>08</v>
      </c>
      <c r="B474" s="44">
        <v>41122.541666666664</v>
      </c>
      <c r="C474" s="43">
        <v>73.353000000000009</v>
      </c>
      <c r="D474" s="43">
        <v>51.680000000000007</v>
      </c>
      <c r="E474" s="58">
        <v>51.680000000000007</v>
      </c>
      <c r="F474" s="27"/>
      <c r="H474" s="4"/>
      <c r="I474" s="4"/>
      <c r="J474" s="28"/>
      <c r="K474" s="2"/>
      <c r="L474" s="5"/>
      <c r="M474" s="5"/>
      <c r="N474" s="5"/>
      <c r="O474" s="18"/>
      <c r="U474" s="9"/>
      <c r="V474" s="21"/>
      <c r="W474" s="9"/>
      <c r="Y474" s="9"/>
      <c r="Z474" s="9"/>
      <c r="AA474" s="23"/>
    </row>
    <row r="475" spans="1:27" ht="15">
      <c r="A475" s="33" t="str">
        <f t="shared" si="8"/>
        <v>08</v>
      </c>
      <c r="B475" s="44">
        <v>41122.583333333336</v>
      </c>
      <c r="C475" s="43">
        <v>74.164249999999996</v>
      </c>
      <c r="D475" s="43">
        <v>53.00800000000001</v>
      </c>
      <c r="E475" s="58">
        <v>53.00800000000001</v>
      </c>
      <c r="F475" s="27"/>
      <c r="H475" s="4"/>
      <c r="I475" s="4"/>
      <c r="J475" s="28"/>
      <c r="K475" s="2"/>
      <c r="L475" s="5"/>
      <c r="M475" s="5"/>
      <c r="N475" s="5"/>
      <c r="O475" s="18"/>
      <c r="U475" s="9"/>
      <c r="V475" s="21"/>
      <c r="W475" s="9"/>
      <c r="Y475" s="9"/>
      <c r="Z475" s="9"/>
      <c r="AA475" s="23"/>
    </row>
    <row r="476" spans="1:27" ht="15">
      <c r="A476" s="33" t="str">
        <f t="shared" si="8"/>
        <v>08</v>
      </c>
      <c r="B476" s="44">
        <v>41122.625</v>
      </c>
      <c r="C476" s="43">
        <v>74.596500000000006</v>
      </c>
      <c r="D476" s="43">
        <v>52.687750000000001</v>
      </c>
      <c r="E476" s="58">
        <v>52.687750000000001</v>
      </c>
      <c r="F476" s="27"/>
      <c r="H476" s="4"/>
      <c r="I476" s="4"/>
      <c r="J476" s="28"/>
      <c r="K476" s="2"/>
      <c r="L476" s="5"/>
      <c r="M476" s="5"/>
      <c r="N476" s="5"/>
      <c r="O476" s="18"/>
      <c r="U476" s="9"/>
      <c r="V476" s="21"/>
      <c r="W476" s="9"/>
      <c r="Y476" s="9"/>
      <c r="Z476" s="9"/>
      <c r="AA476" s="23"/>
    </row>
    <row r="477" spans="1:27" ht="15">
      <c r="A477" s="33" t="str">
        <f t="shared" si="8"/>
        <v>08</v>
      </c>
      <c r="B477" s="44">
        <v>41122.666666666664</v>
      </c>
      <c r="C477" s="43">
        <v>75.474500000000006</v>
      </c>
      <c r="D477" s="43">
        <v>54.879500000000007</v>
      </c>
      <c r="E477" s="58">
        <v>54.879500000000007</v>
      </c>
      <c r="F477" s="27"/>
      <c r="H477" s="4"/>
      <c r="I477" s="4"/>
      <c r="J477" s="28"/>
      <c r="K477" s="2"/>
      <c r="L477" s="5"/>
      <c r="M477" s="5"/>
      <c r="N477" s="5"/>
      <c r="O477" s="18"/>
      <c r="U477" s="9"/>
      <c r="V477" s="21"/>
      <c r="W477" s="9"/>
      <c r="Y477" s="9"/>
      <c r="Z477" s="9"/>
      <c r="AA477" s="23"/>
    </row>
    <row r="478" spans="1:27" ht="15">
      <c r="A478" s="33" t="str">
        <f t="shared" si="8"/>
        <v>08</v>
      </c>
      <c r="B478" s="44">
        <v>41122.708333333336</v>
      </c>
      <c r="C478" s="43">
        <v>75.128</v>
      </c>
      <c r="D478" s="43">
        <v>52.436999999999998</v>
      </c>
      <c r="E478" s="58">
        <v>52.436999999999998</v>
      </c>
      <c r="F478" s="27"/>
      <c r="H478" s="4"/>
      <c r="I478" s="4"/>
      <c r="J478" s="28"/>
      <c r="K478" s="2"/>
      <c r="L478" s="5"/>
      <c r="M478" s="5"/>
      <c r="N478" s="5"/>
      <c r="O478" s="18"/>
      <c r="U478" s="9"/>
      <c r="V478" s="21"/>
      <c r="W478" s="9"/>
      <c r="Y478" s="9"/>
      <c r="Z478" s="9"/>
      <c r="AA478" s="23"/>
    </row>
    <row r="479" spans="1:27" ht="15">
      <c r="A479" s="33" t="str">
        <f t="shared" si="8"/>
        <v>08</v>
      </c>
      <c r="B479" s="44">
        <v>41122.75</v>
      </c>
      <c r="C479" s="43">
        <v>75.073499999999996</v>
      </c>
      <c r="D479" s="43">
        <v>51.857500000000002</v>
      </c>
      <c r="E479" s="58">
        <v>51.857500000000002</v>
      </c>
      <c r="F479" s="27"/>
      <c r="H479" s="4"/>
      <c r="I479" s="4"/>
      <c r="J479" s="28"/>
      <c r="K479" s="2"/>
      <c r="L479" s="5"/>
      <c r="M479" s="5"/>
      <c r="N479" s="5"/>
      <c r="O479" s="18"/>
      <c r="U479" s="9"/>
      <c r="V479" s="21"/>
      <c r="W479" s="9"/>
      <c r="Y479" s="9"/>
      <c r="Z479" s="9"/>
      <c r="AA479" s="23"/>
    </row>
    <row r="480" spans="1:27" ht="15">
      <c r="A480" s="33" t="str">
        <f t="shared" si="8"/>
        <v>08</v>
      </c>
      <c r="B480" s="44">
        <v>41122.791666666664</v>
      </c>
      <c r="C480" s="43">
        <v>75.028999999999996</v>
      </c>
      <c r="D480" s="43">
        <v>51.72</v>
      </c>
      <c r="E480" s="58">
        <v>51.72</v>
      </c>
      <c r="F480" s="27"/>
      <c r="H480" s="4"/>
      <c r="I480" s="4"/>
      <c r="J480" s="28"/>
      <c r="K480" s="2"/>
      <c r="L480" s="5"/>
      <c r="M480" s="5"/>
      <c r="N480" s="5"/>
      <c r="O480" s="18"/>
      <c r="U480" s="9"/>
      <c r="V480" s="21"/>
      <c r="W480" s="9"/>
      <c r="Y480" s="9"/>
      <c r="Z480" s="9"/>
      <c r="AA480" s="23"/>
    </row>
    <row r="481" spans="1:27" ht="15">
      <c r="A481" s="33" t="str">
        <f t="shared" si="8"/>
        <v>08</v>
      </c>
      <c r="B481" s="44">
        <v>41122.833333333336</v>
      </c>
      <c r="C481" s="43">
        <v>74.888499999999993</v>
      </c>
      <c r="D481" s="43">
        <v>51.401250000000005</v>
      </c>
      <c r="E481" s="58">
        <v>51.401250000000005</v>
      </c>
      <c r="F481" s="27"/>
      <c r="H481" s="4"/>
      <c r="I481" s="4"/>
      <c r="J481" s="28"/>
      <c r="K481" s="2"/>
      <c r="L481" s="5"/>
      <c r="M481" s="5"/>
      <c r="N481" s="5"/>
      <c r="O481" s="18"/>
      <c r="U481" s="9"/>
      <c r="V481" s="21"/>
      <c r="W481" s="9"/>
      <c r="Y481" s="9"/>
      <c r="Z481" s="9"/>
      <c r="AA481" s="23"/>
    </row>
    <row r="482" spans="1:27" ht="15">
      <c r="A482" s="33" t="str">
        <f t="shared" si="8"/>
        <v>08</v>
      </c>
      <c r="B482" s="44">
        <v>41122.875</v>
      </c>
      <c r="C482" s="43">
        <v>74.412999999999997</v>
      </c>
      <c r="D482" s="43">
        <v>50.780500000000004</v>
      </c>
      <c r="E482" s="58">
        <v>50.780500000000004</v>
      </c>
      <c r="F482" s="27"/>
      <c r="H482" s="4"/>
      <c r="I482" s="4"/>
      <c r="J482" s="28"/>
      <c r="K482" s="2"/>
      <c r="L482" s="5"/>
      <c r="M482" s="5"/>
      <c r="N482" s="5"/>
      <c r="O482" s="18"/>
      <c r="U482" s="9"/>
      <c r="V482" s="21"/>
      <c r="W482" s="9"/>
      <c r="Y482" s="9"/>
      <c r="Z482" s="9"/>
      <c r="AA482" s="23"/>
    </row>
    <row r="483" spans="1:27" ht="15">
      <c r="A483" s="33" t="str">
        <f t="shared" si="8"/>
        <v>08</v>
      </c>
      <c r="B483" s="44">
        <v>41122.916666666664</v>
      </c>
      <c r="C483" s="43">
        <v>73.64500000000001</v>
      </c>
      <c r="D483" s="43">
        <v>49.861000000000004</v>
      </c>
      <c r="E483" s="58">
        <v>49.861000000000004</v>
      </c>
      <c r="F483" s="27"/>
      <c r="H483" s="4"/>
      <c r="I483" s="4"/>
      <c r="J483" s="28"/>
      <c r="K483" s="2"/>
      <c r="L483" s="5"/>
      <c r="M483" s="5"/>
      <c r="N483" s="5"/>
      <c r="O483" s="18"/>
      <c r="U483" s="9"/>
      <c r="V483" s="21"/>
      <c r="W483" s="9"/>
      <c r="Y483" s="9"/>
      <c r="Z483" s="9"/>
      <c r="AA483" s="23"/>
    </row>
    <row r="484" spans="1:27" ht="15">
      <c r="A484" s="33" t="str">
        <f t="shared" si="8"/>
        <v>08</v>
      </c>
      <c r="B484" s="44">
        <v>41122.958333333336</v>
      </c>
      <c r="C484" s="43">
        <v>73.180499999999995</v>
      </c>
      <c r="D484" s="43">
        <v>50.056750000000001</v>
      </c>
      <c r="E484" s="58">
        <v>50.056750000000001</v>
      </c>
      <c r="F484" s="27"/>
      <c r="H484" s="4"/>
      <c r="I484" s="4"/>
      <c r="J484" s="28"/>
      <c r="K484" s="2"/>
      <c r="L484" s="5"/>
      <c r="M484" s="5"/>
      <c r="N484" s="5"/>
      <c r="O484" s="18"/>
      <c r="U484" s="9"/>
      <c r="V484" s="21"/>
      <c r="W484" s="9"/>
      <c r="Y484" s="9"/>
      <c r="Z484" s="9"/>
      <c r="AA484" s="23"/>
    </row>
    <row r="485" spans="1:27" ht="15">
      <c r="A485" s="33" t="str">
        <f t="shared" si="8"/>
        <v>08</v>
      </c>
      <c r="B485" s="44">
        <v>41123</v>
      </c>
      <c r="C485" s="43">
        <v>73.147999999999996</v>
      </c>
      <c r="D485" s="43">
        <v>50.315250000000006</v>
      </c>
      <c r="E485" s="58">
        <v>50.315250000000006</v>
      </c>
      <c r="F485" s="27"/>
      <c r="H485" s="4"/>
      <c r="I485" s="4"/>
      <c r="J485" s="28"/>
      <c r="K485" s="2"/>
      <c r="L485" s="5"/>
      <c r="M485" s="5"/>
      <c r="N485" s="5"/>
      <c r="O485" s="18"/>
      <c r="U485" s="9"/>
      <c r="V485" s="21"/>
      <c r="W485" s="9"/>
      <c r="Y485" s="9"/>
      <c r="Z485" s="9"/>
      <c r="AA485" s="23"/>
    </row>
    <row r="486" spans="1:27" ht="15">
      <c r="A486" s="33" t="str">
        <f t="shared" si="8"/>
        <v>08</v>
      </c>
      <c r="B486" s="44">
        <v>41123.041666666664</v>
      </c>
      <c r="C486" s="43">
        <v>72.944000000000003</v>
      </c>
      <c r="D486" s="43">
        <v>49.714500000000001</v>
      </c>
      <c r="E486" s="58">
        <v>49.714500000000001</v>
      </c>
      <c r="F486" s="27"/>
      <c r="H486" s="4"/>
      <c r="I486" s="4"/>
      <c r="J486" s="28"/>
      <c r="K486" s="2"/>
      <c r="L486" s="5"/>
      <c r="M486" s="5"/>
      <c r="N486" s="5"/>
      <c r="O486" s="18"/>
      <c r="U486" s="9"/>
      <c r="V486" s="21"/>
      <c r="W486" s="9"/>
      <c r="Y486" s="9"/>
      <c r="Z486" s="9"/>
      <c r="AA486" s="23"/>
    </row>
    <row r="487" spans="1:27" ht="15">
      <c r="A487" s="33" t="str">
        <f t="shared" si="8"/>
        <v>08</v>
      </c>
      <c r="B487" s="44">
        <v>41123.083333333336</v>
      </c>
      <c r="C487" s="43">
        <v>72.73899999999999</v>
      </c>
      <c r="D487" s="43">
        <v>49.478250000000003</v>
      </c>
      <c r="E487" s="58">
        <v>49.478250000000003</v>
      </c>
      <c r="F487" s="27"/>
      <c r="H487" s="4"/>
      <c r="I487" s="4"/>
      <c r="J487" s="28"/>
      <c r="K487" s="2"/>
      <c r="L487" s="5"/>
      <c r="M487" s="5"/>
      <c r="N487" s="5"/>
      <c r="O487" s="18"/>
      <c r="U487" s="9"/>
      <c r="V487" s="21"/>
      <c r="W487" s="9"/>
      <c r="Y487" s="9"/>
      <c r="Z487" s="9"/>
      <c r="AA487" s="23"/>
    </row>
    <row r="488" spans="1:27" ht="15">
      <c r="A488" s="33" t="str">
        <f t="shared" si="8"/>
        <v>08</v>
      </c>
      <c r="B488" s="44">
        <v>41123.125</v>
      </c>
      <c r="C488" s="43">
        <v>72.986750000000001</v>
      </c>
      <c r="D488" s="43">
        <v>50.082000000000001</v>
      </c>
      <c r="E488" s="58">
        <v>50.082000000000001</v>
      </c>
      <c r="F488" s="27"/>
      <c r="H488" s="4"/>
      <c r="I488" s="4"/>
      <c r="J488" s="28"/>
      <c r="K488" s="2"/>
      <c r="L488" s="5"/>
      <c r="M488" s="5"/>
      <c r="N488" s="5"/>
      <c r="O488" s="18"/>
      <c r="U488" s="9"/>
      <c r="V488" s="21"/>
      <c r="W488" s="9"/>
      <c r="Y488" s="9"/>
      <c r="Z488" s="9"/>
      <c r="AA488" s="23"/>
    </row>
    <row r="489" spans="1:27" ht="15">
      <c r="A489" s="33" t="str">
        <f t="shared" si="8"/>
        <v>08</v>
      </c>
      <c r="B489" s="44">
        <v>41123.166666666664</v>
      </c>
      <c r="C489" s="43">
        <v>73.299750000000003</v>
      </c>
      <c r="D489" s="43">
        <v>50.926749999999998</v>
      </c>
      <c r="E489" s="58">
        <v>50.926749999999998</v>
      </c>
      <c r="F489" s="27"/>
      <c r="H489" s="4"/>
      <c r="I489" s="4"/>
      <c r="J489" s="28"/>
      <c r="K489" s="2"/>
      <c r="L489" s="5"/>
      <c r="M489" s="5"/>
      <c r="N489" s="5"/>
      <c r="O489" s="18"/>
      <c r="U489" s="9"/>
      <c r="V489" s="21"/>
      <c r="W489" s="9"/>
      <c r="Y489" s="9"/>
      <c r="Z489" s="9"/>
      <c r="AA489" s="23"/>
    </row>
    <row r="490" spans="1:27" ht="15">
      <c r="A490" s="33" t="str">
        <f t="shared" si="8"/>
        <v>08</v>
      </c>
      <c r="B490" s="44">
        <v>41123.208333333336</v>
      </c>
      <c r="C490" s="43">
        <v>74.175250000000005</v>
      </c>
      <c r="D490" s="43">
        <v>54.902000000000001</v>
      </c>
      <c r="E490" s="58">
        <v>54.902000000000001</v>
      </c>
      <c r="F490" s="27"/>
      <c r="H490" s="4"/>
      <c r="I490" s="4"/>
      <c r="J490" s="28"/>
      <c r="K490" s="2"/>
      <c r="L490" s="5"/>
      <c r="M490" s="5"/>
      <c r="N490" s="5"/>
      <c r="O490" s="18"/>
      <c r="U490" s="9"/>
      <c r="V490" s="21"/>
      <c r="W490" s="9"/>
      <c r="Y490" s="9"/>
      <c r="Z490" s="9"/>
      <c r="AA490" s="23"/>
    </row>
    <row r="491" spans="1:27" ht="15">
      <c r="A491" s="33" t="str">
        <f t="shared" si="8"/>
        <v>08</v>
      </c>
      <c r="B491" s="44">
        <v>41123.25</v>
      </c>
      <c r="C491" s="43">
        <v>74.997</v>
      </c>
      <c r="D491" s="43">
        <v>55.949749999999995</v>
      </c>
      <c r="E491" s="58">
        <v>55.949749999999995</v>
      </c>
      <c r="F491" s="27"/>
      <c r="H491" s="4"/>
      <c r="I491" s="4"/>
      <c r="J491" s="28"/>
      <c r="K491" s="2"/>
      <c r="L491" s="5"/>
      <c r="M491" s="5"/>
      <c r="N491" s="5"/>
      <c r="O491" s="18"/>
      <c r="U491" s="9"/>
      <c r="V491" s="21"/>
      <c r="W491" s="9"/>
      <c r="Y491" s="9"/>
      <c r="Z491" s="9"/>
      <c r="AA491" s="23"/>
    </row>
    <row r="492" spans="1:27" ht="15">
      <c r="A492" s="33" t="str">
        <f t="shared" si="8"/>
        <v>08</v>
      </c>
      <c r="B492" s="44">
        <v>41123.291666666664</v>
      </c>
      <c r="C492" s="43">
        <v>74.087999999999994</v>
      </c>
      <c r="D492" s="43">
        <v>51.955749999999995</v>
      </c>
      <c r="E492" s="58">
        <v>51.955749999999995</v>
      </c>
      <c r="F492" s="27"/>
      <c r="H492" s="4"/>
      <c r="I492" s="4"/>
      <c r="J492" s="28"/>
      <c r="K492" s="2"/>
      <c r="L492" s="5"/>
      <c r="M492" s="5"/>
      <c r="N492" s="5"/>
      <c r="O492" s="18"/>
      <c r="U492" s="9"/>
      <c r="V492" s="21"/>
      <c r="W492" s="9"/>
      <c r="Y492" s="9"/>
      <c r="Z492" s="9"/>
      <c r="AA492" s="23"/>
    </row>
    <row r="493" spans="1:27" ht="15">
      <c r="A493" s="33" t="str">
        <f t="shared" si="8"/>
        <v>08</v>
      </c>
      <c r="B493" s="44">
        <v>41123.333333333336</v>
      </c>
      <c r="C493" s="43">
        <v>73.504499999999993</v>
      </c>
      <c r="D493" s="43">
        <v>50.468000000000004</v>
      </c>
      <c r="E493" s="58">
        <v>50.468000000000004</v>
      </c>
      <c r="F493" s="27"/>
      <c r="H493" s="4"/>
      <c r="I493" s="4"/>
      <c r="J493" s="28"/>
      <c r="K493" s="2"/>
      <c r="L493" s="5"/>
      <c r="M493" s="5"/>
      <c r="N493" s="5"/>
      <c r="O493" s="18"/>
      <c r="U493" s="9"/>
      <c r="V493" s="21"/>
      <c r="W493" s="9"/>
      <c r="Y493" s="9"/>
      <c r="Z493" s="9"/>
      <c r="AA493" s="23"/>
    </row>
    <row r="494" spans="1:27" ht="15">
      <c r="A494" s="33" t="str">
        <f t="shared" si="8"/>
        <v>08</v>
      </c>
      <c r="B494" s="44">
        <v>41123.375</v>
      </c>
      <c r="C494" s="43">
        <v>74.120249999999999</v>
      </c>
      <c r="D494" s="43">
        <v>54.99</v>
      </c>
      <c r="E494" s="58">
        <v>54.99</v>
      </c>
      <c r="F494" s="27"/>
      <c r="H494" s="4"/>
      <c r="I494" s="4"/>
      <c r="J494" s="28"/>
      <c r="K494" s="2"/>
      <c r="L494" s="5"/>
      <c r="M494" s="5"/>
      <c r="N494" s="5"/>
      <c r="O494" s="18"/>
      <c r="U494" s="9"/>
      <c r="V494" s="21"/>
      <c r="W494" s="9"/>
      <c r="Y494" s="9"/>
      <c r="Z494" s="9"/>
      <c r="AA494" s="23"/>
    </row>
    <row r="495" spans="1:27" ht="15">
      <c r="A495" s="33" t="str">
        <f t="shared" si="8"/>
        <v>08</v>
      </c>
      <c r="B495" s="44">
        <v>41123.416666666664</v>
      </c>
      <c r="C495" s="43">
        <v>73.699000000000012</v>
      </c>
      <c r="D495" s="43">
        <v>52.853999999999999</v>
      </c>
      <c r="E495" s="58">
        <v>52.853999999999999</v>
      </c>
      <c r="F495" s="27"/>
      <c r="H495" s="4"/>
      <c r="I495" s="4"/>
      <c r="J495" s="28"/>
      <c r="K495" s="2"/>
      <c r="L495" s="5"/>
      <c r="M495" s="5"/>
      <c r="N495" s="5"/>
      <c r="O495" s="18"/>
      <c r="U495" s="9"/>
      <c r="V495" s="21"/>
      <c r="W495" s="9"/>
      <c r="Y495" s="9"/>
      <c r="Z495" s="9"/>
      <c r="AA495" s="23"/>
    </row>
    <row r="496" spans="1:27" ht="15">
      <c r="A496" s="33" t="str">
        <f t="shared" si="8"/>
        <v>08</v>
      </c>
      <c r="B496" s="44">
        <v>41123.458333333336</v>
      </c>
      <c r="C496" s="43">
        <v>74.240499999999997</v>
      </c>
      <c r="D496" s="43">
        <v>53.366749999999996</v>
      </c>
      <c r="E496" s="58">
        <v>53.366749999999996</v>
      </c>
      <c r="F496" s="27"/>
      <c r="H496" s="4"/>
      <c r="I496" s="4"/>
      <c r="J496" s="28"/>
      <c r="K496" s="2"/>
      <c r="L496" s="5"/>
      <c r="M496" s="5"/>
      <c r="N496" s="5"/>
      <c r="O496" s="18"/>
      <c r="U496" s="9"/>
      <c r="V496" s="21"/>
      <c r="W496" s="9"/>
      <c r="Y496" s="9"/>
      <c r="Z496" s="9"/>
      <c r="AA496" s="23"/>
    </row>
    <row r="497" spans="1:27" ht="15">
      <c r="A497" s="33" t="str">
        <f t="shared" si="8"/>
        <v>08</v>
      </c>
      <c r="B497" s="44">
        <v>41123.5</v>
      </c>
      <c r="C497" s="43">
        <v>73.914749999999998</v>
      </c>
      <c r="D497" s="43">
        <v>51.958500000000001</v>
      </c>
      <c r="E497" s="58">
        <v>51.958500000000001</v>
      </c>
      <c r="F497" s="27"/>
      <c r="H497" s="4"/>
      <c r="I497" s="4"/>
      <c r="J497" s="28"/>
      <c r="K497" s="2"/>
      <c r="L497" s="5"/>
      <c r="M497" s="5"/>
      <c r="N497" s="5"/>
      <c r="O497" s="18"/>
      <c r="U497" s="9"/>
      <c r="V497" s="21"/>
      <c r="W497" s="9"/>
      <c r="Y497" s="9"/>
      <c r="Z497" s="9"/>
      <c r="AA497" s="23"/>
    </row>
    <row r="498" spans="1:27" ht="15">
      <c r="A498" s="33" t="str">
        <f t="shared" si="8"/>
        <v>08</v>
      </c>
      <c r="B498" s="44">
        <v>41123.541666666664</v>
      </c>
      <c r="C498" s="43">
        <v>73.925999999999988</v>
      </c>
      <c r="D498" s="43">
        <v>51.769750000000002</v>
      </c>
      <c r="E498" s="58">
        <v>51.769750000000002</v>
      </c>
      <c r="F498" s="27"/>
      <c r="H498" s="4"/>
      <c r="I498" s="4"/>
      <c r="J498" s="28"/>
      <c r="K498" s="2"/>
      <c r="L498" s="5"/>
      <c r="M498" s="5"/>
      <c r="N498" s="5"/>
      <c r="O498" s="18"/>
      <c r="U498" s="9"/>
      <c r="V498" s="21"/>
      <c r="W498" s="9"/>
      <c r="Y498" s="9"/>
      <c r="Z498" s="9"/>
      <c r="AA498" s="23"/>
    </row>
    <row r="499" spans="1:27" ht="15">
      <c r="A499" s="33" t="str">
        <f t="shared" si="8"/>
        <v>08</v>
      </c>
      <c r="B499" s="44">
        <v>41123.583333333336</v>
      </c>
      <c r="C499" s="43">
        <v>74.467250000000007</v>
      </c>
      <c r="D499" s="43">
        <v>52.292000000000002</v>
      </c>
      <c r="E499" s="58">
        <v>52.292000000000002</v>
      </c>
      <c r="F499" s="27"/>
      <c r="H499" s="4"/>
      <c r="I499" s="4"/>
      <c r="J499" s="28"/>
      <c r="K499" s="2"/>
      <c r="L499" s="5"/>
      <c r="M499" s="5"/>
      <c r="N499" s="5"/>
      <c r="O499" s="18"/>
      <c r="U499" s="9"/>
      <c r="V499" s="21"/>
      <c r="W499" s="9"/>
      <c r="Y499" s="9"/>
      <c r="Z499" s="9"/>
      <c r="AA499" s="23"/>
    </row>
    <row r="500" spans="1:27" ht="15">
      <c r="A500" s="33" t="str">
        <f t="shared" si="8"/>
        <v>08</v>
      </c>
      <c r="B500" s="44">
        <v>41123.625</v>
      </c>
      <c r="C500" s="43">
        <v>74.78125</v>
      </c>
      <c r="D500" s="43">
        <v>52.158499999999997</v>
      </c>
      <c r="E500" s="58">
        <v>52.158499999999997</v>
      </c>
      <c r="F500" s="27"/>
      <c r="H500" s="4"/>
      <c r="I500" s="4"/>
      <c r="J500" s="28"/>
      <c r="K500" s="2"/>
      <c r="L500" s="5"/>
      <c r="M500" s="5"/>
      <c r="N500" s="5"/>
      <c r="O500" s="18"/>
      <c r="U500" s="9"/>
      <c r="V500" s="21"/>
      <c r="W500" s="9"/>
      <c r="Y500" s="9"/>
      <c r="Z500" s="9"/>
      <c r="AA500" s="23"/>
    </row>
    <row r="501" spans="1:27" ht="15">
      <c r="A501" s="33" t="str">
        <f t="shared" si="8"/>
        <v>08</v>
      </c>
      <c r="B501" s="44">
        <v>41123.666666666664</v>
      </c>
      <c r="C501" s="43">
        <v>75.60499999999999</v>
      </c>
      <c r="D501" s="43">
        <v>53.071999999999996</v>
      </c>
      <c r="E501" s="58">
        <v>53.071999999999996</v>
      </c>
      <c r="F501" s="27"/>
      <c r="H501" s="4"/>
      <c r="I501" s="4"/>
      <c r="J501" s="28"/>
      <c r="K501" s="2"/>
      <c r="L501" s="5"/>
      <c r="M501" s="5"/>
      <c r="N501" s="5"/>
      <c r="O501" s="18"/>
      <c r="U501" s="9"/>
      <c r="V501" s="21"/>
      <c r="W501" s="9"/>
      <c r="Y501" s="9"/>
      <c r="Z501" s="9"/>
      <c r="AA501" s="23"/>
    </row>
    <row r="502" spans="1:27" ht="15">
      <c r="A502" s="33" t="str">
        <f t="shared" si="8"/>
        <v>08</v>
      </c>
      <c r="B502" s="44">
        <v>41123.708333333336</v>
      </c>
      <c r="C502" s="43">
        <v>75.507499999999993</v>
      </c>
      <c r="D502" s="43">
        <v>52.292750000000005</v>
      </c>
      <c r="E502" s="58">
        <v>52.292750000000005</v>
      </c>
      <c r="F502" s="27"/>
      <c r="H502" s="4"/>
      <c r="I502" s="4"/>
      <c r="J502" s="28"/>
      <c r="K502" s="2"/>
      <c r="L502" s="5"/>
      <c r="M502" s="5"/>
      <c r="N502" s="5"/>
      <c r="O502" s="18"/>
      <c r="U502" s="9"/>
      <c r="V502" s="21"/>
      <c r="W502" s="9"/>
      <c r="Y502" s="9"/>
      <c r="Z502" s="9"/>
      <c r="AA502" s="23"/>
    </row>
    <row r="503" spans="1:27" ht="15">
      <c r="A503" s="33" t="str">
        <f t="shared" si="8"/>
        <v>08</v>
      </c>
      <c r="B503" s="44">
        <v>41123.75</v>
      </c>
      <c r="C503" s="43">
        <v>75.605000000000004</v>
      </c>
      <c r="D503" s="43">
        <v>52.119</v>
      </c>
      <c r="E503" s="58">
        <v>52.119</v>
      </c>
      <c r="F503" s="27"/>
      <c r="H503" s="4"/>
      <c r="I503" s="4"/>
      <c r="J503" s="28"/>
      <c r="K503" s="2"/>
      <c r="L503" s="5"/>
      <c r="M503" s="5"/>
      <c r="N503" s="5"/>
      <c r="O503" s="18"/>
      <c r="U503" s="9"/>
      <c r="V503" s="21"/>
      <c r="W503" s="9"/>
      <c r="Y503" s="9"/>
      <c r="Z503" s="9"/>
      <c r="AA503" s="23"/>
    </row>
    <row r="504" spans="1:27" ht="15">
      <c r="A504" s="33" t="str">
        <f t="shared" si="8"/>
        <v>08</v>
      </c>
      <c r="B504" s="44">
        <v>41123.791666666664</v>
      </c>
      <c r="C504" s="43">
        <v>75.637500000000003</v>
      </c>
      <c r="D504" s="43">
        <v>51.955500000000001</v>
      </c>
      <c r="E504" s="58">
        <v>51.955500000000001</v>
      </c>
      <c r="F504" s="27"/>
      <c r="H504" s="4"/>
      <c r="I504" s="4"/>
      <c r="J504" s="28"/>
      <c r="K504" s="2"/>
      <c r="L504" s="5"/>
      <c r="M504" s="5"/>
      <c r="N504" s="5"/>
      <c r="O504" s="18"/>
      <c r="U504" s="9"/>
      <c r="V504" s="21"/>
      <c r="W504" s="9"/>
      <c r="Y504" s="9"/>
      <c r="Z504" s="9"/>
      <c r="AA504" s="23"/>
    </row>
    <row r="505" spans="1:27" ht="15">
      <c r="A505" s="33" t="str">
        <f t="shared" si="8"/>
        <v>08</v>
      </c>
      <c r="B505" s="44">
        <v>41123.833333333336</v>
      </c>
      <c r="C505" s="43">
        <v>75.203000000000003</v>
      </c>
      <c r="D505" s="43">
        <v>51.203500000000005</v>
      </c>
      <c r="E505" s="58">
        <v>51.203500000000005</v>
      </c>
      <c r="F505" s="27"/>
      <c r="H505" s="4"/>
      <c r="I505" s="4"/>
      <c r="J505" s="28"/>
      <c r="K505" s="2"/>
      <c r="L505" s="5"/>
      <c r="M505" s="5"/>
      <c r="N505" s="5"/>
      <c r="O505" s="18"/>
      <c r="U505" s="9"/>
      <c r="V505" s="21"/>
      <c r="W505" s="9"/>
      <c r="Y505" s="9"/>
      <c r="Z505" s="9"/>
      <c r="AA505" s="23"/>
    </row>
    <row r="506" spans="1:27" ht="15">
      <c r="A506" s="33" t="str">
        <f t="shared" si="8"/>
        <v>08</v>
      </c>
      <c r="B506" s="44">
        <v>41123.875</v>
      </c>
      <c r="C506" s="43">
        <v>74.586249999999993</v>
      </c>
      <c r="D506" s="43">
        <v>49.620249999999999</v>
      </c>
      <c r="E506" s="58">
        <v>49.620249999999999</v>
      </c>
      <c r="F506" s="27"/>
      <c r="H506" s="4"/>
      <c r="I506" s="4"/>
      <c r="J506" s="28"/>
      <c r="K506" s="2"/>
      <c r="L506" s="5"/>
      <c r="M506" s="5"/>
      <c r="N506" s="5"/>
      <c r="O506" s="18"/>
      <c r="U506" s="9"/>
      <c r="V506" s="21"/>
      <c r="W506" s="9"/>
      <c r="Y506" s="9"/>
      <c r="Z506" s="9"/>
      <c r="AA506" s="23"/>
    </row>
    <row r="507" spans="1:27" ht="15">
      <c r="A507" s="33" t="str">
        <f t="shared" si="8"/>
        <v>08</v>
      </c>
      <c r="B507" s="44">
        <v>41123.916666666664</v>
      </c>
      <c r="C507" s="43">
        <v>73.677250000000001</v>
      </c>
      <c r="D507" s="43">
        <v>48.942999999999998</v>
      </c>
      <c r="E507" s="58">
        <v>48.942999999999998</v>
      </c>
      <c r="F507" s="27"/>
      <c r="H507" s="4"/>
      <c r="I507" s="4"/>
      <c r="J507" s="28"/>
      <c r="K507" s="2"/>
      <c r="L507" s="5"/>
      <c r="M507" s="5"/>
      <c r="N507" s="5"/>
      <c r="O507" s="18"/>
      <c r="U507" s="9"/>
      <c r="V507" s="21"/>
      <c r="W507" s="9"/>
      <c r="Y507" s="9"/>
      <c r="Z507" s="9"/>
      <c r="AA507" s="23"/>
    </row>
    <row r="508" spans="1:27" ht="15">
      <c r="A508" s="33" t="str">
        <f t="shared" si="8"/>
        <v>08</v>
      </c>
      <c r="B508" s="44">
        <v>41123.958333333336</v>
      </c>
      <c r="C508" s="43">
        <v>73.342250000000007</v>
      </c>
      <c r="D508" s="43">
        <v>48.083749999999995</v>
      </c>
      <c r="E508" s="58">
        <v>48.083749999999995</v>
      </c>
      <c r="F508" s="27"/>
      <c r="H508" s="4"/>
      <c r="I508" s="4"/>
      <c r="J508" s="28"/>
      <c r="K508" s="2"/>
      <c r="L508" s="5"/>
      <c r="M508" s="5"/>
      <c r="N508" s="5"/>
      <c r="O508" s="18"/>
      <c r="U508" s="9"/>
      <c r="V508" s="21"/>
      <c r="W508" s="9"/>
      <c r="Y508" s="9"/>
      <c r="Z508" s="9"/>
      <c r="AA508" s="23"/>
    </row>
    <row r="509" spans="1:27" ht="15">
      <c r="A509" s="33" t="str">
        <f t="shared" si="8"/>
        <v>08</v>
      </c>
      <c r="B509" s="44">
        <v>41124</v>
      </c>
      <c r="C509" s="43">
        <v>72.868750000000006</v>
      </c>
      <c r="D509" s="43">
        <v>48.265000000000001</v>
      </c>
      <c r="E509" s="58">
        <v>48.265000000000001</v>
      </c>
      <c r="F509" s="27"/>
      <c r="H509" s="4"/>
      <c r="I509" s="4"/>
      <c r="J509" s="28"/>
      <c r="K509" s="2"/>
      <c r="L509" s="5"/>
      <c r="M509" s="5"/>
      <c r="N509" s="5"/>
      <c r="O509" s="18"/>
      <c r="U509" s="9"/>
      <c r="V509" s="21"/>
      <c r="W509" s="9"/>
      <c r="Y509" s="9"/>
      <c r="Z509" s="9"/>
      <c r="AA509" s="23"/>
    </row>
    <row r="510" spans="1:27" ht="15">
      <c r="A510" s="33" t="str">
        <f t="shared" si="8"/>
        <v>08</v>
      </c>
      <c r="B510" s="44">
        <v>41124.041666666664</v>
      </c>
      <c r="C510" s="43">
        <v>72.728000000000009</v>
      </c>
      <c r="D510" s="43">
        <v>48.755500000000005</v>
      </c>
      <c r="E510" s="58">
        <v>48.755500000000005</v>
      </c>
      <c r="F510" s="27"/>
      <c r="H510" s="4"/>
      <c r="I510" s="4"/>
      <c r="J510" s="28"/>
      <c r="K510" s="2"/>
      <c r="L510" s="5"/>
      <c r="M510" s="5"/>
      <c r="N510" s="5"/>
      <c r="O510" s="18"/>
      <c r="U510" s="9"/>
      <c r="V510" s="21"/>
      <c r="W510" s="9"/>
      <c r="Y510" s="9"/>
      <c r="Z510" s="9"/>
      <c r="AA510" s="23"/>
    </row>
    <row r="511" spans="1:27" ht="15">
      <c r="A511" s="33" t="str">
        <f t="shared" si="8"/>
        <v>08</v>
      </c>
      <c r="B511" s="44">
        <v>41124.083333333336</v>
      </c>
      <c r="C511" s="43">
        <v>72.943750000000009</v>
      </c>
      <c r="D511" s="43">
        <v>49.540500000000002</v>
      </c>
      <c r="E511" s="58">
        <v>49.540500000000002</v>
      </c>
      <c r="F511" s="27"/>
      <c r="H511" s="4"/>
      <c r="I511" s="4"/>
      <c r="J511" s="28"/>
      <c r="K511" s="2"/>
      <c r="L511" s="5"/>
      <c r="M511" s="5"/>
      <c r="N511" s="5"/>
      <c r="O511" s="18"/>
      <c r="U511" s="9"/>
      <c r="V511" s="21"/>
      <c r="W511" s="9"/>
      <c r="Y511" s="9"/>
      <c r="Z511" s="9"/>
      <c r="AA511" s="23"/>
    </row>
    <row r="512" spans="1:27" ht="15">
      <c r="A512" s="33" t="str">
        <f t="shared" si="8"/>
        <v>08</v>
      </c>
      <c r="B512" s="44">
        <v>41124.125</v>
      </c>
      <c r="C512" s="43">
        <v>72.792750000000012</v>
      </c>
      <c r="D512" s="43">
        <v>49.188500000000005</v>
      </c>
      <c r="E512" s="58">
        <v>49.188500000000005</v>
      </c>
      <c r="F512" s="27"/>
      <c r="H512" s="4"/>
      <c r="I512" s="4"/>
      <c r="J512" s="28"/>
      <c r="K512" s="2"/>
      <c r="L512" s="5"/>
      <c r="M512" s="5"/>
      <c r="N512" s="5"/>
      <c r="O512" s="18"/>
      <c r="U512" s="9"/>
      <c r="V512" s="21"/>
      <c r="W512" s="9"/>
      <c r="Y512" s="9"/>
      <c r="Z512" s="9"/>
      <c r="AA512" s="23"/>
    </row>
    <row r="513" spans="1:27" ht="15">
      <c r="A513" s="33" t="str">
        <f t="shared" si="8"/>
        <v>08</v>
      </c>
      <c r="B513" s="44">
        <v>41124.166666666664</v>
      </c>
      <c r="C513" s="43">
        <v>73.666250000000005</v>
      </c>
      <c r="D513" s="43">
        <v>53.969499999999996</v>
      </c>
      <c r="E513" s="58">
        <v>53.969499999999996</v>
      </c>
      <c r="F513" s="27"/>
      <c r="H513" s="4"/>
      <c r="I513" s="4"/>
      <c r="J513" s="28"/>
      <c r="K513" s="2"/>
      <c r="L513" s="5"/>
      <c r="M513" s="5"/>
      <c r="N513" s="5"/>
      <c r="O513" s="18"/>
      <c r="U513" s="9"/>
      <c r="V513" s="21"/>
      <c r="W513" s="9"/>
      <c r="Y513" s="9"/>
      <c r="Z513" s="9"/>
      <c r="AA513" s="23"/>
    </row>
    <row r="514" spans="1:27" ht="15">
      <c r="A514" s="33" t="str">
        <f t="shared" si="8"/>
        <v>08</v>
      </c>
      <c r="B514" s="44">
        <v>41124.208333333336</v>
      </c>
      <c r="C514" s="43">
        <v>74.520749999999992</v>
      </c>
      <c r="D514" s="43">
        <v>55.732999999999997</v>
      </c>
      <c r="E514" s="58">
        <v>55.732999999999997</v>
      </c>
      <c r="F514" s="27"/>
      <c r="H514" s="4"/>
      <c r="I514" s="4"/>
      <c r="J514" s="28"/>
      <c r="K514" s="2"/>
      <c r="L514" s="5"/>
      <c r="M514" s="5"/>
      <c r="N514" s="5"/>
      <c r="O514" s="18"/>
      <c r="U514" s="9"/>
      <c r="V514" s="21"/>
      <c r="W514" s="9"/>
      <c r="Y514" s="9"/>
      <c r="Z514" s="9"/>
      <c r="AA514" s="23"/>
    </row>
    <row r="515" spans="1:27" ht="15">
      <c r="A515" s="33" t="str">
        <f t="shared" si="8"/>
        <v>08</v>
      </c>
      <c r="B515" s="44">
        <v>41124.25</v>
      </c>
      <c r="C515" s="43">
        <v>75.040499999999994</v>
      </c>
      <c r="D515" s="43">
        <v>55.353749999999998</v>
      </c>
      <c r="E515" s="58">
        <v>55.353749999999998</v>
      </c>
      <c r="F515" s="27"/>
      <c r="H515" s="4"/>
      <c r="I515" s="4"/>
      <c r="J515" s="28"/>
      <c r="K515" s="2"/>
      <c r="L515" s="5"/>
      <c r="M515" s="5"/>
      <c r="N515" s="5"/>
      <c r="O515" s="18"/>
      <c r="U515" s="9"/>
      <c r="V515" s="21"/>
      <c r="W515" s="9"/>
      <c r="Y515" s="9"/>
      <c r="Z515" s="9"/>
      <c r="AA515" s="23"/>
    </row>
    <row r="516" spans="1:27" ht="15">
      <c r="A516" s="33" t="str">
        <f t="shared" si="8"/>
        <v>08</v>
      </c>
      <c r="B516" s="44">
        <v>41124.291666666664</v>
      </c>
      <c r="C516" s="43">
        <v>74.033999999999992</v>
      </c>
      <c r="D516" s="43">
        <v>51.676000000000002</v>
      </c>
      <c r="E516" s="58">
        <v>51.676000000000002</v>
      </c>
      <c r="F516" s="27"/>
      <c r="H516" s="4"/>
      <c r="I516" s="4"/>
      <c r="J516" s="28"/>
      <c r="K516" s="2"/>
      <c r="L516" s="5"/>
      <c r="M516" s="5"/>
      <c r="N516" s="5"/>
      <c r="O516" s="18"/>
      <c r="U516" s="9"/>
      <c r="V516" s="21"/>
      <c r="W516" s="9"/>
      <c r="Y516" s="9"/>
      <c r="Z516" s="9"/>
      <c r="AA516" s="23"/>
    </row>
    <row r="517" spans="1:27" ht="15">
      <c r="A517" s="33" t="str">
        <f t="shared" si="8"/>
        <v>08</v>
      </c>
      <c r="B517" s="44">
        <v>41124.333333333336</v>
      </c>
      <c r="C517" s="43">
        <v>73.536749999999998</v>
      </c>
      <c r="D517" s="43">
        <v>51.030749999999998</v>
      </c>
      <c r="E517" s="58">
        <v>51.030749999999998</v>
      </c>
      <c r="F517" s="27"/>
      <c r="H517" s="4"/>
      <c r="I517" s="4"/>
      <c r="J517" s="28"/>
      <c r="K517" s="2"/>
      <c r="L517" s="5"/>
      <c r="M517" s="5"/>
      <c r="N517" s="5"/>
      <c r="O517" s="18"/>
      <c r="U517" s="9"/>
      <c r="V517" s="21"/>
      <c r="W517" s="9"/>
      <c r="Y517" s="9"/>
      <c r="Z517" s="9"/>
      <c r="AA517" s="23"/>
    </row>
    <row r="518" spans="1:27" ht="15">
      <c r="A518" s="33" t="str">
        <f t="shared" si="8"/>
        <v>08</v>
      </c>
      <c r="B518" s="44">
        <v>41124.375</v>
      </c>
      <c r="C518" s="43">
        <v>74.271999999999991</v>
      </c>
      <c r="D518" s="43">
        <v>54.953749999999999</v>
      </c>
      <c r="E518" s="58">
        <v>54.953749999999999</v>
      </c>
      <c r="F518" s="27"/>
      <c r="H518" s="4"/>
      <c r="I518" s="4"/>
      <c r="J518" s="28"/>
      <c r="K518" s="2"/>
      <c r="L518" s="5"/>
      <c r="M518" s="5"/>
      <c r="N518" s="5"/>
      <c r="O518" s="18"/>
      <c r="U518" s="9"/>
      <c r="V518" s="21"/>
      <c r="W518" s="9"/>
      <c r="Y518" s="9"/>
      <c r="Z518" s="9"/>
      <c r="AA518" s="23"/>
    </row>
    <row r="519" spans="1:27" ht="15">
      <c r="A519" s="33" t="str">
        <f t="shared" si="8"/>
        <v>08</v>
      </c>
      <c r="B519" s="44">
        <v>41124.416666666664</v>
      </c>
      <c r="C519" s="43">
        <v>73.97999999999999</v>
      </c>
      <c r="D519" s="43">
        <v>52.521999999999998</v>
      </c>
      <c r="E519" s="58">
        <v>52.521999999999998</v>
      </c>
      <c r="F519" s="27"/>
      <c r="H519" s="4"/>
      <c r="I519" s="4"/>
      <c r="J519" s="28"/>
      <c r="K519" s="2"/>
      <c r="L519" s="5"/>
      <c r="M519" s="5"/>
      <c r="N519" s="5"/>
      <c r="O519" s="18"/>
      <c r="U519" s="9"/>
      <c r="V519" s="21"/>
      <c r="W519" s="9"/>
      <c r="Y519" s="9"/>
      <c r="Z519" s="9"/>
      <c r="AA519" s="23"/>
    </row>
    <row r="520" spans="1:27" ht="15">
      <c r="A520" s="33" t="str">
        <f t="shared" ref="A520:A583" si="9">TEXT(B520,"mm")</f>
        <v>08</v>
      </c>
      <c r="B520" s="44">
        <v>41124.458333333336</v>
      </c>
      <c r="C520" s="43">
        <v>74.098749999999995</v>
      </c>
      <c r="D520" s="43">
        <v>52.090500000000006</v>
      </c>
      <c r="E520" s="58">
        <v>52.090500000000006</v>
      </c>
      <c r="F520" s="27"/>
      <c r="H520" s="4"/>
      <c r="I520" s="4"/>
      <c r="J520" s="28"/>
      <c r="K520" s="2"/>
      <c r="L520" s="5"/>
      <c r="M520" s="5"/>
      <c r="N520" s="5"/>
      <c r="O520" s="18"/>
      <c r="U520" s="9"/>
      <c r="V520" s="21"/>
      <c r="W520" s="9"/>
      <c r="Y520" s="9"/>
      <c r="Z520" s="9"/>
      <c r="AA520" s="23"/>
    </row>
    <row r="521" spans="1:27" ht="15">
      <c r="A521" s="33" t="str">
        <f t="shared" si="9"/>
        <v>08</v>
      </c>
      <c r="B521" s="44">
        <v>41124.5</v>
      </c>
      <c r="C521" s="43">
        <v>73.70975</v>
      </c>
      <c r="D521" s="43">
        <v>51.186500000000002</v>
      </c>
      <c r="E521" s="58">
        <v>51.186500000000002</v>
      </c>
      <c r="F521" s="27"/>
      <c r="H521" s="4"/>
      <c r="I521" s="4"/>
      <c r="J521" s="28"/>
      <c r="K521" s="2"/>
      <c r="L521" s="5"/>
      <c r="M521" s="5"/>
      <c r="N521" s="5"/>
      <c r="O521" s="18"/>
      <c r="U521" s="9"/>
      <c r="V521" s="21"/>
      <c r="W521" s="9"/>
      <c r="Y521" s="9"/>
      <c r="Z521" s="9"/>
      <c r="AA521" s="23"/>
    </row>
    <row r="522" spans="1:27" ht="15">
      <c r="A522" s="33" t="str">
        <f t="shared" si="9"/>
        <v>08</v>
      </c>
      <c r="B522" s="44">
        <v>41124.541666666664</v>
      </c>
      <c r="C522" s="43">
        <v>74.293750000000003</v>
      </c>
      <c r="D522" s="43">
        <v>52.451500000000003</v>
      </c>
      <c r="E522" s="58">
        <v>52.451500000000003</v>
      </c>
      <c r="F522" s="27"/>
      <c r="H522" s="4"/>
      <c r="I522" s="4"/>
      <c r="J522" s="28"/>
      <c r="K522" s="2"/>
      <c r="L522" s="5"/>
      <c r="M522" s="5"/>
      <c r="N522" s="5"/>
      <c r="O522" s="18"/>
      <c r="U522" s="9"/>
      <c r="V522" s="21"/>
      <c r="W522" s="9"/>
      <c r="Y522" s="9"/>
      <c r="Z522" s="9"/>
      <c r="AA522" s="23"/>
    </row>
    <row r="523" spans="1:27" ht="15">
      <c r="A523" s="33" t="str">
        <f t="shared" si="9"/>
        <v>08</v>
      </c>
      <c r="B523" s="44">
        <v>41124.583333333336</v>
      </c>
      <c r="C523" s="43">
        <v>73.774499999999989</v>
      </c>
      <c r="D523" s="43">
        <v>50.804500000000004</v>
      </c>
      <c r="E523" s="58">
        <v>50.804500000000004</v>
      </c>
      <c r="F523" s="27"/>
      <c r="H523" s="4"/>
      <c r="I523" s="4"/>
      <c r="J523" s="28"/>
      <c r="K523" s="2"/>
      <c r="L523" s="5"/>
      <c r="M523" s="5"/>
      <c r="N523" s="5"/>
      <c r="O523" s="18"/>
      <c r="U523" s="9"/>
      <c r="V523" s="21"/>
      <c r="W523" s="9"/>
      <c r="Y523" s="9"/>
      <c r="Z523" s="9"/>
      <c r="AA523" s="23"/>
    </row>
    <row r="524" spans="1:27" ht="15">
      <c r="A524" s="33" t="str">
        <f t="shared" si="9"/>
        <v>08</v>
      </c>
      <c r="B524" s="44">
        <v>41124.625</v>
      </c>
      <c r="C524" s="43">
        <v>74.012500000000003</v>
      </c>
      <c r="D524" s="43">
        <v>50.980249999999998</v>
      </c>
      <c r="E524" s="58">
        <v>50.980249999999998</v>
      </c>
      <c r="F524" s="27"/>
      <c r="H524" s="4"/>
      <c r="I524" s="4"/>
      <c r="J524" s="28"/>
      <c r="K524" s="2"/>
      <c r="L524" s="5"/>
      <c r="M524" s="5"/>
      <c r="N524" s="5"/>
      <c r="O524" s="18"/>
      <c r="U524" s="9"/>
      <c r="V524" s="21"/>
      <c r="W524" s="9"/>
      <c r="Y524" s="9"/>
      <c r="Z524" s="9"/>
      <c r="AA524" s="23"/>
    </row>
    <row r="525" spans="1:27" ht="15">
      <c r="A525" s="33" t="str">
        <f t="shared" si="9"/>
        <v>08</v>
      </c>
      <c r="B525" s="44">
        <v>41124.666666666664</v>
      </c>
      <c r="C525" s="43">
        <v>75.398499999999999</v>
      </c>
      <c r="D525" s="43">
        <v>54.917749999999998</v>
      </c>
      <c r="E525" s="58">
        <v>54.917749999999998</v>
      </c>
      <c r="F525" s="27"/>
      <c r="H525" s="4"/>
      <c r="I525" s="4"/>
      <c r="J525" s="28"/>
      <c r="K525" s="2"/>
      <c r="L525" s="5"/>
      <c r="M525" s="5"/>
      <c r="N525" s="5"/>
      <c r="O525" s="18"/>
      <c r="U525" s="9"/>
      <c r="V525" s="21"/>
      <c r="W525" s="9"/>
      <c r="Y525" s="9"/>
      <c r="Z525" s="9"/>
      <c r="AA525" s="23"/>
    </row>
    <row r="526" spans="1:27" ht="15">
      <c r="A526" s="33" t="str">
        <f t="shared" si="9"/>
        <v>08</v>
      </c>
      <c r="B526" s="44">
        <v>41124.708333333336</v>
      </c>
      <c r="C526" s="43">
        <v>74.27225</v>
      </c>
      <c r="D526" s="43">
        <v>50.674999999999997</v>
      </c>
      <c r="E526" s="58">
        <v>50.674999999999997</v>
      </c>
      <c r="F526" s="27"/>
      <c r="H526" s="4"/>
      <c r="I526" s="4"/>
      <c r="J526" s="28"/>
      <c r="K526" s="2"/>
      <c r="L526" s="5"/>
      <c r="M526" s="5"/>
      <c r="N526" s="5"/>
      <c r="O526" s="18"/>
      <c r="U526" s="9"/>
      <c r="V526" s="21"/>
      <c r="W526" s="9"/>
      <c r="Y526" s="9"/>
      <c r="Z526" s="9"/>
      <c r="AA526" s="23"/>
    </row>
    <row r="527" spans="1:27" ht="15">
      <c r="A527" s="33" t="str">
        <f t="shared" si="9"/>
        <v>08</v>
      </c>
      <c r="B527" s="44">
        <v>41124.75</v>
      </c>
      <c r="C527" s="43">
        <v>73.58</v>
      </c>
      <c r="D527" s="43">
        <v>49.713250000000002</v>
      </c>
      <c r="E527" s="58">
        <v>49.713250000000002</v>
      </c>
      <c r="F527" s="27"/>
      <c r="H527" s="4"/>
      <c r="I527" s="4"/>
      <c r="J527" s="28"/>
      <c r="K527" s="2"/>
      <c r="L527" s="5"/>
      <c r="M527" s="5"/>
      <c r="N527" s="5"/>
      <c r="O527" s="18"/>
      <c r="U527" s="9"/>
      <c r="V527" s="21"/>
      <c r="W527" s="9"/>
      <c r="Y527" s="9"/>
      <c r="Z527" s="9"/>
      <c r="AA527" s="23"/>
    </row>
    <row r="528" spans="1:27" ht="15">
      <c r="A528" s="33" t="str">
        <f t="shared" si="9"/>
        <v>08</v>
      </c>
      <c r="B528" s="44">
        <v>41124.791666666664</v>
      </c>
      <c r="C528" s="43">
        <v>75.041000000000011</v>
      </c>
      <c r="D528" s="43">
        <v>54.215999999999994</v>
      </c>
      <c r="E528" s="58">
        <v>54.215999999999994</v>
      </c>
      <c r="F528" s="27"/>
      <c r="H528" s="4"/>
      <c r="I528" s="4"/>
      <c r="J528" s="28"/>
      <c r="K528" s="2"/>
      <c r="L528" s="5"/>
      <c r="M528" s="5"/>
      <c r="N528" s="5"/>
      <c r="O528" s="18"/>
      <c r="U528" s="9"/>
      <c r="V528" s="21"/>
      <c r="W528" s="9"/>
      <c r="Y528" s="9"/>
      <c r="Z528" s="9"/>
      <c r="AA528" s="23"/>
    </row>
    <row r="529" spans="1:27" ht="15">
      <c r="A529" s="33" t="str">
        <f t="shared" si="9"/>
        <v>08</v>
      </c>
      <c r="B529" s="44">
        <v>41124.833333333336</v>
      </c>
      <c r="C529" s="43">
        <v>74.185750000000013</v>
      </c>
      <c r="D529" s="43">
        <v>50.486499999999999</v>
      </c>
      <c r="E529" s="58">
        <v>50.486499999999999</v>
      </c>
      <c r="F529" s="27"/>
      <c r="H529" s="4"/>
      <c r="I529" s="4"/>
      <c r="J529" s="28"/>
      <c r="K529" s="2"/>
      <c r="L529" s="5"/>
      <c r="M529" s="5"/>
      <c r="N529" s="5"/>
      <c r="O529" s="18"/>
      <c r="U529" s="9"/>
      <c r="V529" s="21"/>
      <c r="W529" s="9"/>
      <c r="Y529" s="9"/>
      <c r="Z529" s="9"/>
      <c r="AA529" s="23"/>
    </row>
    <row r="530" spans="1:27" ht="15">
      <c r="A530" s="33" t="str">
        <f t="shared" si="9"/>
        <v>08</v>
      </c>
      <c r="B530" s="44">
        <v>41124.875</v>
      </c>
      <c r="C530" s="43">
        <v>72.986999999999995</v>
      </c>
      <c r="D530" s="43">
        <v>49.416750000000008</v>
      </c>
      <c r="E530" s="58">
        <v>49.416750000000008</v>
      </c>
      <c r="F530" s="27"/>
      <c r="H530" s="4"/>
      <c r="I530" s="4"/>
      <c r="J530" s="28"/>
      <c r="K530" s="2"/>
      <c r="L530" s="5"/>
      <c r="M530" s="5"/>
      <c r="N530" s="5"/>
      <c r="O530" s="18"/>
      <c r="U530" s="9"/>
      <c r="V530" s="21"/>
      <c r="W530" s="9"/>
      <c r="Y530" s="9"/>
      <c r="Z530" s="9"/>
      <c r="AA530" s="23"/>
    </row>
    <row r="531" spans="1:27" ht="15">
      <c r="A531" s="33" t="str">
        <f t="shared" si="9"/>
        <v>08</v>
      </c>
      <c r="B531" s="44">
        <v>41124.916666666664</v>
      </c>
      <c r="C531" s="43">
        <v>72.64224999999999</v>
      </c>
      <c r="D531" s="43">
        <v>49.391750000000002</v>
      </c>
      <c r="E531" s="58">
        <v>49.391750000000002</v>
      </c>
      <c r="F531" s="27"/>
      <c r="H531" s="4"/>
      <c r="I531" s="4"/>
      <c r="J531" s="28"/>
      <c r="K531" s="2"/>
      <c r="L531" s="5"/>
      <c r="M531" s="5"/>
      <c r="N531" s="5"/>
      <c r="O531" s="18"/>
      <c r="U531" s="9"/>
      <c r="V531" s="21"/>
      <c r="W531" s="9"/>
      <c r="Y531" s="9"/>
      <c r="Z531" s="9"/>
      <c r="AA531" s="23"/>
    </row>
    <row r="532" spans="1:27" ht="15">
      <c r="A532" s="33" t="str">
        <f t="shared" si="9"/>
        <v>08</v>
      </c>
      <c r="B532" s="44">
        <v>41124.958333333336</v>
      </c>
      <c r="C532" s="43">
        <v>72.81450000000001</v>
      </c>
      <c r="D532" s="43">
        <v>49.942749999999997</v>
      </c>
      <c r="E532" s="58">
        <v>49.942749999999997</v>
      </c>
      <c r="F532" s="27"/>
      <c r="H532" s="4"/>
      <c r="I532" s="4"/>
      <c r="J532" s="28"/>
      <c r="K532" s="2"/>
      <c r="L532" s="5"/>
      <c r="M532" s="5"/>
      <c r="N532" s="5"/>
      <c r="O532" s="18"/>
      <c r="U532" s="9"/>
      <c r="V532" s="21"/>
      <c r="W532" s="9"/>
      <c r="Y532" s="9"/>
      <c r="Z532" s="9"/>
      <c r="AA532" s="23"/>
    </row>
    <row r="533" spans="1:27" ht="15">
      <c r="A533" s="33" t="str">
        <f t="shared" si="9"/>
        <v>08</v>
      </c>
      <c r="B533" s="44">
        <v>41125</v>
      </c>
      <c r="C533" s="43">
        <v>72.986750000000001</v>
      </c>
      <c r="D533" s="43">
        <v>50.034500000000001</v>
      </c>
      <c r="E533" s="58">
        <v>50.034500000000001</v>
      </c>
      <c r="F533" s="27"/>
      <c r="H533" s="4"/>
      <c r="I533" s="4"/>
      <c r="J533" s="28"/>
      <c r="K533" s="2"/>
      <c r="L533" s="5"/>
      <c r="M533" s="5"/>
      <c r="N533" s="5"/>
      <c r="O533" s="18"/>
      <c r="U533" s="9"/>
      <c r="V533" s="21"/>
      <c r="W533" s="9"/>
      <c r="Y533" s="9"/>
      <c r="Z533" s="9"/>
      <c r="AA533" s="23"/>
    </row>
    <row r="534" spans="1:27" ht="15">
      <c r="A534" s="33" t="str">
        <f t="shared" si="9"/>
        <v>08</v>
      </c>
      <c r="B534" s="44">
        <v>41125.041666666664</v>
      </c>
      <c r="C534" s="43">
        <v>72.544999999999987</v>
      </c>
      <c r="D534" s="43">
        <v>49.146999999999998</v>
      </c>
      <c r="E534" s="58">
        <v>49.146999999999998</v>
      </c>
      <c r="F534" s="27"/>
      <c r="H534" s="4"/>
      <c r="I534" s="4"/>
      <c r="J534" s="28"/>
      <c r="K534" s="2"/>
      <c r="L534" s="5"/>
      <c r="M534" s="5"/>
      <c r="N534" s="5"/>
      <c r="O534" s="18"/>
      <c r="U534" s="9"/>
      <c r="V534" s="21"/>
      <c r="W534" s="9"/>
      <c r="Y534" s="9"/>
      <c r="Z534" s="9"/>
      <c r="AA534" s="23"/>
    </row>
    <row r="535" spans="1:27" ht="15">
      <c r="A535" s="33" t="str">
        <f t="shared" si="9"/>
        <v>08</v>
      </c>
      <c r="B535" s="44">
        <v>41125.083333333336</v>
      </c>
      <c r="C535" s="43">
        <v>72.728250000000003</v>
      </c>
      <c r="D535" s="43">
        <v>49.413999999999994</v>
      </c>
      <c r="E535" s="58">
        <v>49.413999999999994</v>
      </c>
      <c r="F535" s="27"/>
      <c r="H535" s="4"/>
      <c r="I535" s="4"/>
      <c r="J535" s="28"/>
      <c r="K535" s="2"/>
      <c r="L535" s="5"/>
      <c r="M535" s="5"/>
      <c r="N535" s="5"/>
      <c r="O535" s="18"/>
      <c r="U535" s="9"/>
      <c r="V535" s="21"/>
      <c r="W535" s="9"/>
      <c r="Y535" s="9"/>
      <c r="Z535" s="9"/>
      <c r="AA535" s="23"/>
    </row>
    <row r="536" spans="1:27" ht="15">
      <c r="A536" s="33" t="str">
        <f t="shared" si="9"/>
        <v>08</v>
      </c>
      <c r="B536" s="44">
        <v>41125.125</v>
      </c>
      <c r="C536" s="43">
        <v>73.051249999999996</v>
      </c>
      <c r="D536" s="43">
        <v>51.127249999999997</v>
      </c>
      <c r="E536" s="58">
        <v>51.127249999999997</v>
      </c>
      <c r="F536" s="27"/>
      <c r="H536" s="4"/>
      <c r="I536" s="4"/>
      <c r="J536" s="28"/>
      <c r="K536" s="2"/>
      <c r="L536" s="5"/>
      <c r="M536" s="5"/>
      <c r="N536" s="5"/>
      <c r="O536" s="18"/>
      <c r="U536" s="9"/>
      <c r="V536" s="21"/>
      <c r="W536" s="9"/>
      <c r="Y536" s="9"/>
      <c r="Z536" s="9"/>
      <c r="AA536" s="23"/>
    </row>
    <row r="537" spans="1:27" ht="15">
      <c r="A537" s="33" t="str">
        <f t="shared" si="9"/>
        <v>08</v>
      </c>
      <c r="B537" s="44">
        <v>41125.166666666664</v>
      </c>
      <c r="C537" s="43">
        <v>72.490749999999991</v>
      </c>
      <c r="D537" s="43">
        <v>49.808250000000001</v>
      </c>
      <c r="E537" s="58">
        <v>49.808250000000001</v>
      </c>
      <c r="F537" s="27"/>
      <c r="H537" s="4"/>
      <c r="I537" s="4"/>
      <c r="J537" s="28"/>
      <c r="K537" s="2"/>
      <c r="L537" s="5"/>
      <c r="M537" s="5"/>
      <c r="N537" s="5"/>
      <c r="O537" s="18"/>
      <c r="U537" s="9"/>
      <c r="V537" s="21"/>
      <c r="W537" s="9"/>
      <c r="Y537" s="9"/>
      <c r="Z537" s="9"/>
      <c r="AA537" s="23"/>
    </row>
    <row r="538" spans="1:27" ht="15">
      <c r="A538" s="33" t="str">
        <f t="shared" si="9"/>
        <v>08</v>
      </c>
      <c r="B538" s="44">
        <v>41125.208333333336</v>
      </c>
      <c r="C538" s="43">
        <v>73.0625</v>
      </c>
      <c r="D538" s="43">
        <v>53.410000000000004</v>
      </c>
      <c r="E538" s="58">
        <v>53.410000000000004</v>
      </c>
      <c r="F538" s="27"/>
      <c r="H538" s="4"/>
      <c r="I538" s="4"/>
      <c r="J538" s="28"/>
      <c r="K538" s="2"/>
      <c r="L538" s="5"/>
      <c r="M538" s="5"/>
      <c r="N538" s="5"/>
      <c r="O538" s="18"/>
      <c r="U538" s="9"/>
      <c r="V538" s="21"/>
      <c r="W538" s="9"/>
      <c r="Y538" s="9"/>
      <c r="Z538" s="9"/>
      <c r="AA538" s="23"/>
    </row>
    <row r="539" spans="1:27" ht="15">
      <c r="A539" s="33" t="str">
        <f t="shared" si="9"/>
        <v>08</v>
      </c>
      <c r="B539" s="44">
        <v>41125.25</v>
      </c>
      <c r="C539" s="43">
        <v>72.75</v>
      </c>
      <c r="D539" s="43">
        <v>51.673250000000003</v>
      </c>
      <c r="E539" s="58">
        <v>51.673250000000003</v>
      </c>
      <c r="F539" s="27"/>
      <c r="H539" s="4"/>
      <c r="I539" s="4"/>
      <c r="J539" s="28"/>
      <c r="K539" s="2"/>
      <c r="L539" s="5"/>
      <c r="M539" s="5"/>
      <c r="N539" s="5"/>
      <c r="O539" s="18"/>
      <c r="U539" s="9"/>
      <c r="V539" s="21"/>
      <c r="W539" s="9"/>
      <c r="Y539" s="9"/>
      <c r="Z539" s="9"/>
      <c r="AA539" s="23"/>
    </row>
    <row r="540" spans="1:27" ht="15">
      <c r="A540" s="33" t="str">
        <f t="shared" si="9"/>
        <v>08</v>
      </c>
      <c r="B540" s="44">
        <v>41125.291666666664</v>
      </c>
      <c r="C540" s="43">
        <v>72.879250000000013</v>
      </c>
      <c r="D540" s="43">
        <v>51.22625</v>
      </c>
      <c r="E540" s="58">
        <v>51.22625</v>
      </c>
      <c r="F540" s="27"/>
      <c r="H540" s="4"/>
      <c r="I540" s="4"/>
      <c r="J540" s="28"/>
      <c r="K540" s="2"/>
      <c r="L540" s="5"/>
      <c r="M540" s="5"/>
      <c r="N540" s="5"/>
      <c r="O540" s="18"/>
      <c r="U540" s="9"/>
      <c r="V540" s="21"/>
      <c r="W540" s="9"/>
      <c r="Y540" s="9"/>
      <c r="Z540" s="9"/>
      <c r="AA540" s="23"/>
    </row>
    <row r="541" spans="1:27" ht="15">
      <c r="A541" s="33" t="str">
        <f t="shared" si="9"/>
        <v>08</v>
      </c>
      <c r="B541" s="44">
        <v>41125.333333333336</v>
      </c>
      <c r="C541" s="43">
        <v>73.201999999999998</v>
      </c>
      <c r="D541" s="43">
        <v>53.837000000000003</v>
      </c>
      <c r="E541" s="58">
        <v>53.837000000000003</v>
      </c>
      <c r="F541" s="27"/>
      <c r="H541" s="4"/>
      <c r="I541" s="4"/>
      <c r="J541" s="28"/>
      <c r="K541" s="2"/>
      <c r="L541" s="5"/>
      <c r="M541" s="5"/>
      <c r="N541" s="5"/>
      <c r="O541" s="18"/>
      <c r="U541" s="9"/>
      <c r="V541" s="21"/>
      <c r="W541" s="9"/>
      <c r="Y541" s="9"/>
      <c r="Z541" s="9"/>
      <c r="AA541" s="23"/>
    </row>
    <row r="542" spans="1:27" ht="15">
      <c r="A542" s="33" t="str">
        <f t="shared" si="9"/>
        <v>08</v>
      </c>
      <c r="B542" s="44">
        <v>41125.375</v>
      </c>
      <c r="C542" s="43">
        <v>72.782250000000005</v>
      </c>
      <c r="D542" s="43">
        <v>51.974500000000006</v>
      </c>
      <c r="E542" s="58">
        <v>51.974500000000006</v>
      </c>
      <c r="F542" s="27"/>
      <c r="H542" s="4"/>
      <c r="I542" s="4"/>
      <c r="J542" s="28"/>
      <c r="K542" s="2"/>
      <c r="L542" s="5"/>
      <c r="M542" s="5"/>
      <c r="N542" s="5"/>
      <c r="O542" s="18"/>
      <c r="U542" s="9"/>
      <c r="V542" s="21"/>
      <c r="W542" s="9"/>
      <c r="Y542" s="9"/>
      <c r="Z542" s="9"/>
      <c r="AA542" s="23"/>
    </row>
    <row r="543" spans="1:27" ht="15">
      <c r="A543" s="33" t="str">
        <f t="shared" si="9"/>
        <v>08</v>
      </c>
      <c r="B543" s="44">
        <v>41125.416666666664</v>
      </c>
      <c r="C543" s="43">
        <v>72.868499999999997</v>
      </c>
      <c r="D543" s="43">
        <v>51.816000000000003</v>
      </c>
      <c r="E543" s="58">
        <v>51.816000000000003</v>
      </c>
      <c r="F543" s="27"/>
      <c r="H543" s="4"/>
      <c r="I543" s="4"/>
      <c r="J543" s="28"/>
      <c r="K543" s="2"/>
      <c r="L543" s="5"/>
      <c r="M543" s="5"/>
      <c r="N543" s="5"/>
      <c r="O543" s="18"/>
      <c r="U543" s="9"/>
      <c r="V543" s="21"/>
      <c r="W543" s="9"/>
      <c r="Y543" s="9"/>
      <c r="Z543" s="9"/>
      <c r="AA543" s="23"/>
    </row>
    <row r="544" spans="1:27" ht="15">
      <c r="A544" s="33" t="str">
        <f t="shared" si="9"/>
        <v>08</v>
      </c>
      <c r="B544" s="44">
        <v>41125.458333333336</v>
      </c>
      <c r="C544" s="43">
        <v>73.084249999999997</v>
      </c>
      <c r="D544" s="43">
        <v>52.374499999999998</v>
      </c>
      <c r="E544" s="58">
        <v>52.374499999999998</v>
      </c>
      <c r="F544" s="27"/>
      <c r="H544" s="4"/>
      <c r="I544" s="4"/>
      <c r="J544" s="28"/>
      <c r="K544" s="2"/>
      <c r="L544" s="5"/>
      <c r="M544" s="5"/>
      <c r="N544" s="5"/>
      <c r="O544" s="18"/>
      <c r="U544" s="9"/>
      <c r="V544" s="21"/>
      <c r="W544" s="9"/>
      <c r="Y544" s="9"/>
      <c r="Z544" s="9"/>
      <c r="AA544" s="23"/>
    </row>
    <row r="545" spans="1:27" ht="15">
      <c r="A545" s="33" t="str">
        <f t="shared" si="9"/>
        <v>08</v>
      </c>
      <c r="B545" s="44">
        <v>41125.5</v>
      </c>
      <c r="C545" s="43">
        <v>73.126999999999995</v>
      </c>
      <c r="D545" s="43">
        <v>51.835499999999996</v>
      </c>
      <c r="E545" s="58">
        <v>51.835499999999996</v>
      </c>
      <c r="F545" s="27"/>
      <c r="H545" s="4"/>
      <c r="I545" s="4"/>
      <c r="J545" s="28"/>
      <c r="K545" s="2"/>
      <c r="L545" s="5"/>
      <c r="M545" s="5"/>
      <c r="N545" s="5"/>
      <c r="O545" s="18"/>
      <c r="U545" s="9"/>
      <c r="V545" s="21"/>
      <c r="W545" s="9"/>
      <c r="Y545" s="9"/>
      <c r="Z545" s="9"/>
      <c r="AA545" s="23"/>
    </row>
    <row r="546" spans="1:27" ht="15">
      <c r="A546" s="33" t="str">
        <f t="shared" si="9"/>
        <v>08</v>
      </c>
      <c r="B546" s="44">
        <v>41125.541666666664</v>
      </c>
      <c r="C546" s="43">
        <v>72.900750000000016</v>
      </c>
      <c r="D546" s="43">
        <v>51.700499999999991</v>
      </c>
      <c r="E546" s="58">
        <v>51.700499999999991</v>
      </c>
      <c r="F546" s="27"/>
      <c r="H546" s="4"/>
      <c r="I546" s="4"/>
      <c r="J546" s="28"/>
      <c r="K546" s="2"/>
      <c r="L546" s="5"/>
      <c r="M546" s="5"/>
      <c r="N546" s="5"/>
      <c r="O546" s="18"/>
      <c r="U546" s="9"/>
      <c r="V546" s="21"/>
      <c r="W546" s="9"/>
      <c r="Y546" s="9"/>
      <c r="Z546" s="9"/>
      <c r="AA546" s="23"/>
    </row>
    <row r="547" spans="1:27" ht="15">
      <c r="A547" s="33" t="str">
        <f t="shared" si="9"/>
        <v>08</v>
      </c>
      <c r="B547" s="44">
        <v>41125.583333333336</v>
      </c>
      <c r="C547" s="43">
        <v>72.59899999999999</v>
      </c>
      <c r="D547" s="43">
        <v>51.3</v>
      </c>
      <c r="E547" s="58">
        <v>51.3</v>
      </c>
      <c r="F547" s="27"/>
      <c r="H547" s="4"/>
      <c r="I547" s="4"/>
      <c r="J547" s="28"/>
      <c r="K547" s="2"/>
      <c r="L547" s="5"/>
      <c r="M547" s="5"/>
      <c r="N547" s="5"/>
      <c r="O547" s="18"/>
      <c r="U547" s="9"/>
      <c r="V547" s="21"/>
      <c r="W547" s="9"/>
      <c r="Y547" s="9"/>
      <c r="Z547" s="9"/>
      <c r="AA547" s="23"/>
    </row>
    <row r="548" spans="1:27" ht="15">
      <c r="A548" s="33" t="str">
        <f t="shared" si="9"/>
        <v>08</v>
      </c>
      <c r="B548" s="44">
        <v>41125.625</v>
      </c>
      <c r="C548" s="43">
        <v>72.955249999999992</v>
      </c>
      <c r="D548" s="43">
        <v>51.916250000000005</v>
      </c>
      <c r="E548" s="58">
        <v>51.916250000000005</v>
      </c>
      <c r="F548" s="27"/>
      <c r="H548" s="4"/>
      <c r="I548" s="4"/>
      <c r="J548" s="28"/>
      <c r="K548" s="2"/>
      <c r="L548" s="5"/>
      <c r="M548" s="5"/>
      <c r="N548" s="5"/>
      <c r="O548" s="18"/>
      <c r="U548" s="9"/>
      <c r="V548" s="21"/>
      <c r="W548" s="9"/>
      <c r="Y548" s="9"/>
      <c r="Z548" s="9"/>
      <c r="AA548" s="23"/>
    </row>
    <row r="549" spans="1:27" ht="15">
      <c r="A549" s="33" t="str">
        <f t="shared" si="9"/>
        <v>08</v>
      </c>
      <c r="B549" s="44">
        <v>41125.666666666664</v>
      </c>
      <c r="C549" s="43">
        <v>74.15325</v>
      </c>
      <c r="D549" s="43">
        <v>52.692499999999995</v>
      </c>
      <c r="E549" s="58">
        <v>52.692499999999995</v>
      </c>
      <c r="F549" s="27"/>
      <c r="H549" s="4"/>
      <c r="I549" s="4"/>
      <c r="J549" s="28"/>
      <c r="K549" s="2"/>
      <c r="L549" s="5"/>
      <c r="M549" s="5"/>
      <c r="N549" s="5"/>
      <c r="O549" s="18"/>
      <c r="U549" s="9"/>
      <c r="V549" s="21"/>
      <c r="W549" s="9"/>
      <c r="Y549" s="9"/>
      <c r="Z549" s="9"/>
      <c r="AA549" s="23"/>
    </row>
    <row r="550" spans="1:27" ht="15">
      <c r="A550" s="33" t="str">
        <f t="shared" si="9"/>
        <v>08</v>
      </c>
      <c r="B550" s="44">
        <v>41125.708333333336</v>
      </c>
      <c r="C550" s="43">
        <v>73.795999999999992</v>
      </c>
      <c r="D550" s="43">
        <v>52.052</v>
      </c>
      <c r="E550" s="58">
        <v>52.052</v>
      </c>
      <c r="F550" s="27"/>
      <c r="H550" s="4"/>
      <c r="I550" s="4"/>
      <c r="J550" s="28"/>
      <c r="K550" s="2"/>
      <c r="L550" s="5"/>
      <c r="M550" s="5"/>
      <c r="N550" s="5"/>
      <c r="O550" s="18"/>
      <c r="U550" s="9"/>
      <c r="V550" s="21"/>
      <c r="W550" s="9"/>
      <c r="Y550" s="9"/>
      <c r="Z550" s="9"/>
      <c r="AA550" s="23"/>
    </row>
    <row r="551" spans="1:27" ht="15">
      <c r="A551" s="33" t="str">
        <f t="shared" si="9"/>
        <v>08</v>
      </c>
      <c r="B551" s="44">
        <v>41125.75</v>
      </c>
      <c r="C551" s="43">
        <v>73.655499999999989</v>
      </c>
      <c r="D551" s="43">
        <v>51.332250000000002</v>
      </c>
      <c r="E551" s="58">
        <v>51.332250000000002</v>
      </c>
      <c r="F551" s="27"/>
      <c r="H551" s="4"/>
      <c r="I551" s="4"/>
      <c r="J551" s="28"/>
      <c r="K551" s="2"/>
      <c r="L551" s="5"/>
      <c r="M551" s="5"/>
      <c r="N551" s="5"/>
      <c r="O551" s="18"/>
      <c r="U551" s="9"/>
      <c r="V551" s="21"/>
      <c r="W551" s="9"/>
      <c r="Y551" s="9"/>
      <c r="Z551" s="9"/>
      <c r="AA551" s="23"/>
    </row>
    <row r="552" spans="1:27" ht="15">
      <c r="A552" s="33" t="str">
        <f t="shared" si="9"/>
        <v>08</v>
      </c>
      <c r="B552" s="44">
        <v>41125.791666666664</v>
      </c>
      <c r="C552" s="43">
        <v>73.526250000000005</v>
      </c>
      <c r="D552" s="43">
        <v>50.675000000000004</v>
      </c>
      <c r="E552" s="58">
        <v>50.675000000000004</v>
      </c>
      <c r="F552" s="27"/>
      <c r="H552" s="4"/>
      <c r="I552" s="4"/>
      <c r="J552" s="28"/>
      <c r="K552" s="2"/>
      <c r="L552" s="5"/>
      <c r="M552" s="5"/>
      <c r="N552" s="5"/>
      <c r="O552" s="18"/>
      <c r="U552" s="9"/>
      <c r="V552" s="21"/>
      <c r="W552" s="9"/>
      <c r="Y552" s="9"/>
      <c r="Z552" s="9"/>
      <c r="AA552" s="23"/>
    </row>
    <row r="553" spans="1:27" ht="15">
      <c r="A553" s="33" t="str">
        <f t="shared" si="9"/>
        <v>08</v>
      </c>
      <c r="B553" s="44">
        <v>41125.833333333336</v>
      </c>
      <c r="C553" s="43">
        <v>73.234250000000003</v>
      </c>
      <c r="D553" s="43">
        <v>50.685500000000005</v>
      </c>
      <c r="E553" s="58">
        <v>50.685500000000005</v>
      </c>
      <c r="F553" s="27"/>
      <c r="H553" s="4"/>
      <c r="I553" s="4"/>
      <c r="J553" s="28"/>
      <c r="K553" s="2"/>
      <c r="L553" s="5"/>
      <c r="M553" s="5"/>
      <c r="N553" s="5"/>
      <c r="O553" s="18"/>
      <c r="U553" s="9"/>
      <c r="V553" s="21"/>
      <c r="W553" s="9"/>
      <c r="Y553" s="9"/>
      <c r="Z553" s="9"/>
      <c r="AA553" s="23"/>
    </row>
    <row r="554" spans="1:27" ht="15">
      <c r="A554" s="33" t="str">
        <f t="shared" si="9"/>
        <v>08</v>
      </c>
      <c r="B554" s="44">
        <v>41125.875</v>
      </c>
      <c r="C554" s="43">
        <v>72.933250000000001</v>
      </c>
      <c r="D554" s="43">
        <v>50.504750000000001</v>
      </c>
      <c r="E554" s="58">
        <v>50.504750000000001</v>
      </c>
      <c r="F554" s="27"/>
      <c r="H554" s="4"/>
      <c r="I554" s="4"/>
      <c r="J554" s="28"/>
      <c r="K554" s="2"/>
      <c r="L554" s="5"/>
      <c r="M554" s="5"/>
      <c r="N554" s="5"/>
      <c r="O554" s="18"/>
      <c r="U554" s="9"/>
      <c r="V554" s="21"/>
      <c r="W554" s="9"/>
      <c r="Y554" s="9"/>
      <c r="Z554" s="9"/>
      <c r="AA554" s="23"/>
    </row>
    <row r="555" spans="1:27" ht="15">
      <c r="A555" s="33" t="str">
        <f t="shared" si="9"/>
        <v>08</v>
      </c>
      <c r="B555" s="44">
        <v>41125.916666666664</v>
      </c>
      <c r="C555" s="43">
        <v>72.685500000000005</v>
      </c>
      <c r="D555" s="43">
        <v>50.170500000000004</v>
      </c>
      <c r="E555" s="58">
        <v>50.170500000000004</v>
      </c>
      <c r="F555" s="27"/>
      <c r="H555" s="4"/>
      <c r="I555" s="4"/>
      <c r="J555" s="28"/>
      <c r="K555" s="2"/>
      <c r="L555" s="5"/>
      <c r="M555" s="5"/>
      <c r="N555" s="5"/>
      <c r="O555" s="18"/>
      <c r="U555" s="9"/>
      <c r="V555" s="21"/>
      <c r="W555" s="9"/>
      <c r="Y555" s="9"/>
      <c r="Z555" s="9"/>
      <c r="AA555" s="23"/>
    </row>
    <row r="556" spans="1:27" ht="15">
      <c r="A556" s="33" t="str">
        <f t="shared" si="9"/>
        <v>08</v>
      </c>
      <c r="B556" s="44">
        <v>41125.958333333336</v>
      </c>
      <c r="C556" s="43">
        <v>73.083749999999995</v>
      </c>
      <c r="D556" s="43">
        <v>50.665999999999997</v>
      </c>
      <c r="E556" s="58">
        <v>50.665999999999997</v>
      </c>
      <c r="F556" s="27"/>
      <c r="H556" s="4"/>
      <c r="I556" s="4"/>
      <c r="J556" s="28"/>
      <c r="K556" s="2"/>
      <c r="L556" s="5"/>
      <c r="M556" s="5"/>
      <c r="N556" s="5"/>
      <c r="O556" s="18"/>
      <c r="U556" s="9"/>
      <c r="V556" s="21"/>
      <c r="W556" s="9"/>
      <c r="Y556" s="9"/>
      <c r="Z556" s="9"/>
      <c r="AA556" s="23"/>
    </row>
    <row r="557" spans="1:27" ht="15">
      <c r="A557" s="33" t="str">
        <f t="shared" si="9"/>
        <v>08</v>
      </c>
      <c r="B557" s="44">
        <v>41126</v>
      </c>
      <c r="C557" s="43">
        <v>72.631500000000003</v>
      </c>
      <c r="D557" s="43">
        <v>49.795000000000002</v>
      </c>
      <c r="E557" s="58">
        <v>49.795000000000002</v>
      </c>
      <c r="F557" s="27"/>
      <c r="H557" s="4"/>
      <c r="I557" s="4"/>
      <c r="J557" s="28"/>
      <c r="K557" s="2"/>
      <c r="L557" s="5"/>
      <c r="M557" s="5"/>
      <c r="N557" s="5"/>
      <c r="O557" s="18"/>
      <c r="U557" s="9"/>
      <c r="V557" s="21"/>
      <c r="W557" s="9"/>
      <c r="Y557" s="9"/>
      <c r="Z557" s="9"/>
      <c r="AA557" s="23"/>
    </row>
    <row r="558" spans="1:27" ht="15">
      <c r="A558" s="33" t="str">
        <f t="shared" si="9"/>
        <v>08</v>
      </c>
      <c r="B558" s="44">
        <v>41126.041666666664</v>
      </c>
      <c r="C558" s="43">
        <v>73.180250000000001</v>
      </c>
      <c r="D558" s="43">
        <v>51.917000000000002</v>
      </c>
      <c r="E558" s="58">
        <v>51.917000000000002</v>
      </c>
      <c r="F558" s="27"/>
      <c r="H558" s="4"/>
      <c r="I558" s="4"/>
      <c r="J558" s="28"/>
      <c r="K558" s="2"/>
      <c r="L558" s="5"/>
      <c r="M558" s="5"/>
      <c r="N558" s="5"/>
      <c r="O558" s="18"/>
      <c r="U558" s="9"/>
      <c r="V558" s="21"/>
      <c r="W558" s="9"/>
      <c r="Y558" s="9"/>
      <c r="Z558" s="9"/>
      <c r="AA558" s="23"/>
    </row>
    <row r="559" spans="1:27" ht="15">
      <c r="A559" s="33" t="str">
        <f t="shared" si="9"/>
        <v>08</v>
      </c>
      <c r="B559" s="44">
        <v>41126.083333333336</v>
      </c>
      <c r="C559" s="43">
        <v>72.577500000000001</v>
      </c>
      <c r="D559" s="43">
        <v>50.249250000000004</v>
      </c>
      <c r="E559" s="58">
        <v>50.249250000000004</v>
      </c>
      <c r="F559" s="27"/>
      <c r="H559" s="4"/>
      <c r="I559" s="4"/>
      <c r="J559" s="28"/>
      <c r="K559" s="2"/>
      <c r="L559" s="5"/>
      <c r="M559" s="5"/>
      <c r="N559" s="5"/>
      <c r="O559" s="18"/>
      <c r="U559" s="9"/>
      <c r="V559" s="21"/>
      <c r="W559" s="9"/>
      <c r="Y559" s="9"/>
      <c r="Z559" s="9"/>
      <c r="AA559" s="23"/>
    </row>
    <row r="560" spans="1:27" ht="15">
      <c r="A560" s="33" t="str">
        <f t="shared" si="9"/>
        <v>08</v>
      </c>
      <c r="B560" s="44">
        <v>41126.125</v>
      </c>
      <c r="C560" s="43">
        <v>73.073000000000008</v>
      </c>
      <c r="D560" s="43">
        <v>52.409000000000006</v>
      </c>
      <c r="E560" s="58">
        <v>52.409000000000006</v>
      </c>
      <c r="F560" s="27"/>
      <c r="H560" s="4"/>
      <c r="I560" s="4"/>
      <c r="J560" s="28"/>
      <c r="K560" s="2"/>
      <c r="L560" s="5"/>
      <c r="M560" s="5"/>
      <c r="N560" s="5"/>
      <c r="O560" s="18"/>
      <c r="U560" s="9"/>
      <c r="V560" s="21"/>
      <c r="W560" s="9"/>
      <c r="Y560" s="9"/>
      <c r="Z560" s="9"/>
      <c r="AA560" s="23"/>
    </row>
    <row r="561" spans="1:27" ht="15">
      <c r="A561" s="33" t="str">
        <f t="shared" si="9"/>
        <v>08</v>
      </c>
      <c r="B561" s="44">
        <v>41126.166666666664</v>
      </c>
      <c r="C561" s="43">
        <v>72.653000000000006</v>
      </c>
      <c r="D561" s="43">
        <v>50.917249999999996</v>
      </c>
      <c r="E561" s="58">
        <v>50.917249999999996</v>
      </c>
      <c r="F561" s="27"/>
      <c r="H561" s="4"/>
      <c r="I561" s="4"/>
      <c r="J561" s="28"/>
      <c r="K561" s="2"/>
      <c r="L561" s="5"/>
      <c r="M561" s="5"/>
      <c r="N561" s="5"/>
      <c r="O561" s="18"/>
      <c r="U561" s="9"/>
      <c r="V561" s="21"/>
      <c r="W561" s="9"/>
      <c r="Y561" s="9"/>
      <c r="Z561" s="9"/>
      <c r="AA561" s="23"/>
    </row>
    <row r="562" spans="1:27" ht="15">
      <c r="A562" s="33" t="str">
        <f t="shared" si="9"/>
        <v>08</v>
      </c>
      <c r="B562" s="44">
        <v>41126.208333333336</v>
      </c>
      <c r="C562" s="43">
        <v>73.094499999999996</v>
      </c>
      <c r="D562" s="43">
        <v>53.406500000000001</v>
      </c>
      <c r="E562" s="58">
        <v>53.406500000000001</v>
      </c>
      <c r="F562" s="27"/>
      <c r="H562" s="4"/>
      <c r="I562" s="4"/>
      <c r="J562" s="28"/>
      <c r="K562" s="2"/>
      <c r="L562" s="5"/>
      <c r="M562" s="5"/>
      <c r="N562" s="5"/>
      <c r="O562" s="18"/>
      <c r="U562" s="9"/>
      <c r="V562" s="21"/>
      <c r="W562" s="9"/>
      <c r="Y562" s="9"/>
      <c r="Z562" s="9"/>
      <c r="AA562" s="23"/>
    </row>
    <row r="563" spans="1:27" ht="15">
      <c r="A563" s="33" t="str">
        <f t="shared" si="9"/>
        <v>08</v>
      </c>
      <c r="B563" s="44">
        <v>41126.25</v>
      </c>
      <c r="C563" s="43">
        <v>72.674250000000001</v>
      </c>
      <c r="D563" s="43">
        <v>51.501750000000001</v>
      </c>
      <c r="E563" s="58">
        <v>51.501750000000001</v>
      </c>
      <c r="F563" s="27"/>
      <c r="H563" s="4"/>
      <c r="I563" s="4"/>
      <c r="J563" s="28"/>
      <c r="K563" s="2"/>
      <c r="L563" s="5"/>
      <c r="M563" s="5"/>
      <c r="N563" s="5"/>
      <c r="O563" s="18"/>
      <c r="U563" s="9"/>
      <c r="V563" s="21"/>
      <c r="W563" s="9"/>
      <c r="Y563" s="9"/>
      <c r="Z563" s="9"/>
      <c r="AA563" s="23"/>
    </row>
    <row r="564" spans="1:27" ht="15">
      <c r="A564" s="33" t="str">
        <f t="shared" si="9"/>
        <v>08</v>
      </c>
      <c r="B564" s="44">
        <v>41126.291666666664</v>
      </c>
      <c r="C564" s="43">
        <v>72.814499999999995</v>
      </c>
      <c r="D564" s="43">
        <v>52.829000000000001</v>
      </c>
      <c r="E564" s="58">
        <v>52.829000000000001</v>
      </c>
      <c r="F564" s="27"/>
      <c r="H564" s="4"/>
      <c r="I564" s="4"/>
      <c r="J564" s="28"/>
      <c r="K564" s="2"/>
      <c r="L564" s="5"/>
      <c r="M564" s="5"/>
      <c r="N564" s="5"/>
      <c r="O564" s="18"/>
      <c r="U564" s="9"/>
      <c r="V564" s="21"/>
      <c r="W564" s="9"/>
      <c r="Y564" s="9"/>
      <c r="Z564" s="9"/>
      <c r="AA564" s="23"/>
    </row>
    <row r="565" spans="1:27" ht="15">
      <c r="A565" s="33" t="str">
        <f t="shared" si="9"/>
        <v>08</v>
      </c>
      <c r="B565" s="44">
        <v>41126.333333333336</v>
      </c>
      <c r="C565" s="43">
        <v>72.749750000000006</v>
      </c>
      <c r="D565" s="43">
        <v>52.889750000000006</v>
      </c>
      <c r="E565" s="58">
        <v>52.889750000000006</v>
      </c>
      <c r="F565" s="27"/>
      <c r="H565" s="4"/>
      <c r="I565" s="4"/>
      <c r="J565" s="28"/>
      <c r="K565" s="2"/>
      <c r="L565" s="5"/>
      <c r="M565" s="5"/>
      <c r="N565" s="5"/>
      <c r="O565" s="18"/>
      <c r="U565" s="9"/>
      <c r="V565" s="21"/>
      <c r="W565" s="9"/>
      <c r="Y565" s="9"/>
      <c r="Z565" s="9"/>
      <c r="AA565" s="23"/>
    </row>
    <row r="566" spans="1:27" ht="15">
      <c r="A566" s="33" t="str">
        <f t="shared" si="9"/>
        <v>08</v>
      </c>
      <c r="B566" s="44">
        <v>41126.375</v>
      </c>
      <c r="C566" s="43">
        <v>73.040750000000003</v>
      </c>
      <c r="D566" s="43">
        <v>54.184750000000001</v>
      </c>
      <c r="E566" s="58">
        <v>54.184750000000001</v>
      </c>
      <c r="F566" s="27"/>
      <c r="H566" s="4"/>
      <c r="I566" s="4"/>
      <c r="J566" s="28"/>
      <c r="K566" s="2"/>
      <c r="L566" s="5"/>
      <c r="M566" s="5"/>
      <c r="N566" s="5"/>
      <c r="O566" s="18"/>
      <c r="U566" s="9"/>
      <c r="V566" s="21"/>
      <c r="W566" s="9"/>
      <c r="Y566" s="9"/>
      <c r="Z566" s="9"/>
      <c r="AA566" s="23"/>
    </row>
    <row r="567" spans="1:27" ht="15">
      <c r="A567" s="33" t="str">
        <f t="shared" si="9"/>
        <v>08</v>
      </c>
      <c r="B567" s="44">
        <v>41126.416666666664</v>
      </c>
      <c r="C567" s="43">
        <v>72.760750000000002</v>
      </c>
      <c r="D567" s="43">
        <v>53.117999999999995</v>
      </c>
      <c r="E567" s="58">
        <v>53.117999999999995</v>
      </c>
      <c r="F567" s="27"/>
      <c r="H567" s="4"/>
      <c r="I567" s="4"/>
      <c r="J567" s="28"/>
      <c r="K567" s="2"/>
      <c r="L567" s="5"/>
      <c r="M567" s="5"/>
      <c r="N567" s="5"/>
      <c r="O567" s="18"/>
      <c r="U567" s="9"/>
      <c r="V567" s="21"/>
      <c r="W567" s="9"/>
      <c r="Y567" s="9"/>
      <c r="Z567" s="9"/>
      <c r="AA567" s="23"/>
    </row>
    <row r="568" spans="1:27" ht="15">
      <c r="A568" s="33" t="str">
        <f t="shared" si="9"/>
        <v>08</v>
      </c>
      <c r="B568" s="44">
        <v>41126.458333333336</v>
      </c>
      <c r="C568" s="43">
        <v>73.105250000000012</v>
      </c>
      <c r="D568" s="43">
        <v>52.85425</v>
      </c>
      <c r="E568" s="58">
        <v>52.85425</v>
      </c>
      <c r="F568" s="27"/>
      <c r="H568" s="4"/>
      <c r="I568" s="4"/>
      <c r="J568" s="28"/>
      <c r="K568" s="2"/>
      <c r="L568" s="5"/>
      <c r="M568" s="5"/>
      <c r="N568" s="5"/>
      <c r="O568" s="18"/>
      <c r="U568" s="9"/>
      <c r="V568" s="21"/>
      <c r="W568" s="9"/>
      <c r="Y568" s="9"/>
      <c r="Z568" s="9"/>
      <c r="AA568" s="23"/>
    </row>
    <row r="569" spans="1:27" ht="15">
      <c r="A569" s="33" t="str">
        <f t="shared" si="9"/>
        <v>08</v>
      </c>
      <c r="B569" s="44">
        <v>41126.5</v>
      </c>
      <c r="C569" s="43">
        <v>72.641750000000002</v>
      </c>
      <c r="D569" s="43">
        <v>51.437250000000006</v>
      </c>
      <c r="E569" s="58">
        <v>51.437250000000006</v>
      </c>
      <c r="F569" s="27"/>
      <c r="H569" s="4"/>
      <c r="I569" s="4"/>
      <c r="J569" s="28"/>
      <c r="K569" s="2"/>
      <c r="L569" s="5"/>
      <c r="M569" s="5"/>
      <c r="N569" s="5"/>
      <c r="O569" s="18"/>
      <c r="U569" s="9"/>
      <c r="V569" s="21"/>
      <c r="W569" s="9"/>
      <c r="Y569" s="9"/>
      <c r="Z569" s="9"/>
      <c r="AA569" s="23"/>
    </row>
    <row r="570" spans="1:27" ht="15">
      <c r="A570" s="33" t="str">
        <f t="shared" si="9"/>
        <v>08</v>
      </c>
      <c r="B570" s="44">
        <v>41126.541666666664</v>
      </c>
      <c r="C570" s="43">
        <v>72.804000000000002</v>
      </c>
      <c r="D570" s="43">
        <v>50.937249999999999</v>
      </c>
      <c r="E570" s="58">
        <v>50.937249999999999</v>
      </c>
      <c r="F570" s="27"/>
      <c r="H570" s="4"/>
      <c r="I570" s="4"/>
      <c r="J570" s="28"/>
      <c r="K570" s="2"/>
      <c r="L570" s="5"/>
      <c r="M570" s="5"/>
      <c r="N570" s="5"/>
      <c r="O570" s="18"/>
      <c r="U570" s="9"/>
      <c r="V570" s="21"/>
      <c r="W570" s="9"/>
      <c r="Y570" s="9"/>
      <c r="Z570" s="9"/>
      <c r="AA570" s="23"/>
    </row>
    <row r="571" spans="1:27" ht="15">
      <c r="A571" s="33" t="str">
        <f t="shared" si="9"/>
        <v>08</v>
      </c>
      <c r="B571" s="44">
        <v>41126.583333333336</v>
      </c>
      <c r="C571" s="43">
        <v>72.922250000000005</v>
      </c>
      <c r="D571" s="43">
        <v>53.55</v>
      </c>
      <c r="E571" s="58">
        <v>53.55</v>
      </c>
      <c r="F571" s="27"/>
      <c r="H571" s="4"/>
      <c r="I571" s="4"/>
      <c r="J571" s="28"/>
      <c r="K571" s="2"/>
      <c r="L571" s="5"/>
      <c r="M571" s="5"/>
      <c r="N571" s="5"/>
      <c r="O571" s="18"/>
      <c r="U571" s="9"/>
      <c r="V571" s="21"/>
      <c r="W571" s="9"/>
      <c r="Y571" s="9"/>
      <c r="Z571" s="9"/>
      <c r="AA571" s="23"/>
    </row>
    <row r="572" spans="1:27" ht="15">
      <c r="A572" s="33" t="str">
        <f t="shared" si="9"/>
        <v>08</v>
      </c>
      <c r="B572" s="44">
        <v>41126.625</v>
      </c>
      <c r="C572" s="43">
        <v>72.986750000000001</v>
      </c>
      <c r="D572" s="43">
        <v>52.390249999999995</v>
      </c>
      <c r="E572" s="58">
        <v>52.390249999999995</v>
      </c>
      <c r="F572" s="27"/>
      <c r="H572" s="4"/>
      <c r="I572" s="4"/>
      <c r="J572" s="28"/>
      <c r="K572" s="2"/>
      <c r="L572" s="5"/>
      <c r="M572" s="5"/>
      <c r="N572" s="5"/>
      <c r="O572" s="18"/>
      <c r="U572" s="9"/>
      <c r="V572" s="21"/>
      <c r="W572" s="9"/>
      <c r="Y572" s="9"/>
      <c r="Z572" s="9"/>
      <c r="AA572" s="23"/>
    </row>
    <row r="573" spans="1:27" ht="15">
      <c r="A573" s="33" t="str">
        <f t="shared" si="9"/>
        <v>08</v>
      </c>
      <c r="B573" s="44">
        <v>41126.666666666664</v>
      </c>
      <c r="C573" s="43">
        <v>73.212500000000006</v>
      </c>
      <c r="D573" s="43">
        <v>52.337249999999997</v>
      </c>
      <c r="E573" s="58">
        <v>52.337249999999997</v>
      </c>
      <c r="F573" s="27"/>
      <c r="H573" s="4"/>
      <c r="I573" s="4"/>
      <c r="J573" s="28"/>
      <c r="K573" s="2"/>
      <c r="L573" s="5"/>
      <c r="M573" s="5"/>
      <c r="N573" s="5"/>
      <c r="O573" s="18"/>
      <c r="U573" s="9"/>
      <c r="V573" s="21"/>
      <c r="W573" s="9"/>
      <c r="Y573" s="9"/>
      <c r="Z573" s="9"/>
      <c r="AA573" s="23"/>
    </row>
    <row r="574" spans="1:27" ht="15">
      <c r="A574" s="33" t="str">
        <f t="shared" si="9"/>
        <v>08</v>
      </c>
      <c r="B574" s="44">
        <v>41126.708333333336</v>
      </c>
      <c r="C574" s="43">
        <v>72.986750000000001</v>
      </c>
      <c r="D574" s="43">
        <v>51.581250000000004</v>
      </c>
      <c r="E574" s="58">
        <v>51.581250000000004</v>
      </c>
      <c r="F574" s="27"/>
      <c r="H574" s="4"/>
      <c r="I574" s="4"/>
      <c r="J574" s="28"/>
      <c r="K574" s="2"/>
      <c r="L574" s="5"/>
      <c r="M574" s="5"/>
      <c r="N574" s="5"/>
      <c r="O574" s="18"/>
      <c r="U574" s="9"/>
      <c r="V574" s="21"/>
      <c r="W574" s="9"/>
      <c r="Y574" s="9"/>
      <c r="Z574" s="9"/>
      <c r="AA574" s="23"/>
    </row>
    <row r="575" spans="1:27" ht="15">
      <c r="A575" s="33" t="str">
        <f t="shared" si="9"/>
        <v>08</v>
      </c>
      <c r="B575" s="44">
        <v>41126.75</v>
      </c>
      <c r="C575" s="43">
        <v>72.814999999999998</v>
      </c>
      <c r="D575" s="43">
        <v>51.221499999999999</v>
      </c>
      <c r="E575" s="58">
        <v>51.221499999999999</v>
      </c>
      <c r="F575" s="27"/>
      <c r="H575" s="4"/>
      <c r="I575" s="4"/>
      <c r="J575" s="28"/>
      <c r="K575" s="2"/>
      <c r="L575" s="5"/>
      <c r="M575" s="5"/>
      <c r="N575" s="5"/>
      <c r="O575" s="18"/>
      <c r="U575" s="9"/>
      <c r="V575" s="21"/>
      <c r="W575" s="9"/>
      <c r="Y575" s="9"/>
      <c r="Z575" s="9"/>
      <c r="AA575" s="23"/>
    </row>
    <row r="576" spans="1:27" ht="15">
      <c r="A576" s="33" t="str">
        <f t="shared" si="9"/>
        <v>08</v>
      </c>
      <c r="B576" s="44">
        <v>41126.791666666664</v>
      </c>
      <c r="C576" s="43">
        <v>72.836250000000007</v>
      </c>
      <c r="D576" s="43">
        <v>51.6875</v>
      </c>
      <c r="E576" s="58">
        <v>51.6875</v>
      </c>
      <c r="F576" s="27"/>
      <c r="H576" s="4"/>
      <c r="I576" s="4"/>
      <c r="J576" s="28"/>
      <c r="K576" s="2"/>
      <c r="L576" s="5"/>
      <c r="M576" s="5"/>
      <c r="N576" s="5"/>
      <c r="O576" s="18"/>
      <c r="U576" s="9"/>
      <c r="V576" s="21"/>
      <c r="W576" s="9"/>
      <c r="Y576" s="9"/>
      <c r="Z576" s="9"/>
      <c r="AA576" s="23"/>
    </row>
    <row r="577" spans="1:27" ht="15">
      <c r="A577" s="33" t="str">
        <f t="shared" si="9"/>
        <v>08</v>
      </c>
      <c r="B577" s="44">
        <v>41126.833333333336</v>
      </c>
      <c r="C577" s="43">
        <v>73.084249999999997</v>
      </c>
      <c r="D577" s="43">
        <v>51.541250000000005</v>
      </c>
      <c r="E577" s="58">
        <v>51.541250000000005</v>
      </c>
      <c r="F577" s="27"/>
      <c r="H577" s="4"/>
      <c r="I577" s="4"/>
      <c r="J577" s="28"/>
      <c r="K577" s="2"/>
      <c r="L577" s="5"/>
      <c r="M577" s="5"/>
      <c r="N577" s="5"/>
      <c r="O577" s="18"/>
      <c r="U577" s="9"/>
      <c r="V577" s="21"/>
      <c r="W577" s="9"/>
      <c r="Y577" s="9"/>
      <c r="Z577" s="9"/>
      <c r="AA577" s="23"/>
    </row>
    <row r="578" spans="1:27" ht="15">
      <c r="A578" s="33" t="str">
        <f t="shared" si="9"/>
        <v>08</v>
      </c>
      <c r="B578" s="44">
        <v>41126.875</v>
      </c>
      <c r="C578" s="43">
        <v>72.59899999999999</v>
      </c>
      <c r="D578" s="43">
        <v>50.866500000000002</v>
      </c>
      <c r="E578" s="58">
        <v>50.866500000000002</v>
      </c>
      <c r="F578" s="27"/>
      <c r="H578" s="4"/>
      <c r="I578" s="4"/>
      <c r="J578" s="28"/>
      <c r="K578" s="2"/>
      <c r="L578" s="5"/>
      <c r="M578" s="5"/>
      <c r="N578" s="5"/>
      <c r="O578" s="18"/>
      <c r="U578" s="9"/>
      <c r="V578" s="21"/>
      <c r="W578" s="9"/>
      <c r="Y578" s="9"/>
      <c r="Z578" s="9"/>
      <c r="AA578" s="23"/>
    </row>
    <row r="579" spans="1:27" ht="15">
      <c r="A579" s="33" t="str">
        <f t="shared" si="9"/>
        <v>08</v>
      </c>
      <c r="B579" s="44">
        <v>41126.916666666664</v>
      </c>
      <c r="C579" s="43">
        <v>73.158749999999998</v>
      </c>
      <c r="D579" s="43">
        <v>51.77525</v>
      </c>
      <c r="E579" s="58">
        <v>51.77525</v>
      </c>
      <c r="F579" s="27"/>
      <c r="H579" s="4"/>
      <c r="I579" s="4"/>
      <c r="J579" s="28"/>
      <c r="K579" s="2"/>
      <c r="L579" s="5"/>
      <c r="M579" s="5"/>
      <c r="N579" s="5"/>
      <c r="O579" s="18"/>
      <c r="U579" s="9"/>
      <c r="V579" s="21"/>
      <c r="W579" s="9"/>
      <c r="Y579" s="9"/>
      <c r="Z579" s="9"/>
      <c r="AA579" s="23"/>
    </row>
    <row r="580" spans="1:27" ht="15">
      <c r="A580" s="33" t="str">
        <f t="shared" si="9"/>
        <v>08</v>
      </c>
      <c r="B580" s="44">
        <v>41126.958333333336</v>
      </c>
      <c r="C580" s="43">
        <v>72.792999999999992</v>
      </c>
      <c r="D580" s="43">
        <v>51.692</v>
      </c>
      <c r="E580" s="58">
        <v>51.692</v>
      </c>
      <c r="F580" s="27"/>
      <c r="H580" s="4"/>
      <c r="I580" s="4"/>
      <c r="J580" s="28"/>
      <c r="K580" s="2"/>
      <c r="L580" s="5"/>
      <c r="M580" s="5"/>
      <c r="N580" s="5"/>
      <c r="O580" s="18"/>
      <c r="U580" s="9"/>
      <c r="V580" s="21"/>
      <c r="W580" s="9"/>
      <c r="Y580" s="9"/>
      <c r="Z580" s="9"/>
      <c r="AA580" s="23"/>
    </row>
    <row r="581" spans="1:27" ht="15">
      <c r="A581" s="33" t="str">
        <f t="shared" si="9"/>
        <v>08</v>
      </c>
      <c r="B581" s="44">
        <v>41127</v>
      </c>
      <c r="C581" s="43">
        <v>72.630750000000006</v>
      </c>
      <c r="D581" s="43">
        <v>51.003249999999994</v>
      </c>
      <c r="E581" s="58">
        <v>51.003249999999994</v>
      </c>
      <c r="F581" s="27"/>
      <c r="H581" s="4"/>
      <c r="I581" s="4"/>
      <c r="J581" s="28"/>
      <c r="K581" s="2"/>
      <c r="L581" s="5"/>
      <c r="M581" s="5"/>
      <c r="N581" s="5"/>
      <c r="O581" s="18"/>
      <c r="U581" s="9"/>
      <c r="V581" s="21"/>
      <c r="W581" s="9"/>
      <c r="Y581" s="9"/>
      <c r="Z581" s="9"/>
      <c r="AA581" s="23"/>
    </row>
    <row r="582" spans="1:27" ht="15">
      <c r="A582" s="33" t="str">
        <f t="shared" si="9"/>
        <v>08</v>
      </c>
      <c r="B582" s="44">
        <v>41127.041666666664</v>
      </c>
      <c r="C582" s="43">
        <v>72.760750000000002</v>
      </c>
      <c r="D582" s="43">
        <v>50.917999999999992</v>
      </c>
      <c r="E582" s="58">
        <v>50.917999999999992</v>
      </c>
      <c r="F582" s="27"/>
      <c r="H582" s="4"/>
      <c r="I582" s="4"/>
      <c r="J582" s="28"/>
      <c r="K582" s="2"/>
      <c r="L582" s="5"/>
      <c r="M582" s="5"/>
      <c r="N582" s="5"/>
      <c r="O582" s="18"/>
      <c r="U582" s="9"/>
      <c r="V582" s="21"/>
      <c r="W582" s="9"/>
      <c r="Y582" s="9"/>
      <c r="Z582" s="9"/>
      <c r="AA582" s="23"/>
    </row>
    <row r="583" spans="1:27" ht="15">
      <c r="A583" s="33" t="str">
        <f t="shared" si="9"/>
        <v>08</v>
      </c>
      <c r="B583" s="44">
        <v>41127.083333333336</v>
      </c>
      <c r="C583" s="43">
        <v>72.986750000000001</v>
      </c>
      <c r="D583" s="43">
        <v>52.364249999999998</v>
      </c>
      <c r="E583" s="58">
        <v>52.364249999999998</v>
      </c>
      <c r="F583" s="27"/>
      <c r="H583" s="4"/>
      <c r="I583" s="4"/>
      <c r="J583" s="28"/>
      <c r="K583" s="2"/>
      <c r="L583" s="5"/>
      <c r="M583" s="5"/>
      <c r="N583" s="5"/>
      <c r="O583" s="18"/>
      <c r="U583" s="9"/>
      <c r="V583" s="21"/>
      <c r="W583" s="9"/>
      <c r="Y583" s="9"/>
      <c r="Z583" s="9"/>
      <c r="AA583" s="23"/>
    </row>
    <row r="584" spans="1:27" ht="15">
      <c r="A584" s="33" t="str">
        <f t="shared" ref="A584:A647" si="10">TEXT(B584,"mm")</f>
        <v>08</v>
      </c>
      <c r="B584" s="44">
        <v>41127.125</v>
      </c>
      <c r="C584" s="43">
        <v>72.545000000000002</v>
      </c>
      <c r="D584" s="43">
        <v>51.531500000000008</v>
      </c>
      <c r="E584" s="58">
        <v>51.531500000000008</v>
      </c>
      <c r="F584" s="27"/>
      <c r="H584" s="4"/>
      <c r="I584" s="4"/>
      <c r="J584" s="28"/>
      <c r="K584" s="2"/>
      <c r="L584" s="5"/>
      <c r="M584" s="5"/>
      <c r="N584" s="5"/>
      <c r="O584" s="18"/>
      <c r="U584" s="9"/>
      <c r="V584" s="21"/>
      <c r="W584" s="9"/>
      <c r="Y584" s="9"/>
      <c r="Z584" s="9"/>
      <c r="AA584" s="23"/>
    </row>
    <row r="585" spans="1:27" ht="15">
      <c r="A585" s="33" t="str">
        <f t="shared" si="10"/>
        <v>08</v>
      </c>
      <c r="B585" s="44">
        <v>41127.166666666664</v>
      </c>
      <c r="C585" s="43">
        <v>72.857500000000002</v>
      </c>
      <c r="D585" s="43">
        <v>53.660000000000004</v>
      </c>
      <c r="E585" s="58">
        <v>53.660000000000004</v>
      </c>
      <c r="F585" s="27"/>
      <c r="H585" s="4"/>
      <c r="I585" s="4"/>
      <c r="J585" s="28"/>
      <c r="K585" s="2"/>
      <c r="L585" s="5"/>
      <c r="M585" s="5"/>
      <c r="N585" s="5"/>
      <c r="O585" s="18"/>
      <c r="U585" s="9"/>
      <c r="V585" s="21"/>
      <c r="W585" s="9"/>
      <c r="Y585" s="9"/>
      <c r="Z585" s="9"/>
      <c r="AA585" s="23"/>
    </row>
    <row r="586" spans="1:27" ht="15">
      <c r="A586" s="33" t="str">
        <f t="shared" si="10"/>
        <v>08</v>
      </c>
      <c r="B586" s="44">
        <v>41127.208333333336</v>
      </c>
      <c r="C586" s="43">
        <v>72.814499999999995</v>
      </c>
      <c r="D586" s="43">
        <v>52.674750000000003</v>
      </c>
      <c r="E586" s="58">
        <v>52.674750000000003</v>
      </c>
      <c r="F586" s="27"/>
      <c r="H586" s="4"/>
      <c r="I586" s="4"/>
      <c r="J586" s="28"/>
      <c r="K586" s="2"/>
      <c r="L586" s="5"/>
      <c r="M586" s="5"/>
      <c r="N586" s="5"/>
      <c r="O586" s="18"/>
      <c r="U586" s="9"/>
      <c r="V586" s="21"/>
      <c r="W586" s="9"/>
      <c r="Y586" s="9"/>
      <c r="Z586" s="9"/>
      <c r="AA586" s="23"/>
    </row>
    <row r="587" spans="1:27" ht="15">
      <c r="A587" s="33" t="str">
        <f t="shared" si="10"/>
        <v>08</v>
      </c>
      <c r="B587" s="44">
        <v>41127.25</v>
      </c>
      <c r="C587" s="43">
        <v>72.867999999999995</v>
      </c>
      <c r="D587" s="43">
        <v>52.84375</v>
      </c>
      <c r="E587" s="58">
        <v>52.84375</v>
      </c>
      <c r="F587" s="27"/>
      <c r="H587" s="4"/>
      <c r="I587" s="4"/>
      <c r="J587" s="28"/>
      <c r="K587" s="2"/>
      <c r="L587" s="5"/>
      <c r="M587" s="5"/>
      <c r="N587" s="5"/>
      <c r="O587" s="18"/>
      <c r="U587" s="9"/>
      <c r="V587" s="21"/>
      <c r="W587" s="9"/>
      <c r="Y587" s="9"/>
      <c r="Z587" s="9"/>
      <c r="AA587" s="23"/>
    </row>
    <row r="588" spans="1:27" ht="15">
      <c r="A588" s="33" t="str">
        <f t="shared" si="10"/>
        <v>08</v>
      </c>
      <c r="B588" s="44">
        <v>41127.291666666664</v>
      </c>
      <c r="C588" s="43">
        <v>72.480249999999998</v>
      </c>
      <c r="D588" s="43">
        <v>51.676000000000002</v>
      </c>
      <c r="E588" s="58">
        <v>51.676000000000002</v>
      </c>
      <c r="F588" s="27"/>
      <c r="H588" s="4"/>
      <c r="I588" s="4"/>
      <c r="J588" s="28"/>
      <c r="K588" s="2"/>
      <c r="L588" s="5"/>
      <c r="M588" s="5"/>
      <c r="N588" s="5"/>
      <c r="O588" s="18"/>
      <c r="U588" s="9"/>
      <c r="V588" s="21"/>
      <c r="W588" s="9"/>
      <c r="Y588" s="9"/>
      <c r="Z588" s="9"/>
      <c r="AA588" s="23"/>
    </row>
    <row r="589" spans="1:27" ht="15">
      <c r="A589" s="33" t="str">
        <f t="shared" si="10"/>
        <v>08</v>
      </c>
      <c r="B589" s="44">
        <v>41127.333333333336</v>
      </c>
      <c r="C589" s="43">
        <v>72.846999999999994</v>
      </c>
      <c r="D589" s="43">
        <v>54.34975</v>
      </c>
      <c r="E589" s="58">
        <v>54.34975</v>
      </c>
      <c r="F589" s="27"/>
      <c r="H589" s="4"/>
      <c r="I589" s="4"/>
      <c r="J589" s="28"/>
      <c r="K589" s="2"/>
      <c r="L589" s="5"/>
      <c r="M589" s="5"/>
      <c r="N589" s="5"/>
      <c r="O589" s="18"/>
      <c r="U589" s="9"/>
      <c r="V589" s="21"/>
      <c r="W589" s="9"/>
      <c r="Y589" s="9"/>
      <c r="Z589" s="9"/>
      <c r="AA589" s="23"/>
    </row>
    <row r="590" spans="1:27" ht="15">
      <c r="A590" s="33" t="str">
        <f t="shared" si="10"/>
        <v>08</v>
      </c>
      <c r="B590" s="44">
        <v>41127.375</v>
      </c>
      <c r="C590" s="43">
        <v>72.803750000000008</v>
      </c>
      <c r="D590" s="43">
        <v>53.801000000000002</v>
      </c>
      <c r="E590" s="58">
        <v>53.801000000000002</v>
      </c>
      <c r="F590" s="27"/>
      <c r="H590" s="4"/>
      <c r="I590" s="4"/>
      <c r="J590" s="28"/>
      <c r="K590" s="2"/>
      <c r="L590" s="5"/>
      <c r="M590" s="5"/>
      <c r="N590" s="5"/>
      <c r="O590" s="18"/>
      <c r="U590" s="9"/>
      <c r="V590" s="21"/>
      <c r="W590" s="9"/>
      <c r="Y590" s="9"/>
      <c r="Z590" s="9"/>
      <c r="AA590" s="23"/>
    </row>
    <row r="591" spans="1:27" ht="15">
      <c r="A591" s="33" t="str">
        <f t="shared" si="10"/>
        <v>08</v>
      </c>
      <c r="B591" s="44">
        <v>41127.416666666664</v>
      </c>
      <c r="C591" s="43">
        <v>72.523500000000013</v>
      </c>
      <c r="D591" s="43">
        <v>53.396500000000003</v>
      </c>
      <c r="E591" s="58">
        <v>53.396500000000003</v>
      </c>
      <c r="F591" s="27"/>
      <c r="H591" s="4"/>
      <c r="I591" s="4"/>
      <c r="J591" s="28"/>
      <c r="K591" s="2"/>
      <c r="L591" s="5"/>
      <c r="M591" s="5"/>
      <c r="N591" s="5"/>
      <c r="O591" s="18"/>
      <c r="U591" s="9"/>
      <c r="V591" s="21"/>
      <c r="W591" s="9"/>
      <c r="Y591" s="9"/>
      <c r="Z591" s="9"/>
      <c r="AA591" s="23"/>
    </row>
    <row r="592" spans="1:27" ht="15">
      <c r="A592" s="33" t="str">
        <f t="shared" si="10"/>
        <v>08</v>
      </c>
      <c r="B592" s="44">
        <v>41127.458333333336</v>
      </c>
      <c r="C592" s="43">
        <v>72.997749999999996</v>
      </c>
      <c r="D592" s="43">
        <v>53.464749999999995</v>
      </c>
      <c r="E592" s="58">
        <v>53.464749999999995</v>
      </c>
      <c r="F592" s="27"/>
      <c r="H592" s="4"/>
      <c r="I592" s="4"/>
      <c r="J592" s="28"/>
      <c r="K592" s="2"/>
      <c r="L592" s="5"/>
      <c r="M592" s="5"/>
      <c r="N592" s="5"/>
      <c r="O592" s="18"/>
      <c r="U592" s="9"/>
      <c r="V592" s="21"/>
      <c r="W592" s="9"/>
      <c r="Y592" s="9"/>
      <c r="Z592" s="9"/>
      <c r="AA592" s="23"/>
    </row>
    <row r="593" spans="1:27" ht="15">
      <c r="A593" s="33" t="str">
        <f t="shared" si="10"/>
        <v>08</v>
      </c>
      <c r="B593" s="44">
        <v>41127.5</v>
      </c>
      <c r="C593" s="43">
        <v>73.008499999999998</v>
      </c>
      <c r="D593" s="43">
        <v>53.168499999999995</v>
      </c>
      <c r="E593" s="58">
        <v>53.168499999999995</v>
      </c>
      <c r="F593" s="27"/>
      <c r="H593" s="4"/>
      <c r="I593" s="4"/>
      <c r="J593" s="28"/>
      <c r="K593" s="2"/>
      <c r="L593" s="5"/>
      <c r="M593" s="5"/>
      <c r="N593" s="5"/>
      <c r="O593" s="18"/>
      <c r="U593" s="9"/>
      <c r="V593" s="21"/>
      <c r="W593" s="9"/>
      <c r="Y593" s="9"/>
      <c r="Z593" s="9"/>
      <c r="AA593" s="23"/>
    </row>
    <row r="594" spans="1:27" ht="15">
      <c r="A594" s="33" t="str">
        <f t="shared" si="10"/>
        <v>08</v>
      </c>
      <c r="B594" s="44">
        <v>41127.541666666664</v>
      </c>
      <c r="C594" s="43">
        <v>72.750250000000008</v>
      </c>
      <c r="D594" s="43">
        <v>52.396250000000002</v>
      </c>
      <c r="E594" s="58">
        <v>52.396250000000002</v>
      </c>
      <c r="F594" s="27"/>
      <c r="H594" s="4"/>
      <c r="I594" s="4"/>
      <c r="J594" s="28"/>
      <c r="K594" s="2"/>
      <c r="L594" s="5"/>
      <c r="M594" s="5"/>
      <c r="N594" s="5"/>
      <c r="O594" s="18"/>
      <c r="U594" s="9"/>
      <c r="V594" s="21"/>
      <c r="W594" s="9"/>
      <c r="Y594" s="9"/>
      <c r="Z594" s="9"/>
      <c r="AA594" s="23"/>
    </row>
    <row r="595" spans="1:27" ht="15">
      <c r="A595" s="33" t="str">
        <f t="shared" si="10"/>
        <v>08</v>
      </c>
      <c r="B595" s="44">
        <v>41127.583333333336</v>
      </c>
      <c r="C595" s="43">
        <v>72.889999999999986</v>
      </c>
      <c r="D595" s="43">
        <v>52.155750000000005</v>
      </c>
      <c r="E595" s="58">
        <v>52.155750000000005</v>
      </c>
      <c r="F595" s="27"/>
      <c r="H595" s="4"/>
      <c r="I595" s="4"/>
      <c r="J595" s="28"/>
      <c r="K595" s="2"/>
      <c r="L595" s="5"/>
      <c r="M595" s="5"/>
      <c r="N595" s="5"/>
      <c r="O595" s="18"/>
      <c r="U595" s="9"/>
      <c r="V595" s="21"/>
      <c r="W595" s="9"/>
      <c r="Y595" s="9"/>
      <c r="Z595" s="9"/>
      <c r="AA595" s="23"/>
    </row>
    <row r="596" spans="1:27" ht="15">
      <c r="A596" s="33" t="str">
        <f t="shared" si="10"/>
        <v>08</v>
      </c>
      <c r="B596" s="44">
        <v>41127.625</v>
      </c>
      <c r="C596" s="43">
        <v>73.223500000000001</v>
      </c>
      <c r="D596" s="43">
        <v>51.811750000000004</v>
      </c>
      <c r="E596" s="58">
        <v>51.811750000000004</v>
      </c>
      <c r="F596" s="27"/>
      <c r="H596" s="4"/>
      <c r="I596" s="4"/>
      <c r="J596" s="28"/>
      <c r="K596" s="2"/>
      <c r="L596" s="5"/>
      <c r="M596" s="5"/>
      <c r="N596" s="5"/>
      <c r="O596" s="18"/>
      <c r="U596" s="9"/>
      <c r="V596" s="21"/>
      <c r="W596" s="9"/>
      <c r="Y596" s="9"/>
      <c r="Z596" s="9"/>
      <c r="AA596" s="23"/>
    </row>
    <row r="597" spans="1:27" ht="15">
      <c r="A597" s="33" t="str">
        <f t="shared" si="10"/>
        <v>08</v>
      </c>
      <c r="B597" s="44">
        <v>41127.666666666664</v>
      </c>
      <c r="C597" s="43">
        <v>74.023750000000007</v>
      </c>
      <c r="D597" s="43">
        <v>52.659000000000006</v>
      </c>
      <c r="E597" s="58">
        <v>52.659000000000006</v>
      </c>
      <c r="F597" s="27"/>
      <c r="H597" s="4"/>
      <c r="I597" s="4"/>
      <c r="J597" s="28"/>
      <c r="K597" s="2"/>
      <c r="L597" s="5"/>
      <c r="M597" s="5"/>
      <c r="N597" s="5"/>
      <c r="O597" s="18"/>
      <c r="U597" s="9"/>
      <c r="V597" s="21"/>
      <c r="W597" s="9"/>
      <c r="Y597" s="9"/>
      <c r="Z597" s="9"/>
      <c r="AA597" s="23"/>
    </row>
    <row r="598" spans="1:27" ht="15">
      <c r="A598" s="33" t="str">
        <f t="shared" si="10"/>
        <v>08</v>
      </c>
      <c r="B598" s="44">
        <v>41127.708333333336</v>
      </c>
      <c r="C598" s="43">
        <v>75.593249999999998</v>
      </c>
      <c r="D598" s="43">
        <v>53.472499999999997</v>
      </c>
      <c r="E598" s="58">
        <v>53.472499999999997</v>
      </c>
      <c r="F598" s="27"/>
      <c r="H598" s="4"/>
      <c r="I598" s="4"/>
      <c r="J598" s="28"/>
      <c r="K598" s="2"/>
      <c r="L598" s="5"/>
      <c r="M598" s="5"/>
      <c r="N598" s="5"/>
      <c r="O598" s="18"/>
      <c r="U598" s="9"/>
      <c r="V598" s="21"/>
      <c r="W598" s="9"/>
      <c r="Y598" s="9"/>
      <c r="Z598" s="9"/>
      <c r="AA598" s="23"/>
    </row>
    <row r="599" spans="1:27" ht="15">
      <c r="A599" s="33" t="str">
        <f t="shared" si="10"/>
        <v>08</v>
      </c>
      <c r="B599" s="44">
        <v>41127.75</v>
      </c>
      <c r="C599" s="43">
        <v>75.051500000000004</v>
      </c>
      <c r="D599" s="43">
        <v>51.918750000000003</v>
      </c>
      <c r="E599" s="58">
        <v>51.918750000000003</v>
      </c>
      <c r="F599" s="27"/>
      <c r="H599" s="4"/>
      <c r="I599" s="4"/>
      <c r="J599" s="28"/>
      <c r="K599" s="2"/>
      <c r="L599" s="5"/>
      <c r="M599" s="5"/>
      <c r="N599" s="5"/>
      <c r="O599" s="18"/>
      <c r="U599" s="9"/>
      <c r="V599" s="21"/>
      <c r="W599" s="9"/>
      <c r="Y599" s="9"/>
      <c r="Z599" s="9"/>
      <c r="AA599" s="23"/>
    </row>
    <row r="600" spans="1:27" ht="15">
      <c r="A600" s="33" t="str">
        <f t="shared" si="10"/>
        <v>08</v>
      </c>
      <c r="B600" s="44">
        <v>41127.791666666664</v>
      </c>
      <c r="C600" s="43">
        <v>74.737250000000003</v>
      </c>
      <c r="D600" s="43">
        <v>51.279499999999999</v>
      </c>
      <c r="E600" s="58">
        <v>51.279499999999999</v>
      </c>
      <c r="F600" s="27"/>
      <c r="H600" s="4"/>
      <c r="I600" s="4"/>
      <c r="J600" s="28"/>
      <c r="K600" s="2"/>
      <c r="L600" s="5"/>
      <c r="M600" s="5"/>
      <c r="N600" s="5"/>
      <c r="O600" s="18"/>
      <c r="U600" s="9"/>
      <c r="V600" s="21"/>
      <c r="W600" s="9"/>
      <c r="Y600" s="9"/>
      <c r="Z600" s="9"/>
      <c r="AA600" s="23"/>
    </row>
    <row r="601" spans="1:27" ht="15">
      <c r="A601" s="33" t="str">
        <f t="shared" si="10"/>
        <v>08</v>
      </c>
      <c r="B601" s="44">
        <v>41127.833333333336</v>
      </c>
      <c r="C601" s="43">
        <v>75.355249999999998</v>
      </c>
      <c r="D601" s="43">
        <v>51.523250000000004</v>
      </c>
      <c r="E601" s="58">
        <v>51.523250000000004</v>
      </c>
      <c r="F601" s="27"/>
      <c r="H601" s="4"/>
      <c r="I601" s="4"/>
      <c r="J601" s="28"/>
      <c r="K601" s="2"/>
      <c r="L601" s="5"/>
      <c r="M601" s="5"/>
      <c r="N601" s="5"/>
      <c r="O601" s="18"/>
      <c r="U601" s="9"/>
      <c r="V601" s="21"/>
      <c r="W601" s="9"/>
      <c r="Y601" s="9"/>
      <c r="Z601" s="9"/>
      <c r="AA601" s="23"/>
    </row>
    <row r="602" spans="1:27" ht="15">
      <c r="A602" s="33" t="str">
        <f t="shared" si="10"/>
        <v>08</v>
      </c>
      <c r="B602" s="44">
        <v>41127.875</v>
      </c>
      <c r="C602" s="43">
        <v>74.748250000000013</v>
      </c>
      <c r="D602" s="43">
        <v>49.989249999999998</v>
      </c>
      <c r="E602" s="58">
        <v>49.989249999999998</v>
      </c>
      <c r="F602" s="27"/>
      <c r="H602" s="4"/>
      <c r="I602" s="4"/>
      <c r="J602" s="28"/>
      <c r="K602" s="2"/>
      <c r="L602" s="5"/>
      <c r="M602" s="5"/>
      <c r="N602" s="5"/>
      <c r="O602" s="18"/>
      <c r="U602" s="9"/>
      <c r="V602" s="21"/>
      <c r="W602" s="9"/>
      <c r="Y602" s="9"/>
      <c r="Z602" s="9"/>
      <c r="AA602" s="23"/>
    </row>
    <row r="603" spans="1:27" ht="15">
      <c r="A603" s="33" t="str">
        <f t="shared" si="10"/>
        <v>08</v>
      </c>
      <c r="B603" s="44">
        <v>41127.916666666664</v>
      </c>
      <c r="C603" s="43">
        <v>73.742249999999984</v>
      </c>
      <c r="D603" s="43">
        <v>48.326999999999998</v>
      </c>
      <c r="E603" s="58">
        <v>48.326999999999998</v>
      </c>
      <c r="F603" s="27"/>
      <c r="H603" s="4"/>
      <c r="I603" s="4"/>
      <c r="J603" s="28"/>
      <c r="K603" s="2"/>
      <c r="L603" s="5"/>
      <c r="M603" s="5"/>
      <c r="N603" s="5"/>
      <c r="O603" s="18"/>
      <c r="U603" s="9"/>
      <c r="V603" s="21"/>
      <c r="W603" s="9"/>
      <c r="Y603" s="9"/>
      <c r="Z603" s="9"/>
      <c r="AA603" s="23"/>
    </row>
    <row r="604" spans="1:27" ht="15">
      <c r="A604" s="33" t="str">
        <f t="shared" si="10"/>
        <v>08</v>
      </c>
      <c r="B604" s="44">
        <v>41127.958333333336</v>
      </c>
      <c r="C604" s="43">
        <v>73.180250000000001</v>
      </c>
      <c r="D604" s="43">
        <v>48.263249999999999</v>
      </c>
      <c r="E604" s="58">
        <v>48.263249999999999</v>
      </c>
      <c r="F604" s="27"/>
      <c r="H604" s="4"/>
      <c r="I604" s="4"/>
      <c r="J604" s="28"/>
      <c r="K604" s="2"/>
      <c r="L604" s="5"/>
      <c r="M604" s="5"/>
      <c r="N604" s="5"/>
      <c r="O604" s="18"/>
      <c r="U604" s="9"/>
      <c r="V604" s="21"/>
      <c r="W604" s="9"/>
      <c r="Y604" s="9"/>
      <c r="Z604" s="9"/>
      <c r="AA604" s="23"/>
    </row>
    <row r="605" spans="1:27" ht="15">
      <c r="A605" s="33" t="str">
        <f t="shared" si="10"/>
        <v>08</v>
      </c>
      <c r="B605" s="44">
        <v>41128</v>
      </c>
      <c r="C605" s="43">
        <v>72.652749999999997</v>
      </c>
      <c r="D605" s="43">
        <v>47.978999999999999</v>
      </c>
      <c r="E605" s="58">
        <v>47.978999999999999</v>
      </c>
      <c r="F605" s="27"/>
      <c r="H605" s="4"/>
      <c r="I605" s="4"/>
      <c r="J605" s="28"/>
      <c r="K605" s="2"/>
      <c r="L605" s="5"/>
      <c r="M605" s="5"/>
      <c r="N605" s="5"/>
      <c r="O605" s="18"/>
      <c r="U605" s="9"/>
      <c r="V605" s="21"/>
      <c r="W605" s="9"/>
      <c r="Y605" s="9"/>
      <c r="Z605" s="9"/>
      <c r="AA605" s="23"/>
    </row>
    <row r="606" spans="1:27" ht="15">
      <c r="A606" s="33" t="str">
        <f t="shared" si="10"/>
        <v>08</v>
      </c>
      <c r="B606" s="44">
        <v>41128.041666666664</v>
      </c>
      <c r="C606" s="43">
        <v>73.202500000000001</v>
      </c>
      <c r="D606" s="43">
        <v>51.22025</v>
      </c>
      <c r="E606" s="58">
        <v>51.22025</v>
      </c>
      <c r="F606" s="27"/>
      <c r="H606" s="4"/>
      <c r="I606" s="4"/>
      <c r="J606" s="28"/>
      <c r="K606" s="2"/>
      <c r="L606" s="5"/>
      <c r="M606" s="5"/>
      <c r="N606" s="5"/>
      <c r="O606" s="18"/>
      <c r="U606" s="9"/>
      <c r="V606" s="21"/>
      <c r="W606" s="9"/>
      <c r="Y606" s="9"/>
      <c r="Z606" s="9"/>
      <c r="AA606" s="23"/>
    </row>
    <row r="607" spans="1:27" ht="15">
      <c r="A607" s="33" t="str">
        <f t="shared" si="10"/>
        <v>08</v>
      </c>
      <c r="B607" s="44">
        <v>41128.083333333336</v>
      </c>
      <c r="C607" s="43">
        <v>72.933000000000007</v>
      </c>
      <c r="D607" s="43">
        <v>50.093000000000004</v>
      </c>
      <c r="E607" s="58">
        <v>50.093000000000004</v>
      </c>
      <c r="F607" s="27"/>
      <c r="H607" s="4"/>
      <c r="I607" s="4"/>
      <c r="J607" s="28"/>
      <c r="K607" s="2"/>
      <c r="L607" s="5"/>
      <c r="M607" s="5"/>
      <c r="N607" s="5"/>
      <c r="O607" s="18"/>
      <c r="U607" s="9"/>
      <c r="V607" s="21"/>
      <c r="W607" s="9"/>
      <c r="Y607" s="9"/>
      <c r="Z607" s="9"/>
      <c r="AA607" s="23"/>
    </row>
    <row r="608" spans="1:27" ht="15">
      <c r="A608" s="33" t="str">
        <f t="shared" si="10"/>
        <v>08</v>
      </c>
      <c r="B608" s="44">
        <v>41128.125</v>
      </c>
      <c r="C608" s="43">
        <v>73.180750000000003</v>
      </c>
      <c r="D608" s="43">
        <v>52.249000000000002</v>
      </c>
      <c r="E608" s="58">
        <v>52.249000000000002</v>
      </c>
      <c r="F608" s="27"/>
      <c r="H608" s="4"/>
      <c r="I608" s="4"/>
      <c r="J608" s="28"/>
      <c r="K608" s="2"/>
      <c r="L608" s="5"/>
      <c r="M608" s="5"/>
      <c r="N608" s="5"/>
      <c r="O608" s="18"/>
      <c r="U608" s="9"/>
      <c r="V608" s="21"/>
      <c r="W608" s="9"/>
      <c r="Y608" s="9"/>
      <c r="Z608" s="9"/>
      <c r="AA608" s="23"/>
    </row>
    <row r="609" spans="1:27" ht="15">
      <c r="A609" s="33" t="str">
        <f t="shared" si="10"/>
        <v>08</v>
      </c>
      <c r="B609" s="44">
        <v>41128.166666666664</v>
      </c>
      <c r="C609" s="43">
        <v>73.958249999999992</v>
      </c>
      <c r="D609" s="43">
        <v>54.90775</v>
      </c>
      <c r="E609" s="58">
        <v>54.90775</v>
      </c>
      <c r="F609" s="27"/>
      <c r="H609" s="4"/>
      <c r="I609" s="4"/>
      <c r="J609" s="28"/>
      <c r="K609" s="2"/>
      <c r="L609" s="5"/>
      <c r="M609" s="5"/>
      <c r="N609" s="5"/>
      <c r="O609" s="18"/>
      <c r="U609" s="9"/>
      <c r="V609" s="21"/>
      <c r="W609" s="9"/>
      <c r="Y609" s="9"/>
      <c r="Z609" s="9"/>
      <c r="AA609" s="23"/>
    </row>
    <row r="610" spans="1:27" ht="15">
      <c r="A610" s="33" t="str">
        <f t="shared" si="10"/>
        <v>08</v>
      </c>
      <c r="B610" s="44">
        <v>41128.208333333336</v>
      </c>
      <c r="C610" s="43">
        <v>74.586249999999993</v>
      </c>
      <c r="D610" s="43">
        <v>55.933</v>
      </c>
      <c r="E610" s="58">
        <v>55.933</v>
      </c>
      <c r="F610" s="27"/>
      <c r="H610" s="4"/>
      <c r="I610" s="4"/>
      <c r="J610" s="28"/>
      <c r="K610" s="2"/>
      <c r="L610" s="5"/>
      <c r="M610" s="5"/>
      <c r="N610" s="5"/>
      <c r="O610" s="18"/>
      <c r="U610" s="9"/>
      <c r="V610" s="21"/>
      <c r="W610" s="9"/>
      <c r="Y610" s="9"/>
      <c r="Z610" s="9"/>
      <c r="AA610" s="23"/>
    </row>
    <row r="611" spans="1:27" ht="15">
      <c r="A611" s="33" t="str">
        <f t="shared" si="10"/>
        <v>08</v>
      </c>
      <c r="B611" s="44">
        <v>41128.25</v>
      </c>
      <c r="C611" s="43">
        <v>74.824250000000006</v>
      </c>
      <c r="D611" s="43">
        <v>54.756999999999998</v>
      </c>
      <c r="E611" s="58">
        <v>54.756999999999998</v>
      </c>
      <c r="F611" s="27"/>
      <c r="H611" s="4"/>
      <c r="I611" s="4"/>
      <c r="J611" s="28"/>
      <c r="K611" s="2"/>
      <c r="L611" s="5"/>
      <c r="M611" s="5"/>
      <c r="N611" s="5"/>
      <c r="O611" s="18"/>
      <c r="U611" s="9"/>
      <c r="V611" s="21"/>
      <c r="W611" s="9"/>
      <c r="Y611" s="9"/>
      <c r="Z611" s="9"/>
      <c r="AA611" s="23"/>
    </row>
    <row r="612" spans="1:27" ht="15">
      <c r="A612" s="33" t="str">
        <f t="shared" si="10"/>
        <v>08</v>
      </c>
      <c r="B612" s="44">
        <v>41128.291666666664</v>
      </c>
      <c r="C612" s="43">
        <v>73.601749999999996</v>
      </c>
      <c r="D612" s="43">
        <v>51.162500000000001</v>
      </c>
      <c r="E612" s="58">
        <v>51.162500000000001</v>
      </c>
      <c r="F612" s="27"/>
      <c r="H612" s="4"/>
      <c r="I612" s="4"/>
      <c r="J612" s="28"/>
      <c r="K612" s="2"/>
      <c r="L612" s="5"/>
      <c r="M612" s="5"/>
      <c r="N612" s="5"/>
      <c r="O612" s="18"/>
      <c r="U612" s="9"/>
      <c r="V612" s="21"/>
      <c r="W612" s="9"/>
      <c r="Y612" s="9"/>
      <c r="Z612" s="9"/>
      <c r="AA612" s="23"/>
    </row>
    <row r="613" spans="1:27" ht="15">
      <c r="A613" s="33" t="str">
        <f t="shared" si="10"/>
        <v>08</v>
      </c>
      <c r="B613" s="44">
        <v>41128.333333333336</v>
      </c>
      <c r="C613" s="43">
        <v>73.828499999999991</v>
      </c>
      <c r="D613" s="43">
        <v>54.155749999999998</v>
      </c>
      <c r="E613" s="58">
        <v>54.155749999999998</v>
      </c>
      <c r="F613" s="27"/>
      <c r="H613" s="4"/>
      <c r="I613" s="4"/>
      <c r="J613" s="28"/>
      <c r="K613" s="2"/>
      <c r="L613" s="5"/>
      <c r="M613" s="5"/>
      <c r="N613" s="5"/>
      <c r="O613" s="18"/>
      <c r="U613" s="9"/>
      <c r="V613" s="21"/>
      <c r="W613" s="9"/>
      <c r="Y613" s="9"/>
      <c r="Z613" s="9"/>
      <c r="AA613" s="23"/>
    </row>
    <row r="614" spans="1:27" ht="15">
      <c r="A614" s="33" t="str">
        <f t="shared" si="10"/>
        <v>08</v>
      </c>
      <c r="B614" s="44">
        <v>41128.375</v>
      </c>
      <c r="C614" s="43">
        <v>73.828999999999994</v>
      </c>
      <c r="D614" s="43">
        <v>54.757500000000007</v>
      </c>
      <c r="E614" s="58">
        <v>54.757500000000007</v>
      </c>
      <c r="F614" s="27"/>
      <c r="H614" s="4"/>
      <c r="I614" s="4"/>
      <c r="J614" s="28"/>
      <c r="K614" s="2"/>
      <c r="L614" s="5"/>
      <c r="M614" s="5"/>
      <c r="N614" s="5"/>
      <c r="O614" s="18"/>
      <c r="U614" s="9"/>
      <c r="V614" s="21"/>
      <c r="W614" s="9"/>
      <c r="Y614" s="9"/>
      <c r="Z614" s="9"/>
      <c r="AA614" s="23"/>
    </row>
    <row r="615" spans="1:27" ht="15">
      <c r="A615" s="33" t="str">
        <f t="shared" si="10"/>
        <v>08</v>
      </c>
      <c r="B615" s="44">
        <v>41128.416666666664</v>
      </c>
      <c r="C615" s="43">
        <v>74.207249999999988</v>
      </c>
      <c r="D615" s="43">
        <v>55.543749999999996</v>
      </c>
      <c r="E615" s="58">
        <v>55.543749999999996</v>
      </c>
      <c r="F615" s="27"/>
      <c r="H615" s="4"/>
      <c r="I615" s="4"/>
      <c r="J615" s="28"/>
      <c r="K615" s="2"/>
      <c r="L615" s="5"/>
      <c r="M615" s="5"/>
      <c r="N615" s="5"/>
      <c r="O615" s="18"/>
      <c r="U615" s="9"/>
      <c r="V615" s="21"/>
      <c r="W615" s="9"/>
      <c r="Y615" s="9"/>
      <c r="Z615" s="9"/>
      <c r="AA615" s="23"/>
    </row>
    <row r="616" spans="1:27" ht="15">
      <c r="A616" s="33" t="str">
        <f t="shared" si="10"/>
        <v>08</v>
      </c>
      <c r="B616" s="44">
        <v>41128.458333333336</v>
      </c>
      <c r="C616" s="43">
        <v>73.688000000000002</v>
      </c>
      <c r="D616" s="43">
        <v>53.229500000000002</v>
      </c>
      <c r="E616" s="58">
        <v>53.229500000000002</v>
      </c>
      <c r="F616" s="27"/>
      <c r="H616" s="4"/>
      <c r="I616" s="4"/>
      <c r="J616" s="28"/>
      <c r="K616" s="2"/>
      <c r="L616" s="5"/>
      <c r="M616" s="5"/>
      <c r="N616" s="5"/>
      <c r="O616" s="18"/>
      <c r="U616" s="9"/>
      <c r="V616" s="21"/>
      <c r="W616" s="9"/>
      <c r="Y616" s="9"/>
      <c r="Z616" s="9"/>
      <c r="AA616" s="23"/>
    </row>
    <row r="617" spans="1:27" ht="15">
      <c r="A617" s="33" t="str">
        <f t="shared" si="10"/>
        <v>08</v>
      </c>
      <c r="B617" s="44">
        <v>41128.5</v>
      </c>
      <c r="C617" s="43">
        <v>74.077250000000006</v>
      </c>
      <c r="D617" s="43">
        <v>53.510999999999996</v>
      </c>
      <c r="E617" s="58">
        <v>53.510999999999996</v>
      </c>
      <c r="F617" s="27"/>
      <c r="H617" s="4"/>
      <c r="I617" s="4"/>
      <c r="J617" s="28"/>
      <c r="K617" s="2"/>
      <c r="L617" s="5"/>
      <c r="M617" s="5"/>
      <c r="N617" s="5"/>
      <c r="O617" s="18"/>
      <c r="U617" s="9"/>
      <c r="V617" s="21"/>
      <c r="W617" s="9"/>
      <c r="Y617" s="9"/>
      <c r="Z617" s="9"/>
      <c r="AA617" s="23"/>
    </row>
    <row r="618" spans="1:27" ht="15">
      <c r="A618" s="33" t="str">
        <f t="shared" si="10"/>
        <v>08</v>
      </c>
      <c r="B618" s="44">
        <v>41128.541666666664</v>
      </c>
      <c r="C618" s="43">
        <v>73.644499999999994</v>
      </c>
      <c r="D618" s="43">
        <v>51.677750000000003</v>
      </c>
      <c r="E618" s="58">
        <v>51.677750000000003</v>
      </c>
      <c r="F618" s="27"/>
      <c r="H618" s="4"/>
      <c r="I618" s="4"/>
      <c r="J618" s="28"/>
      <c r="K618" s="2"/>
      <c r="L618" s="5"/>
      <c r="M618" s="5"/>
      <c r="N618" s="5"/>
      <c r="O618" s="18"/>
      <c r="U618" s="9"/>
      <c r="V618" s="21"/>
      <c r="W618" s="9"/>
      <c r="Y618" s="9"/>
      <c r="Z618" s="9"/>
      <c r="AA618" s="23"/>
    </row>
    <row r="619" spans="1:27" ht="15">
      <c r="A619" s="33" t="str">
        <f t="shared" si="10"/>
        <v>08</v>
      </c>
      <c r="B619" s="44">
        <v>41128.583333333336</v>
      </c>
      <c r="C619" s="43">
        <v>74.077250000000006</v>
      </c>
      <c r="D619" s="43">
        <v>52.52975</v>
      </c>
      <c r="E619" s="58">
        <v>52.52975</v>
      </c>
      <c r="F619" s="27"/>
      <c r="H619" s="4"/>
      <c r="I619" s="4"/>
      <c r="J619" s="28"/>
      <c r="K619" s="2"/>
      <c r="L619" s="5"/>
      <c r="M619" s="5"/>
      <c r="N619" s="5"/>
      <c r="O619" s="18"/>
      <c r="U619" s="9"/>
      <c r="V619" s="21"/>
      <c r="W619" s="9"/>
      <c r="Y619" s="9"/>
      <c r="Z619" s="9"/>
      <c r="AA619" s="23"/>
    </row>
    <row r="620" spans="1:27" ht="15">
      <c r="A620" s="33" t="str">
        <f t="shared" si="10"/>
        <v>08</v>
      </c>
      <c r="B620" s="44">
        <v>41128.625</v>
      </c>
      <c r="C620" s="43">
        <v>74.282750000000007</v>
      </c>
      <c r="D620" s="43">
        <v>52.459000000000003</v>
      </c>
      <c r="E620" s="58">
        <v>52.459000000000003</v>
      </c>
      <c r="F620" s="27"/>
      <c r="H620" s="4"/>
      <c r="I620" s="4"/>
      <c r="J620" s="28"/>
      <c r="K620" s="2"/>
      <c r="L620" s="5"/>
      <c r="M620" s="5"/>
      <c r="N620" s="5"/>
      <c r="O620" s="18"/>
      <c r="U620" s="9"/>
      <c r="V620" s="21"/>
      <c r="W620" s="9"/>
      <c r="Y620" s="9"/>
      <c r="Z620" s="9"/>
      <c r="AA620" s="23"/>
    </row>
    <row r="621" spans="1:27" ht="15">
      <c r="A621" s="33" t="str">
        <f t="shared" si="10"/>
        <v>08</v>
      </c>
      <c r="B621" s="44">
        <v>41128.666666666664</v>
      </c>
      <c r="C621" s="43">
        <v>75.084249999999997</v>
      </c>
      <c r="D621" s="43">
        <v>52.472249999999995</v>
      </c>
      <c r="E621" s="58">
        <v>52.472249999999995</v>
      </c>
      <c r="F621" s="27"/>
      <c r="H621" s="4"/>
      <c r="I621" s="4"/>
      <c r="J621" s="28"/>
      <c r="K621" s="2"/>
      <c r="L621" s="5"/>
      <c r="M621" s="5"/>
      <c r="N621" s="5"/>
      <c r="O621" s="18"/>
      <c r="U621" s="9"/>
      <c r="V621" s="21"/>
      <c r="W621" s="9"/>
      <c r="Y621" s="9"/>
      <c r="Z621" s="9"/>
      <c r="AA621" s="23"/>
    </row>
    <row r="622" spans="1:27" ht="15">
      <c r="A622" s="33" t="str">
        <f t="shared" si="10"/>
        <v>08</v>
      </c>
      <c r="B622" s="44">
        <v>41128.708333333336</v>
      </c>
      <c r="C622" s="43">
        <v>73.91525</v>
      </c>
      <c r="D622" s="43">
        <v>49.825249999999997</v>
      </c>
      <c r="E622" s="58">
        <v>49.825249999999997</v>
      </c>
      <c r="F622" s="27"/>
      <c r="H622" s="4"/>
      <c r="I622" s="4"/>
      <c r="J622" s="28"/>
      <c r="K622" s="2"/>
      <c r="L622" s="5"/>
      <c r="M622" s="5"/>
      <c r="N622" s="5"/>
      <c r="O622" s="18"/>
      <c r="U622" s="9"/>
      <c r="V622" s="21"/>
      <c r="W622" s="9"/>
      <c r="Y622" s="9"/>
      <c r="Z622" s="9"/>
      <c r="AA622" s="23"/>
    </row>
    <row r="623" spans="1:27" ht="15">
      <c r="A623" s="33" t="str">
        <f t="shared" si="10"/>
        <v>08</v>
      </c>
      <c r="B623" s="44">
        <v>41128.75</v>
      </c>
      <c r="C623" s="43">
        <v>73.666750000000008</v>
      </c>
      <c r="D623" s="43">
        <v>50.044750000000001</v>
      </c>
      <c r="E623" s="58">
        <v>50.044750000000001</v>
      </c>
      <c r="F623" s="27"/>
      <c r="H623" s="4"/>
      <c r="I623" s="4"/>
      <c r="J623" s="28"/>
      <c r="K623" s="2"/>
      <c r="L623" s="5"/>
      <c r="M623" s="5"/>
      <c r="N623" s="5"/>
      <c r="O623" s="18"/>
      <c r="U623" s="9"/>
      <c r="V623" s="21"/>
      <c r="W623" s="9"/>
      <c r="Y623" s="9"/>
      <c r="Z623" s="9"/>
      <c r="AA623" s="23"/>
    </row>
    <row r="624" spans="1:27" ht="15">
      <c r="A624" s="33" t="str">
        <f t="shared" si="10"/>
        <v>08</v>
      </c>
      <c r="B624" s="44">
        <v>41128.791666666664</v>
      </c>
      <c r="C624" s="43">
        <v>75.409750000000003</v>
      </c>
      <c r="D624" s="43">
        <v>51.875250000000001</v>
      </c>
      <c r="E624" s="58">
        <v>51.875250000000001</v>
      </c>
      <c r="F624" s="27"/>
      <c r="H624" s="4"/>
      <c r="I624" s="4"/>
      <c r="J624" s="28"/>
      <c r="K624" s="2"/>
      <c r="L624" s="5"/>
      <c r="M624" s="5"/>
      <c r="N624" s="5"/>
      <c r="O624" s="18"/>
      <c r="U624" s="9"/>
      <c r="V624" s="21"/>
      <c r="W624" s="9"/>
      <c r="Y624" s="9"/>
      <c r="Z624" s="9"/>
      <c r="AA624" s="23"/>
    </row>
    <row r="625" spans="1:27" ht="15">
      <c r="A625" s="33" t="str">
        <f t="shared" si="10"/>
        <v>08</v>
      </c>
      <c r="B625" s="44">
        <v>41128.833333333336</v>
      </c>
      <c r="C625" s="43">
        <v>74.293750000000003</v>
      </c>
      <c r="D625" s="43">
        <v>50.296750000000003</v>
      </c>
      <c r="E625" s="58">
        <v>50.296750000000003</v>
      </c>
      <c r="F625" s="27"/>
      <c r="H625" s="4"/>
      <c r="I625" s="4"/>
      <c r="J625" s="28"/>
      <c r="K625" s="2"/>
      <c r="L625" s="5"/>
      <c r="M625" s="5"/>
      <c r="N625" s="5"/>
      <c r="O625" s="18"/>
      <c r="U625" s="9"/>
      <c r="V625" s="21"/>
      <c r="W625" s="9"/>
      <c r="Y625" s="9"/>
      <c r="Z625" s="9"/>
      <c r="AA625" s="23"/>
    </row>
    <row r="626" spans="1:27" ht="15">
      <c r="A626" s="33" t="str">
        <f t="shared" si="10"/>
        <v>08</v>
      </c>
      <c r="B626" s="44">
        <v>41128.875</v>
      </c>
      <c r="C626" s="43">
        <v>74.152250000000009</v>
      </c>
      <c r="D626" s="43">
        <v>50.413249999999998</v>
      </c>
      <c r="E626" s="58">
        <v>50.413249999999998</v>
      </c>
      <c r="F626" s="27"/>
      <c r="H626" s="4"/>
      <c r="I626" s="4"/>
      <c r="J626" s="28"/>
      <c r="K626" s="2"/>
      <c r="L626" s="5"/>
      <c r="M626" s="5"/>
      <c r="N626" s="5"/>
      <c r="O626" s="18"/>
      <c r="U626" s="9"/>
      <c r="V626" s="21"/>
      <c r="W626" s="9"/>
      <c r="Y626" s="9"/>
      <c r="Z626" s="9"/>
      <c r="AA626" s="23"/>
    </row>
    <row r="627" spans="1:27" ht="15">
      <c r="A627" s="33" t="str">
        <f t="shared" si="10"/>
        <v>08</v>
      </c>
      <c r="B627" s="44">
        <v>41128.916666666664</v>
      </c>
      <c r="C627" s="43">
        <v>73.59075</v>
      </c>
      <c r="D627" s="43">
        <v>49.175249999999998</v>
      </c>
      <c r="E627" s="58">
        <v>49.175249999999998</v>
      </c>
      <c r="F627" s="27"/>
      <c r="H627" s="4"/>
      <c r="I627" s="4"/>
      <c r="J627" s="28"/>
      <c r="K627" s="2"/>
      <c r="L627" s="5"/>
      <c r="M627" s="5"/>
      <c r="N627" s="5"/>
      <c r="O627" s="18"/>
      <c r="U627" s="9"/>
      <c r="V627" s="21"/>
      <c r="W627" s="9"/>
      <c r="Y627" s="9"/>
      <c r="Z627" s="9"/>
      <c r="AA627" s="23"/>
    </row>
    <row r="628" spans="1:27" ht="15">
      <c r="A628" s="33" t="str">
        <f t="shared" si="10"/>
        <v>08</v>
      </c>
      <c r="B628" s="44">
        <v>41128.958333333336</v>
      </c>
      <c r="C628" s="43">
        <v>73.062000000000012</v>
      </c>
      <c r="D628" s="43">
        <v>49.295500000000004</v>
      </c>
      <c r="E628" s="58">
        <v>49.295500000000004</v>
      </c>
      <c r="F628" s="27"/>
      <c r="H628" s="4"/>
      <c r="I628" s="4"/>
      <c r="J628" s="28"/>
      <c r="K628" s="2"/>
      <c r="L628" s="5"/>
      <c r="M628" s="5"/>
      <c r="N628" s="5"/>
      <c r="O628" s="18"/>
      <c r="U628" s="9"/>
      <c r="V628" s="21"/>
      <c r="W628" s="9"/>
      <c r="Y628" s="9"/>
      <c r="Z628" s="9"/>
      <c r="AA628" s="23"/>
    </row>
    <row r="629" spans="1:27" ht="15">
      <c r="A629" s="33" t="str">
        <f t="shared" si="10"/>
        <v>08</v>
      </c>
      <c r="B629" s="44">
        <v>41129</v>
      </c>
      <c r="C629" s="43">
        <v>72.243499999999997</v>
      </c>
      <c r="D629" s="43">
        <v>48.347500000000004</v>
      </c>
      <c r="E629" s="58">
        <v>48.347500000000004</v>
      </c>
      <c r="F629" s="27"/>
      <c r="H629" s="4"/>
      <c r="I629" s="4"/>
      <c r="J629" s="28"/>
      <c r="K629" s="2"/>
      <c r="L629" s="5"/>
      <c r="M629" s="5"/>
      <c r="N629" s="5"/>
      <c r="O629" s="18"/>
      <c r="U629" s="9"/>
      <c r="V629" s="21"/>
      <c r="W629" s="9"/>
      <c r="Y629" s="9"/>
      <c r="Z629" s="9"/>
      <c r="AA629" s="23"/>
    </row>
    <row r="630" spans="1:27" ht="15">
      <c r="A630" s="33" t="str">
        <f t="shared" si="10"/>
        <v>08</v>
      </c>
      <c r="B630" s="44">
        <v>41129.041666666664</v>
      </c>
      <c r="C630" s="43">
        <v>71.145499999999998</v>
      </c>
      <c r="D630" s="43">
        <v>47.69</v>
      </c>
      <c r="E630" s="58">
        <v>47.69</v>
      </c>
      <c r="F630" s="27"/>
      <c r="H630" s="4"/>
      <c r="I630" s="4"/>
      <c r="J630" s="28"/>
      <c r="K630" s="2"/>
      <c r="L630" s="5"/>
      <c r="M630" s="5"/>
      <c r="N630" s="5"/>
      <c r="O630" s="18"/>
      <c r="U630" s="9"/>
      <c r="V630" s="21"/>
      <c r="W630" s="9"/>
      <c r="Y630" s="9"/>
      <c r="Z630" s="9"/>
      <c r="AA630" s="23"/>
    </row>
    <row r="631" spans="1:27" ht="15">
      <c r="A631" s="33" t="str">
        <f t="shared" si="10"/>
        <v>08</v>
      </c>
      <c r="B631" s="44">
        <v>41129.083333333336</v>
      </c>
      <c r="C631" s="43">
        <v>71.489750000000001</v>
      </c>
      <c r="D631" s="43">
        <v>49.502250000000004</v>
      </c>
      <c r="E631" s="58">
        <v>49.502250000000004</v>
      </c>
      <c r="F631" s="27"/>
      <c r="H631" s="4"/>
      <c r="I631" s="4"/>
      <c r="J631" s="28"/>
      <c r="K631" s="2"/>
      <c r="L631" s="5"/>
      <c r="M631" s="5"/>
      <c r="N631" s="5"/>
      <c r="O631" s="18"/>
      <c r="U631" s="9"/>
      <c r="V631" s="21"/>
      <c r="W631" s="9"/>
      <c r="Y631" s="9"/>
      <c r="Z631" s="9"/>
      <c r="AA631" s="23"/>
    </row>
    <row r="632" spans="1:27" ht="15">
      <c r="A632" s="33" t="str">
        <f t="shared" si="10"/>
        <v>08</v>
      </c>
      <c r="B632" s="44">
        <v>41129.125</v>
      </c>
      <c r="C632" s="43">
        <v>72.523500000000013</v>
      </c>
      <c r="D632" s="43">
        <v>53.3005</v>
      </c>
      <c r="E632" s="58">
        <v>53.3005</v>
      </c>
      <c r="F632" s="27"/>
      <c r="H632" s="4"/>
      <c r="I632" s="4"/>
      <c r="J632" s="28"/>
      <c r="K632" s="2"/>
      <c r="L632" s="5"/>
      <c r="M632" s="5"/>
      <c r="N632" s="5"/>
      <c r="O632" s="18"/>
      <c r="U632" s="9"/>
      <c r="V632" s="21"/>
      <c r="W632" s="9"/>
      <c r="Y632" s="9"/>
      <c r="Z632" s="9"/>
      <c r="AA632" s="23"/>
    </row>
    <row r="633" spans="1:27" ht="15">
      <c r="A633" s="33" t="str">
        <f t="shared" si="10"/>
        <v>08</v>
      </c>
      <c r="B633" s="44">
        <v>41129.166666666664</v>
      </c>
      <c r="C633" s="43">
        <v>73.342500000000001</v>
      </c>
      <c r="D633" s="43">
        <v>54.804499999999997</v>
      </c>
      <c r="E633" s="58">
        <v>54.804499999999997</v>
      </c>
      <c r="F633" s="27"/>
      <c r="H633" s="4"/>
      <c r="I633" s="4"/>
      <c r="J633" s="28"/>
      <c r="K633" s="2"/>
      <c r="L633" s="5"/>
      <c r="M633" s="5"/>
      <c r="N633" s="5"/>
      <c r="O633" s="18"/>
      <c r="U633" s="9"/>
      <c r="V633" s="21"/>
      <c r="W633" s="9"/>
      <c r="Y633" s="9"/>
      <c r="Z633" s="9"/>
      <c r="AA633" s="23"/>
    </row>
    <row r="634" spans="1:27" ht="15">
      <c r="A634" s="33" t="str">
        <f t="shared" si="10"/>
        <v>08</v>
      </c>
      <c r="B634" s="44">
        <v>41129.208333333336</v>
      </c>
      <c r="C634" s="43">
        <v>74.066249999999997</v>
      </c>
      <c r="D634" s="43">
        <v>55.478750000000005</v>
      </c>
      <c r="E634" s="58">
        <v>55.478750000000005</v>
      </c>
      <c r="F634" s="27"/>
      <c r="H634" s="4"/>
      <c r="I634" s="4"/>
      <c r="J634" s="28"/>
      <c r="K634" s="2"/>
      <c r="L634" s="5"/>
      <c r="M634" s="5"/>
      <c r="N634" s="5"/>
      <c r="O634" s="18"/>
      <c r="U634" s="9"/>
      <c r="V634" s="21"/>
      <c r="W634" s="9"/>
      <c r="Y634" s="9"/>
      <c r="Z634" s="9"/>
      <c r="AA634" s="23"/>
    </row>
    <row r="635" spans="1:27" ht="15">
      <c r="A635" s="33" t="str">
        <f t="shared" si="10"/>
        <v>08</v>
      </c>
      <c r="B635" s="44">
        <v>41129.25</v>
      </c>
      <c r="C635" s="43">
        <v>74.835250000000002</v>
      </c>
      <c r="D635" s="43">
        <v>56.280500000000004</v>
      </c>
      <c r="E635" s="58">
        <v>56.280500000000004</v>
      </c>
      <c r="F635" s="27"/>
      <c r="H635" s="4"/>
      <c r="I635" s="4"/>
      <c r="J635" s="28"/>
      <c r="K635" s="2"/>
      <c r="L635" s="5"/>
      <c r="M635" s="5"/>
      <c r="N635" s="5"/>
      <c r="O635" s="18"/>
      <c r="U635" s="9"/>
      <c r="V635" s="21"/>
      <c r="W635" s="9"/>
      <c r="Y635" s="9"/>
      <c r="Z635" s="9"/>
      <c r="AA635" s="23"/>
    </row>
    <row r="636" spans="1:27" ht="15">
      <c r="A636" s="33" t="str">
        <f t="shared" si="10"/>
        <v>08</v>
      </c>
      <c r="B636" s="44">
        <v>41129.291666666664</v>
      </c>
      <c r="C636" s="43">
        <v>74.293499999999995</v>
      </c>
      <c r="D636" s="43">
        <v>53.306750000000001</v>
      </c>
      <c r="E636" s="58">
        <v>53.306750000000001</v>
      </c>
      <c r="F636" s="27"/>
      <c r="H636" s="4"/>
      <c r="I636" s="4"/>
      <c r="J636" s="28"/>
      <c r="K636" s="2"/>
      <c r="L636" s="5"/>
      <c r="M636" s="5"/>
      <c r="N636" s="5"/>
      <c r="O636" s="18"/>
      <c r="U636" s="9"/>
      <c r="V636" s="21"/>
      <c r="W636" s="9"/>
      <c r="Y636" s="9"/>
      <c r="Z636" s="9"/>
      <c r="AA636" s="23"/>
    </row>
    <row r="637" spans="1:27" ht="15">
      <c r="A637" s="33" t="str">
        <f t="shared" si="10"/>
        <v>08</v>
      </c>
      <c r="B637" s="44">
        <v>41129.333333333336</v>
      </c>
      <c r="C637" s="43">
        <v>73.991000000000014</v>
      </c>
      <c r="D637" s="43">
        <v>52.57</v>
      </c>
      <c r="E637" s="58">
        <v>52.57</v>
      </c>
      <c r="F637" s="27"/>
      <c r="H637" s="4"/>
      <c r="I637" s="4"/>
      <c r="J637" s="28"/>
      <c r="K637" s="2"/>
      <c r="L637" s="5"/>
      <c r="M637" s="5"/>
      <c r="N637" s="5"/>
      <c r="O637" s="18"/>
      <c r="U637" s="9"/>
      <c r="V637" s="21"/>
      <c r="W637" s="9"/>
      <c r="Y637" s="9"/>
      <c r="Z637" s="9"/>
      <c r="AA637" s="23"/>
    </row>
    <row r="638" spans="1:27" ht="15">
      <c r="A638" s="33" t="str">
        <f t="shared" si="10"/>
        <v>08</v>
      </c>
      <c r="B638" s="44">
        <v>41129.375</v>
      </c>
      <c r="C638" s="43">
        <v>74.131</v>
      </c>
      <c r="D638" s="43">
        <v>52.808999999999997</v>
      </c>
      <c r="E638" s="58">
        <v>52.808999999999997</v>
      </c>
      <c r="F638" s="27"/>
      <c r="H638" s="4"/>
      <c r="I638" s="4"/>
      <c r="J638" s="28"/>
      <c r="K638" s="2"/>
      <c r="L638" s="5"/>
      <c r="M638" s="5"/>
      <c r="N638" s="5"/>
      <c r="O638" s="18"/>
      <c r="U638" s="9"/>
      <c r="V638" s="21"/>
      <c r="W638" s="9"/>
      <c r="Y638" s="9"/>
      <c r="Z638" s="9"/>
      <c r="AA638" s="23"/>
    </row>
    <row r="639" spans="1:27" ht="15">
      <c r="A639" s="33" t="str">
        <f t="shared" si="10"/>
        <v>08</v>
      </c>
      <c r="B639" s="44">
        <v>41129.416666666664</v>
      </c>
      <c r="C639" s="43">
        <v>73.763499999999993</v>
      </c>
      <c r="D639" s="43">
        <v>52.104500000000002</v>
      </c>
      <c r="E639" s="58">
        <v>52.104500000000002</v>
      </c>
      <c r="F639" s="27"/>
      <c r="H639" s="4"/>
      <c r="I639" s="4"/>
      <c r="J639" s="28"/>
      <c r="K639" s="2"/>
      <c r="L639" s="5"/>
      <c r="M639" s="5"/>
      <c r="N639" s="5"/>
      <c r="O639" s="18"/>
      <c r="U639" s="9"/>
      <c r="V639" s="21"/>
      <c r="W639" s="9"/>
      <c r="Y639" s="9"/>
      <c r="Z639" s="9"/>
      <c r="AA639" s="23"/>
    </row>
    <row r="640" spans="1:27" ht="15">
      <c r="A640" s="33" t="str">
        <f t="shared" si="10"/>
        <v>08</v>
      </c>
      <c r="B640" s="44">
        <v>41129.458333333336</v>
      </c>
      <c r="C640" s="43">
        <v>74.195999999999998</v>
      </c>
      <c r="D640" s="43">
        <v>52.333999999999996</v>
      </c>
      <c r="E640" s="58">
        <v>52.333999999999996</v>
      </c>
      <c r="F640" s="27"/>
      <c r="H640" s="4"/>
      <c r="I640" s="4"/>
      <c r="J640" s="28"/>
      <c r="K640" s="2"/>
      <c r="L640" s="5"/>
      <c r="M640" s="5"/>
      <c r="N640" s="5"/>
      <c r="O640" s="18"/>
      <c r="U640" s="9"/>
      <c r="V640" s="21"/>
      <c r="W640" s="9"/>
      <c r="Y640" s="9"/>
      <c r="Z640" s="9"/>
      <c r="AA640" s="23"/>
    </row>
    <row r="641" spans="1:27" ht="15">
      <c r="A641" s="33" t="str">
        <f t="shared" si="10"/>
        <v>08</v>
      </c>
      <c r="B641" s="44">
        <v>41129.5</v>
      </c>
      <c r="C641" s="43">
        <v>73.677250000000001</v>
      </c>
      <c r="D641" s="43">
        <v>50.923500000000004</v>
      </c>
      <c r="E641" s="58">
        <v>50.923500000000004</v>
      </c>
      <c r="F641" s="27"/>
      <c r="H641" s="4"/>
      <c r="I641" s="4"/>
      <c r="J641" s="28"/>
      <c r="K641" s="2"/>
      <c r="L641" s="5"/>
      <c r="M641" s="5"/>
      <c r="N641" s="5"/>
      <c r="O641" s="18"/>
      <c r="U641" s="9"/>
      <c r="V641" s="21"/>
      <c r="W641" s="9"/>
      <c r="Y641" s="9"/>
      <c r="Z641" s="9"/>
      <c r="AA641" s="23"/>
    </row>
    <row r="642" spans="1:27" ht="15">
      <c r="A642" s="33" t="str">
        <f t="shared" si="10"/>
        <v>08</v>
      </c>
      <c r="B642" s="44">
        <v>41129.541666666664</v>
      </c>
      <c r="C642" s="43">
        <v>73.849999999999994</v>
      </c>
      <c r="D642" s="43">
        <v>52.216250000000002</v>
      </c>
      <c r="E642" s="58">
        <v>52.216250000000002</v>
      </c>
      <c r="F642" s="27"/>
      <c r="H642" s="4"/>
      <c r="I642" s="4"/>
      <c r="J642" s="28"/>
      <c r="K642" s="2"/>
      <c r="L642" s="5"/>
      <c r="M642" s="5"/>
      <c r="N642" s="5"/>
      <c r="O642" s="18"/>
      <c r="U642" s="9"/>
      <c r="V642" s="21"/>
      <c r="W642" s="9"/>
      <c r="Y642" s="9"/>
      <c r="Z642" s="9"/>
      <c r="AA642" s="23"/>
    </row>
    <row r="643" spans="1:27" ht="15">
      <c r="A643" s="33" t="str">
        <f t="shared" si="10"/>
        <v>08</v>
      </c>
      <c r="B643" s="44">
        <v>41129.583333333336</v>
      </c>
      <c r="C643" s="43">
        <v>73.969500000000011</v>
      </c>
      <c r="D643" s="43">
        <v>52.7395</v>
      </c>
      <c r="E643" s="58">
        <v>52.7395</v>
      </c>
      <c r="F643" s="27"/>
      <c r="H643" s="4"/>
      <c r="I643" s="4"/>
      <c r="J643" s="28"/>
      <c r="K643" s="2"/>
      <c r="L643" s="5"/>
      <c r="M643" s="5"/>
      <c r="N643" s="5"/>
      <c r="O643" s="18"/>
      <c r="U643" s="9"/>
      <c r="V643" s="21"/>
      <c r="W643" s="9"/>
      <c r="Y643" s="9"/>
      <c r="Z643" s="9"/>
      <c r="AA643" s="23"/>
    </row>
    <row r="644" spans="1:27" ht="15">
      <c r="A644" s="33" t="str">
        <f t="shared" si="10"/>
        <v>08</v>
      </c>
      <c r="B644" s="44">
        <v>41129.625</v>
      </c>
      <c r="C644" s="43">
        <v>73.731499999999997</v>
      </c>
      <c r="D644" s="43">
        <v>52.0535</v>
      </c>
      <c r="E644" s="58">
        <v>52.0535</v>
      </c>
      <c r="F644" s="27"/>
      <c r="H644" s="4"/>
      <c r="I644" s="4"/>
      <c r="J644" s="28"/>
      <c r="K644" s="2"/>
      <c r="L644" s="5"/>
      <c r="M644" s="5"/>
      <c r="N644" s="5"/>
      <c r="O644" s="18"/>
      <c r="U644" s="9"/>
      <c r="V644" s="21"/>
      <c r="W644" s="9"/>
      <c r="Y644" s="9"/>
      <c r="Z644" s="9"/>
      <c r="AA644" s="23"/>
    </row>
    <row r="645" spans="1:27" ht="15">
      <c r="A645" s="33" t="str">
        <f t="shared" si="10"/>
        <v>08</v>
      </c>
      <c r="B645" s="44">
        <v>41129.666666666664</v>
      </c>
      <c r="C645" s="43">
        <v>74.597250000000003</v>
      </c>
      <c r="D645" s="43">
        <v>55.51925</v>
      </c>
      <c r="E645" s="58">
        <v>55.51925</v>
      </c>
      <c r="F645" s="27"/>
      <c r="H645" s="4"/>
      <c r="I645" s="4"/>
      <c r="J645" s="28"/>
      <c r="K645" s="2"/>
      <c r="L645" s="5"/>
      <c r="M645" s="5"/>
      <c r="N645" s="5"/>
      <c r="O645" s="18"/>
      <c r="U645" s="9"/>
      <c r="V645" s="21"/>
      <c r="W645" s="9"/>
      <c r="Y645" s="9"/>
      <c r="Z645" s="9"/>
      <c r="AA645" s="23"/>
    </row>
    <row r="646" spans="1:27" ht="15">
      <c r="A646" s="33" t="str">
        <f t="shared" si="10"/>
        <v>08</v>
      </c>
      <c r="B646" s="44">
        <v>41129.708333333336</v>
      </c>
      <c r="C646" s="43">
        <v>75.030249999999995</v>
      </c>
      <c r="D646" s="43">
        <v>55.928250000000006</v>
      </c>
      <c r="E646" s="58">
        <v>55.928250000000006</v>
      </c>
      <c r="F646" s="27"/>
      <c r="H646" s="4"/>
      <c r="I646" s="4"/>
      <c r="J646" s="28"/>
      <c r="K646" s="2"/>
      <c r="L646" s="5"/>
      <c r="M646" s="5"/>
      <c r="N646" s="5"/>
      <c r="O646" s="18"/>
      <c r="U646" s="9"/>
      <c r="V646" s="21"/>
      <c r="W646" s="9"/>
      <c r="Y646" s="9"/>
      <c r="Z646" s="9"/>
      <c r="AA646" s="23"/>
    </row>
    <row r="647" spans="1:27" ht="15">
      <c r="A647" s="33" t="str">
        <f t="shared" si="10"/>
        <v>08</v>
      </c>
      <c r="B647" s="44">
        <v>41129.75</v>
      </c>
      <c r="C647" s="43">
        <v>74.975249999999988</v>
      </c>
      <c r="D647" s="43">
        <v>54.356750000000005</v>
      </c>
      <c r="E647" s="58">
        <v>54.356750000000005</v>
      </c>
      <c r="F647" s="27"/>
      <c r="H647" s="4"/>
      <c r="I647" s="4"/>
      <c r="J647" s="28"/>
      <c r="K647" s="2"/>
      <c r="L647" s="5"/>
      <c r="M647" s="5"/>
      <c r="N647" s="5"/>
      <c r="O647" s="18"/>
      <c r="U647" s="9"/>
      <c r="V647" s="21"/>
      <c r="W647" s="9"/>
      <c r="Y647" s="9"/>
      <c r="Z647" s="9"/>
      <c r="AA647" s="23"/>
    </row>
    <row r="648" spans="1:27" ht="15">
      <c r="A648" s="33" t="str">
        <f t="shared" ref="A648:A711" si="11">TEXT(B648,"mm")</f>
        <v>08</v>
      </c>
      <c r="B648" s="44">
        <v>41129.791666666664</v>
      </c>
      <c r="C648" s="43">
        <v>74.911000000000001</v>
      </c>
      <c r="D648" s="43">
        <v>53.528999999999996</v>
      </c>
      <c r="E648" s="58">
        <v>53.528999999999996</v>
      </c>
      <c r="F648" s="27"/>
      <c r="H648" s="4"/>
      <c r="I648" s="4"/>
      <c r="J648" s="28"/>
      <c r="K648" s="2"/>
      <c r="L648" s="5"/>
      <c r="M648" s="5"/>
      <c r="N648" s="5"/>
      <c r="O648" s="18"/>
      <c r="U648" s="9"/>
      <c r="V648" s="21"/>
      <c r="W648" s="9"/>
      <c r="Y648" s="9"/>
      <c r="Z648" s="9"/>
      <c r="AA648" s="23"/>
    </row>
    <row r="649" spans="1:27" ht="15">
      <c r="A649" s="33" t="str">
        <f t="shared" si="11"/>
        <v>08</v>
      </c>
      <c r="B649" s="44">
        <v>41129.833333333336</v>
      </c>
      <c r="C649" s="43">
        <v>74.672500000000014</v>
      </c>
      <c r="D649" s="43">
        <v>52.527999999999999</v>
      </c>
      <c r="E649" s="58">
        <v>52.527999999999999</v>
      </c>
      <c r="F649" s="27"/>
      <c r="H649" s="4"/>
      <c r="I649" s="4"/>
      <c r="J649" s="28"/>
      <c r="K649" s="2"/>
      <c r="L649" s="5"/>
      <c r="M649" s="5"/>
      <c r="N649" s="5"/>
      <c r="O649" s="18"/>
      <c r="U649" s="9"/>
      <c r="V649" s="21"/>
      <c r="W649" s="9"/>
      <c r="Y649" s="9"/>
      <c r="Z649" s="9"/>
      <c r="AA649" s="23"/>
    </row>
    <row r="650" spans="1:27" ht="15">
      <c r="A650" s="33" t="str">
        <f t="shared" si="11"/>
        <v>08</v>
      </c>
      <c r="B650" s="44">
        <v>41129.875</v>
      </c>
      <c r="C650" s="43">
        <v>73.568999999999988</v>
      </c>
      <c r="D650" s="43">
        <v>50.662750000000003</v>
      </c>
      <c r="E650" s="58">
        <v>50.662750000000003</v>
      </c>
      <c r="F650" s="27"/>
      <c r="H650" s="4"/>
      <c r="I650" s="4"/>
      <c r="J650" s="28"/>
      <c r="K650" s="2"/>
      <c r="L650" s="5"/>
      <c r="M650" s="5"/>
      <c r="N650" s="5"/>
      <c r="O650" s="18"/>
      <c r="U650" s="9"/>
      <c r="V650" s="21"/>
      <c r="W650" s="9"/>
      <c r="Y650" s="9"/>
      <c r="Z650" s="9"/>
      <c r="AA650" s="23"/>
    </row>
    <row r="651" spans="1:27" ht="15">
      <c r="A651" s="33" t="str">
        <f t="shared" si="11"/>
        <v>08</v>
      </c>
      <c r="B651" s="44">
        <v>41129.916666666664</v>
      </c>
      <c r="C651" s="43">
        <v>73.083500000000001</v>
      </c>
      <c r="D651" s="43">
        <v>50.033500000000004</v>
      </c>
      <c r="E651" s="58">
        <v>50.033500000000004</v>
      </c>
      <c r="F651" s="27"/>
      <c r="H651" s="4"/>
      <c r="I651" s="4"/>
      <c r="J651" s="28"/>
      <c r="K651" s="2"/>
      <c r="L651" s="5"/>
      <c r="M651" s="5"/>
      <c r="N651" s="5"/>
      <c r="O651" s="18"/>
      <c r="U651" s="9"/>
      <c r="V651" s="21"/>
      <c r="W651" s="9"/>
      <c r="Y651" s="9"/>
      <c r="Z651" s="9"/>
      <c r="AA651" s="23"/>
    </row>
    <row r="652" spans="1:27" ht="15">
      <c r="A652" s="33" t="str">
        <f t="shared" si="11"/>
        <v>08</v>
      </c>
      <c r="B652" s="44">
        <v>41129.958333333336</v>
      </c>
      <c r="C652" s="43">
        <v>72.566749999999999</v>
      </c>
      <c r="D652" s="43">
        <v>49.22</v>
      </c>
      <c r="E652" s="58">
        <v>49.22</v>
      </c>
      <c r="F652" s="27"/>
      <c r="H652" s="4"/>
      <c r="I652" s="4"/>
      <c r="J652" s="28"/>
      <c r="K652" s="2"/>
      <c r="L652" s="5"/>
      <c r="M652" s="5"/>
      <c r="N652" s="5"/>
      <c r="O652" s="18"/>
      <c r="U652" s="9"/>
      <c r="V652" s="21"/>
      <c r="W652" s="9"/>
      <c r="Y652" s="9"/>
      <c r="Z652" s="9"/>
      <c r="AA652" s="23"/>
    </row>
    <row r="653" spans="1:27" ht="15">
      <c r="A653" s="33" t="str">
        <f t="shared" si="11"/>
        <v>08</v>
      </c>
      <c r="B653" s="44">
        <v>41130</v>
      </c>
      <c r="C653" s="43">
        <v>72.922249999999991</v>
      </c>
      <c r="D653" s="43">
        <v>51.160249999999998</v>
      </c>
      <c r="E653" s="58">
        <v>51.160249999999998</v>
      </c>
      <c r="F653" s="27"/>
      <c r="H653" s="4"/>
      <c r="I653" s="4"/>
      <c r="J653" s="28"/>
      <c r="K653" s="2"/>
      <c r="L653" s="5"/>
      <c r="M653" s="5"/>
      <c r="N653" s="5"/>
      <c r="O653" s="18"/>
      <c r="U653" s="9"/>
      <c r="V653" s="21"/>
      <c r="W653" s="9"/>
      <c r="Y653" s="9"/>
      <c r="Z653" s="9"/>
      <c r="AA653" s="23"/>
    </row>
    <row r="654" spans="1:27" ht="15">
      <c r="A654" s="33" t="str">
        <f t="shared" si="11"/>
        <v>08</v>
      </c>
      <c r="B654" s="44">
        <v>41130.041666666664</v>
      </c>
      <c r="C654" s="43">
        <v>72.965249999999997</v>
      </c>
      <c r="D654" s="43">
        <v>52.056749999999994</v>
      </c>
      <c r="E654" s="58">
        <v>52.056749999999994</v>
      </c>
      <c r="F654" s="27"/>
      <c r="H654" s="4"/>
      <c r="I654" s="4"/>
      <c r="J654" s="28"/>
      <c r="K654" s="2"/>
      <c r="L654" s="5"/>
      <c r="M654" s="5"/>
      <c r="N654" s="5"/>
      <c r="O654" s="18"/>
      <c r="U654" s="9"/>
      <c r="V654" s="21"/>
      <c r="W654" s="9"/>
      <c r="Y654" s="9"/>
      <c r="Z654" s="9"/>
      <c r="AA654" s="23"/>
    </row>
    <row r="655" spans="1:27" ht="15">
      <c r="A655" s="33" t="str">
        <f t="shared" si="11"/>
        <v>08</v>
      </c>
      <c r="B655" s="44">
        <v>41130.083333333336</v>
      </c>
      <c r="C655" s="43">
        <v>72.674250000000001</v>
      </c>
      <c r="D655" s="43">
        <v>52.397999999999996</v>
      </c>
      <c r="E655" s="58">
        <v>52.397999999999996</v>
      </c>
      <c r="F655" s="27"/>
      <c r="H655" s="4"/>
      <c r="I655" s="4"/>
      <c r="J655" s="28"/>
      <c r="K655" s="2"/>
      <c r="L655" s="5"/>
      <c r="M655" s="5"/>
      <c r="N655" s="5"/>
      <c r="O655" s="18"/>
      <c r="U655" s="9"/>
      <c r="V655" s="21"/>
      <c r="W655" s="9"/>
      <c r="Y655" s="9"/>
      <c r="Z655" s="9"/>
      <c r="AA655" s="23"/>
    </row>
    <row r="656" spans="1:27" ht="15">
      <c r="A656" s="33" t="str">
        <f t="shared" si="11"/>
        <v>08</v>
      </c>
      <c r="B656" s="44">
        <v>41130.125</v>
      </c>
      <c r="C656" s="43">
        <v>72.965499999999992</v>
      </c>
      <c r="D656" s="43">
        <v>53.734249999999996</v>
      </c>
      <c r="E656" s="58">
        <v>53.734249999999996</v>
      </c>
      <c r="F656" s="27"/>
      <c r="H656" s="4"/>
      <c r="I656" s="4"/>
      <c r="J656" s="28"/>
      <c r="K656" s="2"/>
      <c r="L656" s="5"/>
      <c r="M656" s="5"/>
      <c r="N656" s="5"/>
      <c r="O656" s="18"/>
      <c r="U656" s="9"/>
      <c r="V656" s="21"/>
      <c r="W656" s="9"/>
      <c r="Y656" s="9"/>
      <c r="Z656" s="9"/>
      <c r="AA656" s="23"/>
    </row>
    <row r="657" spans="1:27" ht="15">
      <c r="A657" s="33" t="str">
        <f t="shared" si="11"/>
        <v>08</v>
      </c>
      <c r="B657" s="44">
        <v>41130.166666666664</v>
      </c>
      <c r="C657" s="43">
        <v>73.084000000000003</v>
      </c>
      <c r="D657" s="43">
        <v>54.292750000000005</v>
      </c>
      <c r="E657" s="58">
        <v>54.292750000000005</v>
      </c>
      <c r="F657" s="27"/>
      <c r="H657" s="4"/>
      <c r="I657" s="4"/>
      <c r="J657" s="28"/>
      <c r="K657" s="2"/>
      <c r="L657" s="5"/>
      <c r="M657" s="5"/>
      <c r="N657" s="5"/>
      <c r="O657" s="18"/>
      <c r="U657" s="9"/>
      <c r="V657" s="21"/>
      <c r="W657" s="9"/>
      <c r="Y657" s="9"/>
      <c r="Z657" s="9"/>
      <c r="AA657" s="23"/>
    </row>
    <row r="658" spans="1:27" ht="15">
      <c r="A658" s="33" t="str">
        <f t="shared" si="11"/>
        <v>08</v>
      </c>
      <c r="B658" s="44">
        <v>41130.208333333336</v>
      </c>
      <c r="C658" s="43">
        <v>73.709499999999991</v>
      </c>
      <c r="D658" s="43">
        <v>57.094250000000002</v>
      </c>
      <c r="E658" s="58">
        <v>57.094250000000002</v>
      </c>
      <c r="F658" s="27"/>
      <c r="H658" s="4"/>
      <c r="I658" s="4"/>
      <c r="J658" s="28"/>
      <c r="K658" s="2"/>
      <c r="L658" s="5"/>
      <c r="M658" s="5"/>
      <c r="N658" s="5"/>
      <c r="O658" s="18"/>
      <c r="U658" s="9"/>
      <c r="V658" s="21"/>
      <c r="W658" s="9"/>
      <c r="Y658" s="9"/>
      <c r="Z658" s="9"/>
      <c r="AA658" s="23"/>
    </row>
    <row r="659" spans="1:27" ht="15">
      <c r="A659" s="33" t="str">
        <f t="shared" si="11"/>
        <v>08</v>
      </c>
      <c r="B659" s="44">
        <v>41130.25</v>
      </c>
      <c r="C659" s="43">
        <v>74.369749999999996</v>
      </c>
      <c r="D659" s="43">
        <v>58.078249999999997</v>
      </c>
      <c r="E659" s="58">
        <v>58.078249999999997</v>
      </c>
      <c r="F659" s="27"/>
      <c r="H659" s="4"/>
      <c r="I659" s="4"/>
      <c r="J659" s="28"/>
      <c r="K659" s="2"/>
      <c r="L659" s="5"/>
      <c r="M659" s="5"/>
      <c r="N659" s="5"/>
      <c r="O659" s="18"/>
      <c r="U659" s="9"/>
      <c r="V659" s="21"/>
      <c r="W659" s="9"/>
      <c r="Y659" s="9"/>
      <c r="Z659" s="9"/>
      <c r="AA659" s="23"/>
    </row>
    <row r="660" spans="1:27" ht="15">
      <c r="A660" s="33" t="str">
        <f t="shared" si="11"/>
        <v>08</v>
      </c>
      <c r="B660" s="44">
        <v>41130.291666666664</v>
      </c>
      <c r="C660" s="43">
        <v>74.099499999999992</v>
      </c>
      <c r="D660" s="43">
        <v>55.756499999999996</v>
      </c>
      <c r="E660" s="58">
        <v>55.756499999999996</v>
      </c>
      <c r="F660" s="27"/>
      <c r="H660" s="4"/>
      <c r="I660" s="4"/>
      <c r="J660" s="28"/>
      <c r="K660" s="2"/>
      <c r="L660" s="5"/>
      <c r="M660" s="5"/>
      <c r="N660" s="5"/>
      <c r="O660" s="18"/>
      <c r="U660" s="9"/>
      <c r="V660" s="21"/>
      <c r="W660" s="9"/>
      <c r="Y660" s="9"/>
      <c r="Z660" s="9"/>
      <c r="AA660" s="23"/>
    </row>
    <row r="661" spans="1:27" ht="15">
      <c r="A661" s="33" t="str">
        <f t="shared" si="11"/>
        <v>08</v>
      </c>
      <c r="B661" s="44">
        <v>41130.333333333336</v>
      </c>
      <c r="C661" s="43">
        <v>73.59075</v>
      </c>
      <c r="D661" s="43">
        <v>54.360250000000001</v>
      </c>
      <c r="E661" s="58">
        <v>54.360250000000001</v>
      </c>
      <c r="F661" s="27"/>
      <c r="H661" s="4"/>
      <c r="I661" s="4"/>
      <c r="J661" s="28"/>
      <c r="K661" s="2"/>
      <c r="L661" s="5"/>
      <c r="M661" s="5"/>
      <c r="N661" s="5"/>
      <c r="O661" s="18"/>
      <c r="U661" s="9"/>
      <c r="V661" s="21"/>
      <c r="W661" s="9"/>
      <c r="Y661" s="9"/>
      <c r="Z661" s="9"/>
      <c r="AA661" s="23"/>
    </row>
    <row r="662" spans="1:27" ht="15">
      <c r="A662" s="33" t="str">
        <f t="shared" si="11"/>
        <v>08</v>
      </c>
      <c r="B662" s="44">
        <v>41130.375</v>
      </c>
      <c r="C662" s="43">
        <v>73.903750000000002</v>
      </c>
      <c r="D662" s="43">
        <v>55.97475</v>
      </c>
      <c r="E662" s="58">
        <v>55.97475</v>
      </c>
      <c r="F662" s="27"/>
      <c r="H662" s="4"/>
      <c r="I662" s="4"/>
      <c r="J662" s="28"/>
      <c r="K662" s="2"/>
      <c r="L662" s="5"/>
      <c r="M662" s="5"/>
      <c r="N662" s="5"/>
      <c r="O662" s="18"/>
      <c r="U662" s="9"/>
      <c r="V662" s="21"/>
      <c r="W662" s="9"/>
      <c r="Y662" s="9"/>
      <c r="Z662" s="9"/>
      <c r="AA662" s="23"/>
    </row>
    <row r="663" spans="1:27" ht="15">
      <c r="A663" s="33" t="str">
        <f t="shared" si="11"/>
        <v>08</v>
      </c>
      <c r="B663" s="44">
        <v>41130.416666666664</v>
      </c>
      <c r="C663" s="43">
        <v>74.066499999999991</v>
      </c>
      <c r="D663" s="43">
        <v>54.722250000000003</v>
      </c>
      <c r="E663" s="58">
        <v>54.722250000000003</v>
      </c>
      <c r="F663" s="27"/>
      <c r="H663" s="4"/>
      <c r="I663" s="4"/>
      <c r="J663" s="28"/>
      <c r="K663" s="2"/>
      <c r="L663" s="5"/>
      <c r="M663" s="5"/>
      <c r="N663" s="5"/>
      <c r="O663" s="18"/>
      <c r="U663" s="9"/>
      <c r="V663" s="21"/>
      <c r="W663" s="9"/>
      <c r="Y663" s="9"/>
      <c r="Z663" s="9"/>
      <c r="AA663" s="23"/>
    </row>
    <row r="664" spans="1:27" ht="15">
      <c r="A664" s="33" t="str">
        <f t="shared" si="11"/>
        <v>08</v>
      </c>
      <c r="B664" s="44">
        <v>41130.458333333336</v>
      </c>
      <c r="C664" s="43">
        <v>73.634250000000009</v>
      </c>
      <c r="D664" s="43">
        <v>53.224999999999994</v>
      </c>
      <c r="E664" s="58">
        <v>53.224999999999994</v>
      </c>
      <c r="F664" s="27"/>
      <c r="H664" s="4"/>
      <c r="I664" s="4"/>
      <c r="J664" s="28"/>
      <c r="K664" s="2"/>
      <c r="L664" s="5"/>
      <c r="M664" s="5"/>
      <c r="N664" s="5"/>
      <c r="O664" s="18"/>
      <c r="U664" s="9"/>
      <c r="V664" s="21"/>
      <c r="W664" s="9"/>
      <c r="Y664" s="9"/>
      <c r="Z664" s="9"/>
      <c r="AA664" s="23"/>
    </row>
    <row r="665" spans="1:27" ht="15">
      <c r="A665" s="33" t="str">
        <f t="shared" si="11"/>
        <v>08</v>
      </c>
      <c r="B665" s="44">
        <v>41130.5</v>
      </c>
      <c r="C665" s="43">
        <v>73.159500000000008</v>
      </c>
      <c r="D665" s="43">
        <v>51.056499999999993</v>
      </c>
      <c r="E665" s="58">
        <v>51.056499999999993</v>
      </c>
      <c r="F665" s="27"/>
      <c r="H665" s="4"/>
      <c r="I665" s="4"/>
      <c r="J665" s="28"/>
      <c r="K665" s="2"/>
      <c r="L665" s="5"/>
      <c r="M665" s="5"/>
      <c r="N665" s="5"/>
      <c r="O665" s="18"/>
      <c r="U665" s="9"/>
      <c r="V665" s="21"/>
      <c r="W665" s="9"/>
      <c r="Y665" s="9"/>
      <c r="Z665" s="9"/>
      <c r="AA665" s="23"/>
    </row>
    <row r="666" spans="1:27" ht="15">
      <c r="A666" s="33" t="str">
        <f t="shared" si="11"/>
        <v>08</v>
      </c>
      <c r="B666" s="44">
        <v>41130.541666666664</v>
      </c>
      <c r="C666" s="43">
        <v>71.87700000000001</v>
      </c>
      <c r="D666" s="43">
        <v>49.944749999999999</v>
      </c>
      <c r="E666" s="58">
        <v>49.944749999999999</v>
      </c>
      <c r="F666" s="27"/>
      <c r="H666" s="4"/>
      <c r="I666" s="4"/>
      <c r="J666" s="28"/>
      <c r="K666" s="2"/>
      <c r="L666" s="5"/>
      <c r="M666" s="5"/>
      <c r="N666" s="5"/>
      <c r="O666" s="18"/>
      <c r="U666" s="9"/>
      <c r="V666" s="21"/>
      <c r="W666" s="9"/>
      <c r="Y666" s="9"/>
      <c r="Z666" s="9"/>
      <c r="AA666" s="23"/>
    </row>
    <row r="667" spans="1:27" ht="15">
      <c r="A667" s="33" t="str">
        <f t="shared" si="11"/>
        <v>08</v>
      </c>
      <c r="B667" s="44">
        <v>41130.583333333336</v>
      </c>
      <c r="C667" s="43">
        <v>72.286249999999995</v>
      </c>
      <c r="D667" s="43">
        <v>52.275500000000001</v>
      </c>
      <c r="E667" s="58">
        <v>52.275500000000001</v>
      </c>
      <c r="F667" s="27"/>
      <c r="H667" s="4"/>
      <c r="I667" s="4"/>
      <c r="J667" s="28"/>
      <c r="K667" s="2"/>
      <c r="L667" s="5"/>
      <c r="M667" s="5"/>
      <c r="N667" s="5"/>
      <c r="O667" s="18"/>
      <c r="U667" s="9"/>
      <c r="V667" s="21"/>
      <c r="W667" s="9"/>
      <c r="Y667" s="9"/>
      <c r="Z667" s="9"/>
      <c r="AA667" s="23"/>
    </row>
    <row r="668" spans="1:27" ht="15">
      <c r="A668" s="33" t="str">
        <f t="shared" si="11"/>
        <v>08</v>
      </c>
      <c r="B668" s="44">
        <v>41130.625</v>
      </c>
      <c r="C668" s="43">
        <v>73.385499999999993</v>
      </c>
      <c r="D668" s="43">
        <v>57.213999999999999</v>
      </c>
      <c r="E668" s="58">
        <v>57.213999999999999</v>
      </c>
      <c r="F668" s="27"/>
      <c r="H668" s="4"/>
      <c r="I668" s="4"/>
      <c r="J668" s="28"/>
      <c r="K668" s="2"/>
      <c r="L668" s="5"/>
      <c r="M668" s="5"/>
      <c r="N668" s="5"/>
      <c r="O668" s="18"/>
      <c r="U668" s="9"/>
      <c r="V668" s="21"/>
      <c r="W668" s="9"/>
      <c r="Y668" s="9"/>
      <c r="Z668" s="9"/>
      <c r="AA668" s="23"/>
    </row>
    <row r="669" spans="1:27" ht="15">
      <c r="A669" s="33" t="str">
        <f t="shared" si="11"/>
        <v>08</v>
      </c>
      <c r="B669" s="44">
        <v>41130.666666666664</v>
      </c>
      <c r="C669" s="43">
        <v>74.304249999999996</v>
      </c>
      <c r="D669" s="43">
        <v>58.388999999999996</v>
      </c>
      <c r="E669" s="58">
        <v>58.388999999999996</v>
      </c>
      <c r="F669" s="27"/>
      <c r="H669" s="4"/>
      <c r="I669" s="4"/>
      <c r="J669" s="28"/>
      <c r="K669" s="2"/>
      <c r="L669" s="5"/>
      <c r="M669" s="5"/>
      <c r="N669" s="5"/>
      <c r="O669" s="18"/>
      <c r="U669" s="9"/>
      <c r="V669" s="21"/>
      <c r="W669" s="9"/>
      <c r="Y669" s="9"/>
      <c r="Z669" s="9"/>
      <c r="AA669" s="23"/>
    </row>
    <row r="670" spans="1:27" ht="15">
      <c r="A670" s="33" t="str">
        <f t="shared" si="11"/>
        <v>08</v>
      </c>
      <c r="B670" s="44">
        <v>41130.708333333336</v>
      </c>
      <c r="C670" s="43">
        <v>75.084000000000003</v>
      </c>
      <c r="D670" s="43">
        <v>59.073250000000002</v>
      </c>
      <c r="E670" s="58">
        <v>59.073250000000002</v>
      </c>
      <c r="F670" s="27"/>
      <c r="H670" s="4"/>
      <c r="I670" s="4"/>
      <c r="J670" s="28"/>
      <c r="K670" s="2"/>
      <c r="L670" s="5"/>
      <c r="M670" s="5"/>
      <c r="N670" s="5"/>
      <c r="O670" s="18"/>
      <c r="U670" s="9"/>
      <c r="V670" s="21"/>
      <c r="W670" s="9"/>
      <c r="Y670" s="9"/>
      <c r="Z670" s="9"/>
      <c r="AA670" s="23"/>
    </row>
    <row r="671" spans="1:27" ht="15">
      <c r="A671" s="33" t="str">
        <f t="shared" si="11"/>
        <v>08</v>
      </c>
      <c r="B671" s="44">
        <v>41130.75</v>
      </c>
      <c r="C671" s="43">
        <v>74.867999999999995</v>
      </c>
      <c r="D671" s="43">
        <v>56.706750000000007</v>
      </c>
      <c r="E671" s="58">
        <v>56.706750000000007</v>
      </c>
      <c r="F671" s="27"/>
      <c r="H671" s="4"/>
      <c r="I671" s="4"/>
      <c r="J671" s="28"/>
      <c r="K671" s="2"/>
      <c r="L671" s="5"/>
      <c r="M671" s="5"/>
      <c r="N671" s="5"/>
      <c r="O671" s="18"/>
      <c r="U671" s="9"/>
      <c r="V671" s="21"/>
      <c r="W671" s="9"/>
      <c r="Y671" s="9"/>
      <c r="Z671" s="9"/>
      <c r="AA671" s="23"/>
    </row>
    <row r="672" spans="1:27" ht="15">
      <c r="A672" s="33" t="str">
        <f t="shared" si="11"/>
        <v>08</v>
      </c>
      <c r="B672" s="44">
        <v>41130.791666666664</v>
      </c>
      <c r="C672" s="43">
        <v>74.791499999999999</v>
      </c>
      <c r="D672" s="43">
        <v>56.973500000000001</v>
      </c>
      <c r="E672" s="58">
        <v>56.973500000000001</v>
      </c>
      <c r="F672" s="27"/>
      <c r="H672" s="4"/>
      <c r="I672" s="4"/>
      <c r="J672" s="28"/>
      <c r="K672" s="2"/>
      <c r="L672" s="5"/>
      <c r="M672" s="5"/>
      <c r="N672" s="5"/>
      <c r="O672" s="18"/>
      <c r="U672" s="9"/>
      <c r="V672" s="21"/>
      <c r="W672" s="9"/>
      <c r="Y672" s="9"/>
      <c r="Z672" s="9"/>
      <c r="AA672" s="23"/>
    </row>
    <row r="673" spans="1:27" ht="15">
      <c r="A673" s="33" t="str">
        <f t="shared" si="11"/>
        <v>08</v>
      </c>
      <c r="B673" s="44">
        <v>41130.833333333336</v>
      </c>
      <c r="C673" s="43">
        <v>75.116749999999996</v>
      </c>
      <c r="D673" s="43">
        <v>57.85</v>
      </c>
      <c r="E673" s="58">
        <v>57.85</v>
      </c>
      <c r="F673" s="27"/>
      <c r="H673" s="4"/>
      <c r="I673" s="4"/>
      <c r="J673" s="28"/>
      <c r="K673" s="2"/>
      <c r="L673" s="5"/>
      <c r="M673" s="5"/>
      <c r="N673" s="5"/>
      <c r="O673" s="18"/>
      <c r="U673" s="9"/>
      <c r="V673" s="21"/>
      <c r="W673" s="9"/>
      <c r="Y673" s="9"/>
      <c r="Z673" s="9"/>
      <c r="AA673" s="23"/>
    </row>
    <row r="674" spans="1:27" ht="15">
      <c r="A674" s="33" t="str">
        <f t="shared" si="11"/>
        <v>08</v>
      </c>
      <c r="B674" s="44">
        <v>41130.875</v>
      </c>
      <c r="C674" s="43">
        <v>73.774499999999989</v>
      </c>
      <c r="D674" s="43">
        <v>53.705999999999996</v>
      </c>
      <c r="E674" s="58">
        <v>53.705999999999996</v>
      </c>
      <c r="F674" s="27"/>
      <c r="H674" s="4"/>
      <c r="I674" s="4"/>
      <c r="J674" s="28"/>
      <c r="K674" s="2"/>
      <c r="L674" s="5"/>
      <c r="M674" s="5"/>
      <c r="N674" s="5"/>
      <c r="O674" s="18"/>
      <c r="U674" s="9"/>
      <c r="V674" s="21"/>
      <c r="W674" s="9"/>
      <c r="Y674" s="9"/>
      <c r="Z674" s="9"/>
      <c r="AA674" s="23"/>
    </row>
    <row r="675" spans="1:27" ht="15">
      <c r="A675" s="33" t="str">
        <f t="shared" si="11"/>
        <v>08</v>
      </c>
      <c r="B675" s="44">
        <v>41130.916666666664</v>
      </c>
      <c r="C675" s="43">
        <v>73.01925</v>
      </c>
      <c r="D675" s="43">
        <v>51.66225</v>
      </c>
      <c r="E675" s="58">
        <v>51.66225</v>
      </c>
      <c r="F675" s="27"/>
      <c r="H675" s="4"/>
      <c r="I675" s="4"/>
      <c r="J675" s="28"/>
      <c r="K675" s="2"/>
      <c r="L675" s="5"/>
      <c r="M675" s="5"/>
      <c r="N675" s="5"/>
      <c r="O675" s="18"/>
      <c r="U675" s="9"/>
      <c r="V675" s="21"/>
      <c r="W675" s="9"/>
      <c r="Y675" s="9"/>
      <c r="Z675" s="9"/>
      <c r="AA675" s="23"/>
    </row>
    <row r="676" spans="1:27" ht="15">
      <c r="A676" s="33" t="str">
        <f t="shared" si="11"/>
        <v>08</v>
      </c>
      <c r="B676" s="44">
        <v>41130.958333333336</v>
      </c>
      <c r="C676" s="43">
        <v>72.965500000000006</v>
      </c>
      <c r="D676" s="43">
        <v>51.642499999999998</v>
      </c>
      <c r="E676" s="58">
        <v>51.642499999999998</v>
      </c>
      <c r="F676" s="27"/>
      <c r="H676" s="4"/>
      <c r="I676" s="4"/>
      <c r="J676" s="28"/>
      <c r="K676" s="2"/>
      <c r="L676" s="5"/>
      <c r="M676" s="5"/>
      <c r="N676" s="5"/>
      <c r="O676" s="18"/>
      <c r="U676" s="9"/>
      <c r="V676" s="21"/>
      <c r="W676" s="9"/>
      <c r="Y676" s="9"/>
      <c r="Z676" s="9"/>
      <c r="AA676" s="23"/>
    </row>
    <row r="677" spans="1:27" ht="15">
      <c r="A677" s="33" t="str">
        <f t="shared" si="11"/>
        <v>08</v>
      </c>
      <c r="B677" s="44">
        <v>41131</v>
      </c>
      <c r="C677" s="43">
        <v>72.825500000000005</v>
      </c>
      <c r="D677" s="43">
        <v>50.938749999999999</v>
      </c>
      <c r="E677" s="58">
        <v>50.938749999999999</v>
      </c>
      <c r="F677" s="27"/>
      <c r="H677" s="4"/>
      <c r="I677" s="4"/>
      <c r="J677" s="28"/>
      <c r="K677" s="2"/>
      <c r="L677" s="5"/>
      <c r="M677" s="5"/>
      <c r="N677" s="5"/>
      <c r="O677" s="18"/>
      <c r="U677" s="9"/>
      <c r="V677" s="21"/>
      <c r="W677" s="9"/>
      <c r="Y677" s="9"/>
      <c r="Z677" s="9"/>
      <c r="AA677" s="23"/>
    </row>
    <row r="678" spans="1:27" ht="15">
      <c r="A678" s="33" t="str">
        <f t="shared" si="11"/>
        <v>08</v>
      </c>
      <c r="B678" s="44">
        <v>41131.041666666664</v>
      </c>
      <c r="C678" s="43">
        <v>72.749500000000012</v>
      </c>
      <c r="D678" s="43">
        <v>50.869749999999996</v>
      </c>
      <c r="E678" s="58">
        <v>50.869749999999996</v>
      </c>
      <c r="F678" s="27"/>
      <c r="H678" s="4"/>
      <c r="I678" s="4"/>
      <c r="J678" s="28"/>
      <c r="K678" s="2"/>
      <c r="L678" s="5"/>
      <c r="M678" s="5"/>
      <c r="N678" s="5"/>
      <c r="O678" s="18"/>
      <c r="U678" s="9"/>
      <c r="V678" s="21"/>
      <c r="W678" s="9"/>
      <c r="Y678" s="9"/>
      <c r="Z678" s="9"/>
      <c r="AA678" s="23"/>
    </row>
    <row r="679" spans="1:27" ht="15">
      <c r="A679" s="33" t="str">
        <f t="shared" si="11"/>
        <v>08</v>
      </c>
      <c r="B679" s="44">
        <v>41131.083333333336</v>
      </c>
      <c r="C679" s="43">
        <v>72.663749999999993</v>
      </c>
      <c r="D679" s="43">
        <v>51.875749999999996</v>
      </c>
      <c r="E679" s="58">
        <v>51.875749999999996</v>
      </c>
      <c r="F679" s="27"/>
      <c r="H679" s="4"/>
      <c r="I679" s="4"/>
      <c r="J679" s="28"/>
      <c r="K679" s="2"/>
      <c r="L679" s="5"/>
      <c r="M679" s="5"/>
      <c r="N679" s="5"/>
      <c r="O679" s="18"/>
      <c r="U679" s="9"/>
      <c r="V679" s="21"/>
      <c r="W679" s="9"/>
      <c r="Y679" s="9"/>
      <c r="Z679" s="9"/>
      <c r="AA679" s="23"/>
    </row>
    <row r="680" spans="1:27" ht="15">
      <c r="A680" s="33" t="str">
        <f t="shared" si="11"/>
        <v>08</v>
      </c>
      <c r="B680" s="44">
        <v>41131.125</v>
      </c>
      <c r="C680" s="43">
        <v>72.943750000000009</v>
      </c>
      <c r="D680" s="43">
        <v>54.334249999999997</v>
      </c>
      <c r="E680" s="58">
        <v>54.334249999999997</v>
      </c>
      <c r="F680" s="27"/>
      <c r="H680" s="4"/>
      <c r="I680" s="4"/>
      <c r="J680" s="28"/>
      <c r="K680" s="2"/>
      <c r="L680" s="5"/>
      <c r="M680" s="5"/>
      <c r="N680" s="5"/>
      <c r="O680" s="18"/>
      <c r="U680" s="9"/>
      <c r="V680" s="21"/>
      <c r="W680" s="9"/>
      <c r="Y680" s="9"/>
      <c r="Z680" s="9"/>
      <c r="AA680" s="23"/>
    </row>
    <row r="681" spans="1:27" ht="15">
      <c r="A681" s="33" t="str">
        <f t="shared" si="11"/>
        <v>08</v>
      </c>
      <c r="B681" s="44">
        <v>41131.166666666664</v>
      </c>
      <c r="C681" s="43">
        <v>72.922249999999991</v>
      </c>
      <c r="D681" s="43">
        <v>53.872</v>
      </c>
      <c r="E681" s="58">
        <v>53.872</v>
      </c>
      <c r="F681" s="27"/>
      <c r="H681" s="4"/>
      <c r="I681" s="4"/>
      <c r="J681" s="28"/>
      <c r="K681" s="2"/>
      <c r="L681" s="5"/>
      <c r="M681" s="5"/>
      <c r="N681" s="5"/>
      <c r="O681" s="18"/>
      <c r="U681" s="9"/>
      <c r="V681" s="21"/>
      <c r="W681" s="9"/>
      <c r="Y681" s="9"/>
      <c r="Z681" s="9"/>
      <c r="AA681" s="23"/>
    </row>
    <row r="682" spans="1:27" ht="15">
      <c r="A682" s="33" t="str">
        <f t="shared" si="11"/>
        <v>08</v>
      </c>
      <c r="B682" s="44">
        <v>41131.208333333336</v>
      </c>
      <c r="C682" s="43">
        <v>73.41825</v>
      </c>
      <c r="D682" s="43">
        <v>57.827749999999995</v>
      </c>
      <c r="E682" s="58">
        <v>57.827749999999995</v>
      </c>
      <c r="F682" s="27"/>
      <c r="H682" s="4"/>
      <c r="I682" s="4"/>
      <c r="J682" s="28"/>
      <c r="K682" s="2"/>
      <c r="L682" s="5"/>
      <c r="M682" s="5"/>
      <c r="N682" s="5"/>
      <c r="O682" s="18"/>
      <c r="U682" s="9"/>
      <c r="V682" s="21"/>
      <c r="W682" s="9"/>
      <c r="Y682" s="9"/>
      <c r="Z682" s="9"/>
      <c r="AA682" s="23"/>
    </row>
    <row r="683" spans="1:27" ht="15">
      <c r="A683" s="33" t="str">
        <f t="shared" si="11"/>
        <v>08</v>
      </c>
      <c r="B683" s="44">
        <v>41131.25</v>
      </c>
      <c r="C683" s="43">
        <v>73.947249999999997</v>
      </c>
      <c r="D683" s="43">
        <v>58.920999999999999</v>
      </c>
      <c r="E683" s="58">
        <v>58.920999999999999</v>
      </c>
      <c r="F683" s="27"/>
      <c r="H683" s="4"/>
      <c r="I683" s="4"/>
      <c r="J683" s="28"/>
      <c r="K683" s="2"/>
      <c r="L683" s="5"/>
      <c r="M683" s="5"/>
      <c r="N683" s="5"/>
      <c r="O683" s="18"/>
      <c r="U683" s="9"/>
      <c r="V683" s="21"/>
      <c r="W683" s="9"/>
      <c r="Y683" s="9"/>
      <c r="Z683" s="9"/>
      <c r="AA683" s="23"/>
    </row>
    <row r="684" spans="1:27" ht="15">
      <c r="A684" s="33" t="str">
        <f t="shared" si="11"/>
        <v>08</v>
      </c>
      <c r="B684" s="44">
        <v>41131.291666666664</v>
      </c>
      <c r="C684" s="43">
        <v>74.131249999999994</v>
      </c>
      <c r="D684" s="43">
        <v>58.009500000000003</v>
      </c>
      <c r="E684" s="58">
        <v>58.009500000000003</v>
      </c>
      <c r="F684" s="27"/>
      <c r="H684" s="4"/>
      <c r="I684" s="4"/>
      <c r="J684" s="28"/>
      <c r="K684" s="2"/>
      <c r="L684" s="5"/>
      <c r="M684" s="5"/>
      <c r="N684" s="5"/>
      <c r="O684" s="18"/>
      <c r="U684" s="9"/>
      <c r="V684" s="21"/>
      <c r="W684" s="9"/>
      <c r="Y684" s="9"/>
      <c r="Z684" s="9"/>
      <c r="AA684" s="23"/>
    </row>
    <row r="685" spans="1:27" ht="15">
      <c r="A685" s="33" t="str">
        <f t="shared" si="11"/>
        <v>08</v>
      </c>
      <c r="B685" s="44">
        <v>41131.333333333336</v>
      </c>
      <c r="C685" s="43">
        <v>73.547750000000008</v>
      </c>
      <c r="D685" s="43">
        <v>55.264499999999998</v>
      </c>
      <c r="E685" s="58">
        <v>55.264499999999998</v>
      </c>
      <c r="F685" s="27"/>
      <c r="H685" s="4"/>
      <c r="I685" s="4"/>
      <c r="J685" s="28"/>
      <c r="K685" s="2"/>
      <c r="L685" s="5"/>
      <c r="M685" s="5"/>
      <c r="N685" s="5"/>
      <c r="O685" s="18"/>
      <c r="U685" s="9"/>
      <c r="V685" s="21"/>
      <c r="W685" s="9"/>
      <c r="Y685" s="9"/>
      <c r="Z685" s="9"/>
      <c r="AA685" s="23"/>
    </row>
    <row r="686" spans="1:27" ht="15">
      <c r="A686" s="33" t="str">
        <f t="shared" si="11"/>
        <v>08</v>
      </c>
      <c r="B686" s="44">
        <v>41131.375</v>
      </c>
      <c r="C686" s="43">
        <v>73.936750000000004</v>
      </c>
      <c r="D686" s="43">
        <v>57.418999999999997</v>
      </c>
      <c r="E686" s="58">
        <v>57.418999999999997</v>
      </c>
      <c r="F686" s="27"/>
      <c r="H686" s="4"/>
      <c r="I686" s="4"/>
      <c r="J686" s="28"/>
      <c r="K686" s="2"/>
      <c r="L686" s="5"/>
      <c r="M686" s="5"/>
      <c r="N686" s="5"/>
      <c r="O686" s="18"/>
      <c r="U686" s="9"/>
      <c r="V686" s="21"/>
      <c r="W686" s="9"/>
      <c r="Y686" s="9"/>
      <c r="Z686" s="9"/>
      <c r="AA686" s="23"/>
    </row>
    <row r="687" spans="1:27" ht="15">
      <c r="A687" s="33" t="str">
        <f t="shared" si="11"/>
        <v>08</v>
      </c>
      <c r="B687" s="44">
        <v>41131.416666666664</v>
      </c>
      <c r="C687" s="43">
        <v>73.958500000000001</v>
      </c>
      <c r="D687" s="43">
        <v>55.236000000000004</v>
      </c>
      <c r="E687" s="58">
        <v>55.236000000000004</v>
      </c>
      <c r="F687" s="27"/>
      <c r="H687" s="4"/>
      <c r="I687" s="4"/>
      <c r="J687" s="28"/>
      <c r="K687" s="2"/>
      <c r="L687" s="5"/>
      <c r="M687" s="5"/>
      <c r="N687" s="5"/>
      <c r="O687" s="18"/>
      <c r="U687" s="9"/>
      <c r="V687" s="21"/>
      <c r="W687" s="9"/>
      <c r="Y687" s="9"/>
      <c r="Z687" s="9"/>
      <c r="AA687" s="23"/>
    </row>
    <row r="688" spans="1:27" ht="15">
      <c r="A688" s="33" t="str">
        <f t="shared" si="11"/>
        <v>08</v>
      </c>
      <c r="B688" s="44">
        <v>41131.458333333336</v>
      </c>
      <c r="C688" s="43">
        <v>73.60175000000001</v>
      </c>
      <c r="D688" s="43">
        <v>54.364999999999995</v>
      </c>
      <c r="E688" s="58">
        <v>54.364999999999995</v>
      </c>
      <c r="F688" s="27"/>
      <c r="H688" s="4"/>
      <c r="I688" s="4"/>
      <c r="J688" s="28"/>
      <c r="K688" s="2"/>
      <c r="L688" s="5"/>
      <c r="M688" s="5"/>
      <c r="N688" s="5"/>
      <c r="O688" s="18"/>
      <c r="U688" s="9"/>
      <c r="V688" s="21"/>
      <c r="W688" s="9"/>
      <c r="Y688" s="9"/>
      <c r="Z688" s="9"/>
      <c r="AA688" s="23"/>
    </row>
    <row r="689" spans="1:27" ht="15">
      <c r="A689" s="33" t="str">
        <f t="shared" si="11"/>
        <v>08</v>
      </c>
      <c r="B689" s="44">
        <v>41131.5</v>
      </c>
      <c r="C689" s="43">
        <v>73.806749999999994</v>
      </c>
      <c r="D689" s="43">
        <v>53.682750000000006</v>
      </c>
      <c r="E689" s="58">
        <v>53.682750000000006</v>
      </c>
      <c r="F689" s="27"/>
      <c r="H689" s="4"/>
      <c r="I689" s="4"/>
      <c r="J689" s="28"/>
      <c r="K689" s="2"/>
      <c r="L689" s="5"/>
      <c r="M689" s="5"/>
      <c r="N689" s="5"/>
      <c r="O689" s="18"/>
      <c r="U689" s="9"/>
      <c r="V689" s="21"/>
      <c r="W689" s="9"/>
      <c r="Y689" s="9"/>
      <c r="Z689" s="9"/>
      <c r="AA689" s="23"/>
    </row>
    <row r="690" spans="1:27" ht="15">
      <c r="A690" s="33" t="str">
        <f t="shared" si="11"/>
        <v>08</v>
      </c>
      <c r="B690" s="44">
        <v>41131.541666666664</v>
      </c>
      <c r="C690" s="43">
        <v>73.050749999999994</v>
      </c>
      <c r="D690" s="43">
        <v>52.403750000000002</v>
      </c>
      <c r="E690" s="58">
        <v>52.403750000000002</v>
      </c>
      <c r="F690" s="27"/>
      <c r="H690" s="4"/>
      <c r="I690" s="4"/>
      <c r="J690" s="28"/>
      <c r="K690" s="2"/>
      <c r="L690" s="5"/>
      <c r="M690" s="5"/>
      <c r="N690" s="5"/>
      <c r="O690" s="18"/>
      <c r="U690" s="9"/>
      <c r="V690" s="21"/>
      <c r="W690" s="9"/>
      <c r="Y690" s="9"/>
      <c r="Z690" s="9"/>
      <c r="AA690" s="23"/>
    </row>
    <row r="691" spans="1:27" ht="15">
      <c r="A691" s="33" t="str">
        <f t="shared" si="11"/>
        <v>08</v>
      </c>
      <c r="B691" s="44">
        <v>41131.583333333336</v>
      </c>
      <c r="C691" s="43">
        <v>72.814999999999998</v>
      </c>
      <c r="D691" s="43">
        <v>52.55</v>
      </c>
      <c r="E691" s="58">
        <v>52.55</v>
      </c>
      <c r="F691" s="27"/>
      <c r="H691" s="4"/>
      <c r="I691" s="4"/>
      <c r="J691" s="28"/>
      <c r="K691" s="2"/>
      <c r="L691" s="5"/>
      <c r="M691" s="5"/>
      <c r="N691" s="5"/>
      <c r="O691" s="18"/>
      <c r="U691" s="9"/>
      <c r="V691" s="21"/>
      <c r="W691" s="9"/>
      <c r="Y691" s="9"/>
      <c r="Z691" s="9"/>
      <c r="AA691" s="23"/>
    </row>
    <row r="692" spans="1:27" ht="15">
      <c r="A692" s="33" t="str">
        <f t="shared" si="11"/>
        <v>08</v>
      </c>
      <c r="B692" s="44">
        <v>41131.625</v>
      </c>
      <c r="C692" s="43">
        <v>72.943749999999994</v>
      </c>
      <c r="D692" s="43">
        <v>53.750249999999994</v>
      </c>
      <c r="E692" s="58">
        <v>53.750249999999994</v>
      </c>
      <c r="F692" s="27"/>
      <c r="H692" s="4"/>
      <c r="I692" s="4"/>
      <c r="J692" s="28"/>
      <c r="K692" s="2"/>
      <c r="L692" s="5"/>
      <c r="M692" s="5"/>
      <c r="N692" s="5"/>
      <c r="O692" s="18"/>
      <c r="U692" s="9"/>
      <c r="V692" s="21"/>
      <c r="W692" s="9"/>
      <c r="Y692" s="9"/>
      <c r="Z692" s="9"/>
      <c r="AA692" s="23"/>
    </row>
    <row r="693" spans="1:27" ht="15">
      <c r="A693" s="33" t="str">
        <f t="shared" si="11"/>
        <v>08</v>
      </c>
      <c r="B693" s="44">
        <v>41131.666666666664</v>
      </c>
      <c r="C693" s="43">
        <v>72.555750000000003</v>
      </c>
      <c r="D693" s="43">
        <v>52.608749999999993</v>
      </c>
      <c r="E693" s="58">
        <v>52.608749999999993</v>
      </c>
      <c r="F693" s="27"/>
      <c r="H693" s="4"/>
      <c r="I693" s="4"/>
      <c r="J693" s="28"/>
      <c r="K693" s="2"/>
      <c r="L693" s="5"/>
      <c r="M693" s="5"/>
      <c r="N693" s="5"/>
      <c r="O693" s="18"/>
      <c r="U693" s="9"/>
      <c r="V693" s="21"/>
      <c r="W693" s="9"/>
      <c r="Y693" s="9"/>
      <c r="Z693" s="9"/>
      <c r="AA693" s="23"/>
    </row>
    <row r="694" spans="1:27" ht="15">
      <c r="A694" s="33" t="str">
        <f t="shared" si="11"/>
        <v>08</v>
      </c>
      <c r="B694" s="44">
        <v>41131.708333333336</v>
      </c>
      <c r="C694" s="43">
        <v>72.566749999999999</v>
      </c>
      <c r="D694" s="43">
        <v>53.157499999999999</v>
      </c>
      <c r="E694" s="58">
        <v>53.157499999999999</v>
      </c>
      <c r="F694" s="27"/>
      <c r="H694" s="4"/>
      <c r="I694" s="4"/>
      <c r="J694" s="28"/>
      <c r="K694" s="2"/>
      <c r="L694" s="5"/>
      <c r="M694" s="5"/>
      <c r="N694" s="5"/>
      <c r="O694" s="18"/>
      <c r="U694" s="9"/>
      <c r="V694" s="21"/>
      <c r="W694" s="9"/>
      <c r="Y694" s="9"/>
      <c r="Z694" s="9"/>
      <c r="AA694" s="23"/>
    </row>
    <row r="695" spans="1:27" ht="15">
      <c r="A695" s="33" t="str">
        <f t="shared" si="11"/>
        <v>08</v>
      </c>
      <c r="B695" s="44">
        <v>41131.75</v>
      </c>
      <c r="C695" s="43">
        <v>72.426249999999996</v>
      </c>
      <c r="D695" s="43">
        <v>53.467749999999995</v>
      </c>
      <c r="E695" s="58">
        <v>53.467749999999995</v>
      </c>
      <c r="F695" s="27"/>
      <c r="H695" s="4"/>
      <c r="I695" s="4"/>
      <c r="J695" s="28"/>
      <c r="K695" s="2"/>
      <c r="L695" s="5"/>
      <c r="M695" s="5"/>
      <c r="N695" s="5"/>
      <c r="O695" s="18"/>
      <c r="U695" s="9"/>
      <c r="V695" s="21"/>
      <c r="W695" s="9"/>
      <c r="Y695" s="9"/>
      <c r="Z695" s="9"/>
      <c r="AA695" s="23"/>
    </row>
    <row r="696" spans="1:27" ht="15">
      <c r="A696" s="33" t="str">
        <f t="shared" si="11"/>
        <v>08</v>
      </c>
      <c r="B696" s="44">
        <v>41131.791666666664</v>
      </c>
      <c r="C696" s="43">
        <v>72.275000000000006</v>
      </c>
      <c r="D696" s="43">
        <v>53.017750000000007</v>
      </c>
      <c r="E696" s="58">
        <v>53.017750000000007</v>
      </c>
      <c r="F696" s="27"/>
      <c r="H696" s="4"/>
      <c r="I696" s="4"/>
      <c r="J696" s="28"/>
      <c r="K696" s="2"/>
      <c r="L696" s="5"/>
      <c r="M696" s="5"/>
      <c r="N696" s="5"/>
      <c r="O696" s="18"/>
      <c r="U696" s="9"/>
      <c r="V696" s="21"/>
      <c r="W696" s="9"/>
      <c r="Y696" s="9"/>
      <c r="Z696" s="9"/>
      <c r="AA696" s="23"/>
    </row>
    <row r="697" spans="1:27" ht="15">
      <c r="A697" s="33" t="str">
        <f t="shared" si="11"/>
        <v>08</v>
      </c>
      <c r="B697" s="44">
        <v>41131.833333333336</v>
      </c>
      <c r="C697" s="43">
        <v>71.942000000000007</v>
      </c>
      <c r="D697" s="43">
        <v>52.937250000000006</v>
      </c>
      <c r="E697" s="58">
        <v>52.937250000000006</v>
      </c>
      <c r="F697" s="27"/>
      <c r="H697" s="4"/>
      <c r="I697" s="4"/>
      <c r="J697" s="28"/>
      <c r="K697" s="2"/>
      <c r="L697" s="5"/>
      <c r="M697" s="5"/>
      <c r="N697" s="5"/>
      <c r="O697" s="18"/>
      <c r="U697" s="9"/>
      <c r="V697" s="21"/>
      <c r="W697" s="9"/>
      <c r="Y697" s="9"/>
      <c r="Z697" s="9"/>
      <c r="AA697" s="23"/>
    </row>
    <row r="698" spans="1:27" ht="15">
      <c r="A698" s="33" t="str">
        <f t="shared" si="11"/>
        <v>08</v>
      </c>
      <c r="B698" s="44">
        <v>41131.875</v>
      </c>
      <c r="C698" s="43">
        <v>72.664000000000001</v>
      </c>
      <c r="D698" s="43">
        <v>54.414250000000003</v>
      </c>
      <c r="E698" s="58">
        <v>54.414250000000003</v>
      </c>
      <c r="F698" s="27"/>
      <c r="H698" s="4"/>
      <c r="I698" s="4"/>
      <c r="J698" s="28"/>
      <c r="K698" s="2"/>
      <c r="L698" s="5"/>
      <c r="M698" s="5"/>
      <c r="N698" s="5"/>
      <c r="O698" s="18"/>
      <c r="U698" s="9"/>
      <c r="V698" s="21"/>
      <c r="W698" s="9"/>
      <c r="Y698" s="9"/>
      <c r="Z698" s="9"/>
      <c r="AA698" s="23"/>
    </row>
    <row r="699" spans="1:27" ht="15">
      <c r="A699" s="33" t="str">
        <f t="shared" si="11"/>
        <v>08</v>
      </c>
      <c r="B699" s="44">
        <v>41131.916666666664</v>
      </c>
      <c r="C699" s="43">
        <v>73.051500000000004</v>
      </c>
      <c r="D699" s="43">
        <v>56.716750000000005</v>
      </c>
      <c r="E699" s="58">
        <v>56.716750000000005</v>
      </c>
      <c r="F699" s="27"/>
      <c r="H699" s="4"/>
      <c r="I699" s="4"/>
      <c r="J699" s="28"/>
      <c r="K699" s="2"/>
      <c r="L699" s="5"/>
      <c r="M699" s="5"/>
      <c r="N699" s="5"/>
      <c r="O699" s="18"/>
      <c r="U699" s="9"/>
      <c r="V699" s="21"/>
      <c r="W699" s="9"/>
      <c r="Y699" s="9"/>
      <c r="Z699" s="9"/>
      <c r="AA699" s="23"/>
    </row>
    <row r="700" spans="1:27" ht="15">
      <c r="A700" s="33" t="str">
        <f t="shared" si="11"/>
        <v>08</v>
      </c>
      <c r="B700" s="44">
        <v>41131.958333333336</v>
      </c>
      <c r="C700" s="43">
        <v>72.813999999999993</v>
      </c>
      <c r="D700" s="43">
        <v>53.8185</v>
      </c>
      <c r="E700" s="58">
        <v>53.8185</v>
      </c>
      <c r="F700" s="27"/>
      <c r="H700" s="4"/>
      <c r="I700" s="4"/>
      <c r="J700" s="28"/>
      <c r="K700" s="2"/>
      <c r="L700" s="5"/>
      <c r="M700" s="5"/>
      <c r="N700" s="5"/>
      <c r="O700" s="18"/>
      <c r="U700" s="9"/>
      <c r="V700" s="21"/>
      <c r="W700" s="9"/>
      <c r="Y700" s="9"/>
      <c r="Z700" s="9"/>
      <c r="AA700" s="23"/>
    </row>
    <row r="701" spans="1:27" ht="15">
      <c r="A701" s="33" t="str">
        <f t="shared" si="11"/>
        <v>08</v>
      </c>
      <c r="B701" s="44">
        <v>41132</v>
      </c>
      <c r="C701" s="43">
        <v>72.642250000000018</v>
      </c>
      <c r="D701" s="43">
        <v>52.881749999999997</v>
      </c>
      <c r="E701" s="58">
        <v>52.881749999999997</v>
      </c>
      <c r="F701" s="27"/>
      <c r="H701" s="4"/>
      <c r="I701" s="4"/>
      <c r="J701" s="28"/>
      <c r="K701" s="2"/>
      <c r="L701" s="5"/>
      <c r="M701" s="5"/>
      <c r="N701" s="5"/>
      <c r="O701" s="18"/>
      <c r="U701" s="9"/>
      <c r="V701" s="21"/>
      <c r="W701" s="9"/>
      <c r="Y701" s="9"/>
      <c r="Z701" s="9"/>
      <c r="AA701" s="23"/>
    </row>
    <row r="702" spans="1:27" ht="15">
      <c r="A702" s="33" t="str">
        <f t="shared" si="11"/>
        <v>08</v>
      </c>
      <c r="B702" s="44">
        <v>41132.041666666664</v>
      </c>
      <c r="C702" s="43">
        <v>72.771250000000009</v>
      </c>
      <c r="D702" s="43">
        <v>52.366500000000002</v>
      </c>
      <c r="E702" s="58">
        <v>52.366500000000002</v>
      </c>
      <c r="F702" s="27"/>
      <c r="H702" s="4"/>
      <c r="I702" s="4"/>
      <c r="J702" s="28"/>
      <c r="K702" s="2"/>
      <c r="L702" s="5"/>
      <c r="M702" s="5"/>
      <c r="N702" s="5"/>
      <c r="O702" s="18"/>
      <c r="U702" s="9"/>
      <c r="V702" s="21"/>
      <c r="W702" s="9"/>
      <c r="Y702" s="9"/>
      <c r="Z702" s="9"/>
      <c r="AA702" s="23"/>
    </row>
    <row r="703" spans="1:27" ht="15">
      <c r="A703" s="33" t="str">
        <f t="shared" si="11"/>
        <v>08</v>
      </c>
      <c r="B703" s="44">
        <v>41132.083333333336</v>
      </c>
      <c r="C703" s="43">
        <v>72.922250000000005</v>
      </c>
      <c r="D703" s="43">
        <v>52.393749999999997</v>
      </c>
      <c r="E703" s="58">
        <v>52.393749999999997</v>
      </c>
      <c r="F703" s="27"/>
      <c r="H703" s="4"/>
      <c r="I703" s="4"/>
      <c r="J703" s="28"/>
      <c r="K703" s="2"/>
      <c r="L703" s="5"/>
      <c r="M703" s="5"/>
      <c r="N703" s="5"/>
      <c r="O703" s="18"/>
      <c r="U703" s="9"/>
      <c r="V703" s="21"/>
      <c r="W703" s="9"/>
      <c r="Y703" s="9"/>
      <c r="Z703" s="9"/>
      <c r="AA703" s="23"/>
    </row>
    <row r="704" spans="1:27" ht="15">
      <c r="A704" s="33" t="str">
        <f t="shared" si="11"/>
        <v>08</v>
      </c>
      <c r="B704" s="44">
        <v>41132.125</v>
      </c>
      <c r="C704" s="43">
        <v>72.760500000000008</v>
      </c>
      <c r="D704" s="43">
        <v>52.64725</v>
      </c>
      <c r="E704" s="58">
        <v>52.64725</v>
      </c>
      <c r="F704" s="27"/>
      <c r="H704" s="4"/>
      <c r="I704" s="4"/>
      <c r="J704" s="28"/>
      <c r="K704" s="2"/>
      <c r="L704" s="5"/>
      <c r="M704" s="5"/>
      <c r="N704" s="5"/>
      <c r="O704" s="18"/>
      <c r="U704" s="9"/>
      <c r="V704" s="21"/>
      <c r="W704" s="9"/>
      <c r="Y704" s="9"/>
      <c r="Z704" s="9"/>
      <c r="AA704" s="23"/>
    </row>
    <row r="705" spans="1:27" ht="15">
      <c r="A705" s="33" t="str">
        <f t="shared" si="11"/>
        <v>08</v>
      </c>
      <c r="B705" s="44">
        <v>41132.166666666664</v>
      </c>
      <c r="C705" s="43">
        <v>73.483000000000004</v>
      </c>
      <c r="D705" s="43">
        <v>57.113</v>
      </c>
      <c r="E705" s="58">
        <v>57.113</v>
      </c>
      <c r="F705" s="27"/>
      <c r="H705" s="4"/>
      <c r="I705" s="4"/>
      <c r="J705" s="28"/>
      <c r="K705" s="2"/>
      <c r="L705" s="5"/>
      <c r="M705" s="5"/>
      <c r="N705" s="5"/>
      <c r="O705" s="18"/>
      <c r="U705" s="9"/>
      <c r="V705" s="21"/>
      <c r="W705" s="9"/>
      <c r="Y705" s="9"/>
      <c r="Z705" s="9"/>
      <c r="AA705" s="23"/>
    </row>
    <row r="706" spans="1:27" ht="15">
      <c r="A706" s="33" t="str">
        <f t="shared" si="11"/>
        <v>08</v>
      </c>
      <c r="B706" s="44">
        <v>41132.208333333336</v>
      </c>
      <c r="C706" s="43">
        <v>74.012749999999997</v>
      </c>
      <c r="D706" s="43">
        <v>57.8705</v>
      </c>
      <c r="E706" s="58">
        <v>57.8705</v>
      </c>
      <c r="F706" s="27"/>
      <c r="H706" s="4"/>
      <c r="I706" s="4"/>
      <c r="J706" s="28"/>
      <c r="K706" s="2"/>
      <c r="L706" s="5"/>
      <c r="M706" s="5"/>
      <c r="N706" s="5"/>
      <c r="O706" s="18"/>
      <c r="U706" s="9"/>
      <c r="V706" s="21"/>
      <c r="W706" s="9"/>
      <c r="Y706" s="9"/>
      <c r="Z706" s="9"/>
      <c r="AA706" s="23"/>
    </row>
    <row r="707" spans="1:27" ht="15">
      <c r="A707" s="33" t="str">
        <f t="shared" si="11"/>
        <v>08</v>
      </c>
      <c r="B707" s="44">
        <v>41132.25</v>
      </c>
      <c r="C707" s="43">
        <v>74.704750000000004</v>
      </c>
      <c r="D707" s="43">
        <v>59.147749999999995</v>
      </c>
      <c r="E707" s="58">
        <v>59.147749999999995</v>
      </c>
      <c r="F707" s="27"/>
      <c r="H707" s="4"/>
      <c r="I707" s="4"/>
      <c r="J707" s="28"/>
      <c r="K707" s="2"/>
      <c r="L707" s="5"/>
      <c r="M707" s="5"/>
      <c r="N707" s="5"/>
      <c r="O707" s="18"/>
      <c r="U707" s="9"/>
      <c r="V707" s="21"/>
      <c r="W707" s="9"/>
      <c r="Y707" s="9"/>
      <c r="Z707" s="9"/>
      <c r="AA707" s="23"/>
    </row>
    <row r="708" spans="1:27" ht="15">
      <c r="A708" s="33" t="str">
        <f t="shared" si="11"/>
        <v>08</v>
      </c>
      <c r="B708" s="44">
        <v>41132.291666666664</v>
      </c>
      <c r="C708" s="43">
        <v>74.001500000000007</v>
      </c>
      <c r="D708" s="43">
        <v>55.013500000000001</v>
      </c>
      <c r="E708" s="58">
        <v>55.013500000000001</v>
      </c>
      <c r="F708" s="27"/>
      <c r="H708" s="4"/>
      <c r="I708" s="4"/>
      <c r="J708" s="28"/>
      <c r="K708" s="2"/>
      <c r="L708" s="5"/>
      <c r="M708" s="5"/>
      <c r="N708" s="5"/>
      <c r="O708" s="18"/>
      <c r="U708" s="9"/>
      <c r="V708" s="21"/>
      <c r="W708" s="9"/>
      <c r="Y708" s="9"/>
      <c r="Z708" s="9"/>
      <c r="AA708" s="23"/>
    </row>
    <row r="709" spans="1:27" ht="15">
      <c r="A709" s="33" t="str">
        <f t="shared" si="11"/>
        <v>08</v>
      </c>
      <c r="B709" s="44">
        <v>41132.333333333336</v>
      </c>
      <c r="C709" s="43">
        <v>73.601749999999996</v>
      </c>
      <c r="D709" s="43">
        <v>53.668750000000003</v>
      </c>
      <c r="E709" s="58">
        <v>53.668750000000003</v>
      </c>
      <c r="F709" s="27"/>
      <c r="H709" s="4"/>
      <c r="I709" s="4"/>
      <c r="J709" s="28"/>
      <c r="K709" s="2"/>
      <c r="L709" s="5"/>
      <c r="M709" s="5"/>
      <c r="N709" s="5"/>
      <c r="O709" s="18"/>
      <c r="U709" s="9"/>
      <c r="V709" s="21"/>
      <c r="W709" s="9"/>
      <c r="Y709" s="9"/>
      <c r="Z709" s="9"/>
      <c r="AA709" s="23"/>
    </row>
    <row r="710" spans="1:27" ht="15">
      <c r="A710" s="33" t="str">
        <f t="shared" si="11"/>
        <v>08</v>
      </c>
      <c r="B710" s="44">
        <v>41132.375</v>
      </c>
      <c r="C710" s="43">
        <v>73.882499999999993</v>
      </c>
      <c r="D710" s="43">
        <v>54.223249999999993</v>
      </c>
      <c r="E710" s="58">
        <v>54.223249999999993</v>
      </c>
      <c r="F710" s="27"/>
      <c r="H710" s="4"/>
      <c r="I710" s="4"/>
      <c r="J710" s="28"/>
      <c r="K710" s="2"/>
      <c r="L710" s="5"/>
      <c r="M710" s="5"/>
      <c r="N710" s="5"/>
      <c r="O710" s="18"/>
      <c r="U710" s="9"/>
      <c r="V710" s="21"/>
      <c r="W710" s="9"/>
      <c r="Y710" s="9"/>
      <c r="Z710" s="9"/>
      <c r="AA710" s="23"/>
    </row>
    <row r="711" spans="1:27" ht="15">
      <c r="A711" s="33" t="str">
        <f t="shared" si="11"/>
        <v>08</v>
      </c>
      <c r="B711" s="44">
        <v>41132.416666666664</v>
      </c>
      <c r="C711" s="43">
        <v>73.741749999999996</v>
      </c>
      <c r="D711" s="43">
        <v>53.883499999999998</v>
      </c>
      <c r="E711" s="58">
        <v>53.883499999999998</v>
      </c>
      <c r="F711" s="27"/>
      <c r="H711" s="4"/>
      <c r="I711" s="4"/>
      <c r="J711" s="28"/>
      <c r="K711" s="2"/>
      <c r="L711" s="5"/>
      <c r="M711" s="5"/>
      <c r="N711" s="5"/>
      <c r="O711" s="18"/>
      <c r="U711" s="9"/>
      <c r="V711" s="21"/>
      <c r="W711" s="9"/>
      <c r="Y711" s="9"/>
      <c r="Z711" s="9"/>
      <c r="AA711" s="23"/>
    </row>
    <row r="712" spans="1:27" ht="15">
      <c r="A712" s="33" t="str">
        <f t="shared" ref="A712:A775" si="12">TEXT(B712,"mm")</f>
        <v>08</v>
      </c>
      <c r="B712" s="44">
        <v>41132.458333333336</v>
      </c>
      <c r="C712" s="43">
        <v>73.947499999999991</v>
      </c>
      <c r="D712" s="43">
        <v>57.621749999999999</v>
      </c>
      <c r="E712" s="58">
        <v>57.621749999999999</v>
      </c>
      <c r="F712" s="27"/>
      <c r="H712" s="4"/>
      <c r="I712" s="4"/>
      <c r="J712" s="28"/>
      <c r="K712" s="2"/>
      <c r="L712" s="5"/>
      <c r="M712" s="5"/>
      <c r="N712" s="5"/>
      <c r="O712" s="18"/>
      <c r="U712" s="9"/>
      <c r="V712" s="21"/>
      <c r="W712" s="9"/>
      <c r="Y712" s="9"/>
      <c r="Z712" s="9"/>
      <c r="AA712" s="23"/>
    </row>
    <row r="713" spans="1:27" ht="15">
      <c r="A713" s="33" t="str">
        <f t="shared" si="12"/>
        <v>08</v>
      </c>
      <c r="B713" s="44">
        <v>41132.5</v>
      </c>
      <c r="C713" s="43">
        <v>73.504249999999999</v>
      </c>
      <c r="D713" s="43">
        <v>54.458999999999989</v>
      </c>
      <c r="E713" s="58">
        <v>54.458999999999989</v>
      </c>
      <c r="F713" s="27"/>
      <c r="H713" s="4"/>
      <c r="I713" s="4"/>
      <c r="J713" s="28"/>
      <c r="K713" s="2"/>
      <c r="L713" s="5"/>
      <c r="M713" s="5"/>
      <c r="N713" s="5"/>
      <c r="O713" s="18"/>
      <c r="U713" s="9"/>
      <c r="V713" s="21"/>
      <c r="W713" s="9"/>
      <c r="Y713" s="9"/>
      <c r="Z713" s="9"/>
      <c r="AA713" s="23"/>
    </row>
    <row r="714" spans="1:27" ht="15">
      <c r="A714" s="33" t="str">
        <f t="shared" si="12"/>
        <v>08</v>
      </c>
      <c r="B714" s="44">
        <v>41132.541666666664</v>
      </c>
      <c r="C714" s="43">
        <v>73.81774999999999</v>
      </c>
      <c r="D714" s="43">
        <v>57.286249999999995</v>
      </c>
      <c r="E714" s="58">
        <v>57.286249999999995</v>
      </c>
      <c r="F714" s="27"/>
      <c r="H714" s="4"/>
      <c r="I714" s="4"/>
      <c r="J714" s="28"/>
      <c r="K714" s="2"/>
      <c r="L714" s="5"/>
      <c r="M714" s="5"/>
      <c r="N714" s="5"/>
      <c r="O714" s="18"/>
      <c r="U714" s="9"/>
      <c r="V714" s="21"/>
      <c r="W714" s="9"/>
      <c r="Y714" s="9"/>
      <c r="Z714" s="9"/>
      <c r="AA714" s="23"/>
    </row>
    <row r="715" spans="1:27" ht="15">
      <c r="A715" s="33" t="str">
        <f t="shared" si="12"/>
        <v>08</v>
      </c>
      <c r="B715" s="44">
        <v>41132.583333333336</v>
      </c>
      <c r="C715" s="43">
        <v>73.871750000000006</v>
      </c>
      <c r="D715" s="43">
        <v>54.698750000000004</v>
      </c>
      <c r="E715" s="58">
        <v>54.698750000000004</v>
      </c>
      <c r="F715" s="27"/>
      <c r="H715" s="4"/>
      <c r="I715" s="4"/>
      <c r="J715" s="28"/>
      <c r="K715" s="2"/>
      <c r="L715" s="5"/>
      <c r="M715" s="5"/>
      <c r="N715" s="5"/>
      <c r="O715" s="18"/>
      <c r="U715" s="9"/>
      <c r="V715" s="21"/>
      <c r="W715" s="9"/>
      <c r="Y715" s="9"/>
      <c r="Z715" s="9"/>
      <c r="AA715" s="23"/>
    </row>
    <row r="716" spans="1:27" ht="15">
      <c r="A716" s="33" t="str">
        <f t="shared" si="12"/>
        <v>08</v>
      </c>
      <c r="B716" s="44">
        <v>41132.625</v>
      </c>
      <c r="C716" s="43">
        <v>73.882750000000001</v>
      </c>
      <c r="D716" s="43">
        <v>53.456499999999998</v>
      </c>
      <c r="E716" s="58">
        <v>53.456499999999998</v>
      </c>
      <c r="F716" s="27"/>
      <c r="H716" s="4"/>
      <c r="I716" s="4"/>
      <c r="J716" s="28"/>
      <c r="K716" s="2"/>
      <c r="L716" s="5"/>
      <c r="M716" s="5"/>
      <c r="N716" s="5"/>
      <c r="O716" s="18"/>
      <c r="U716" s="9"/>
      <c r="V716" s="21"/>
      <c r="W716" s="9"/>
      <c r="Y716" s="9"/>
      <c r="Z716" s="9"/>
      <c r="AA716" s="23"/>
    </row>
    <row r="717" spans="1:27" ht="15">
      <c r="A717" s="33" t="str">
        <f t="shared" si="12"/>
        <v>08</v>
      </c>
      <c r="B717" s="44">
        <v>41132.666666666664</v>
      </c>
      <c r="C717" s="43">
        <v>75.11699999999999</v>
      </c>
      <c r="D717" s="43">
        <v>57.722250000000003</v>
      </c>
      <c r="E717" s="58">
        <v>57.722250000000003</v>
      </c>
      <c r="F717" s="27"/>
      <c r="H717" s="4"/>
      <c r="I717" s="4"/>
      <c r="J717" s="28"/>
      <c r="K717" s="2"/>
      <c r="L717" s="5"/>
      <c r="M717" s="5"/>
      <c r="N717" s="5"/>
      <c r="O717" s="18"/>
      <c r="U717" s="9"/>
      <c r="V717" s="21"/>
      <c r="W717" s="9"/>
      <c r="Y717" s="9"/>
      <c r="Z717" s="9"/>
      <c r="AA717" s="23"/>
    </row>
    <row r="718" spans="1:27" ht="15">
      <c r="A718" s="33" t="str">
        <f t="shared" si="12"/>
        <v>08</v>
      </c>
      <c r="B718" s="44">
        <v>41132.708333333336</v>
      </c>
      <c r="C718" s="43">
        <v>74.976250000000007</v>
      </c>
      <c r="D718" s="43">
        <v>55.85575</v>
      </c>
      <c r="E718" s="58">
        <v>55.85575</v>
      </c>
      <c r="F718" s="27"/>
      <c r="H718" s="4"/>
      <c r="I718" s="4"/>
      <c r="J718" s="28"/>
      <c r="K718" s="2"/>
      <c r="L718" s="5"/>
      <c r="M718" s="5"/>
      <c r="N718" s="5"/>
      <c r="O718" s="18"/>
      <c r="U718" s="9"/>
      <c r="V718" s="21"/>
      <c r="W718" s="9"/>
      <c r="Y718" s="9"/>
      <c r="Z718" s="9"/>
      <c r="AA718" s="23"/>
    </row>
    <row r="719" spans="1:27" ht="15">
      <c r="A719" s="33" t="str">
        <f t="shared" si="12"/>
        <v>08</v>
      </c>
      <c r="B719" s="44">
        <v>41132.75</v>
      </c>
      <c r="C719" s="43">
        <v>74.651250000000005</v>
      </c>
      <c r="D719" s="43">
        <v>54.198</v>
      </c>
      <c r="E719" s="58">
        <v>54.198</v>
      </c>
      <c r="F719" s="27"/>
      <c r="H719" s="4"/>
      <c r="I719" s="4"/>
      <c r="J719" s="28"/>
      <c r="K719" s="2"/>
      <c r="L719" s="5"/>
      <c r="M719" s="5"/>
      <c r="N719" s="5"/>
      <c r="O719" s="18"/>
      <c r="U719" s="9"/>
      <c r="V719" s="21"/>
      <c r="W719" s="9"/>
      <c r="Y719" s="9"/>
      <c r="Z719" s="9"/>
      <c r="AA719" s="23"/>
    </row>
    <row r="720" spans="1:27" ht="15">
      <c r="A720" s="33" t="str">
        <f t="shared" si="12"/>
        <v>08</v>
      </c>
      <c r="B720" s="44">
        <v>41132.791666666664</v>
      </c>
      <c r="C720" s="43">
        <v>74.953749999999999</v>
      </c>
      <c r="D720" s="43">
        <v>53.885250000000006</v>
      </c>
      <c r="E720" s="58">
        <v>53.885250000000006</v>
      </c>
      <c r="F720" s="27"/>
      <c r="H720" s="4"/>
      <c r="I720" s="4"/>
      <c r="J720" s="28"/>
      <c r="K720" s="2"/>
      <c r="L720" s="5"/>
      <c r="M720" s="5"/>
      <c r="N720" s="5"/>
      <c r="O720" s="18"/>
      <c r="U720" s="9"/>
      <c r="V720" s="21"/>
      <c r="W720" s="9"/>
      <c r="Y720" s="9"/>
      <c r="Z720" s="9"/>
      <c r="AA720" s="23"/>
    </row>
    <row r="721" spans="1:27" ht="15">
      <c r="A721" s="33" t="str">
        <f t="shared" si="12"/>
        <v>08</v>
      </c>
      <c r="B721" s="44">
        <v>41132.833333333336</v>
      </c>
      <c r="C721" s="43">
        <v>74.564750000000004</v>
      </c>
      <c r="D721" s="43">
        <v>52.630249999999997</v>
      </c>
      <c r="E721" s="58">
        <v>52.630249999999997</v>
      </c>
      <c r="F721" s="27"/>
      <c r="H721" s="4"/>
      <c r="I721" s="4"/>
      <c r="J721" s="28"/>
      <c r="K721" s="2"/>
      <c r="L721" s="5"/>
      <c r="M721" s="5"/>
      <c r="N721" s="5"/>
      <c r="O721" s="18"/>
      <c r="U721" s="9"/>
      <c r="V721" s="21"/>
      <c r="W721" s="9"/>
      <c r="Y721" s="9"/>
      <c r="Z721" s="9"/>
      <c r="AA721" s="23"/>
    </row>
    <row r="722" spans="1:27" ht="15">
      <c r="A722" s="33" t="str">
        <f t="shared" si="12"/>
        <v>08</v>
      </c>
      <c r="B722" s="44">
        <v>41132.875</v>
      </c>
      <c r="C722" s="43">
        <v>73.74199999999999</v>
      </c>
      <c r="D722" s="43">
        <v>51.599000000000004</v>
      </c>
      <c r="E722" s="58">
        <v>51.599000000000004</v>
      </c>
      <c r="F722" s="27"/>
      <c r="H722" s="4"/>
      <c r="I722" s="4"/>
      <c r="J722" s="28"/>
      <c r="K722" s="2"/>
      <c r="L722" s="5"/>
      <c r="M722" s="5"/>
      <c r="N722" s="5"/>
      <c r="O722" s="18"/>
      <c r="U722" s="9"/>
      <c r="V722" s="21"/>
      <c r="W722" s="9"/>
      <c r="Y722" s="9"/>
      <c r="Z722" s="9"/>
      <c r="AA722" s="23"/>
    </row>
    <row r="723" spans="1:27" ht="15">
      <c r="A723" s="33" t="str">
        <f t="shared" si="12"/>
        <v>08</v>
      </c>
      <c r="B723" s="44">
        <v>41132.916666666664</v>
      </c>
      <c r="C723" s="43">
        <v>72.868499999999997</v>
      </c>
      <c r="D723" s="43">
        <v>50.760499999999993</v>
      </c>
      <c r="E723" s="58">
        <v>50.760499999999993</v>
      </c>
      <c r="F723" s="27"/>
      <c r="H723" s="4"/>
      <c r="I723" s="4"/>
      <c r="J723" s="28"/>
      <c r="K723" s="2"/>
      <c r="L723" s="5"/>
      <c r="M723" s="5"/>
      <c r="N723" s="5"/>
      <c r="O723" s="18"/>
      <c r="U723" s="9"/>
      <c r="V723" s="21"/>
      <c r="W723" s="9"/>
      <c r="Y723" s="9"/>
      <c r="Z723" s="9"/>
      <c r="AA723" s="23"/>
    </row>
    <row r="724" spans="1:27" ht="15">
      <c r="A724" s="33" t="str">
        <f t="shared" si="12"/>
        <v>08</v>
      </c>
      <c r="B724" s="44">
        <v>41132.958333333336</v>
      </c>
      <c r="C724" s="43">
        <v>72.393749999999997</v>
      </c>
      <c r="D724" s="43">
        <v>50.212249999999997</v>
      </c>
      <c r="E724" s="58">
        <v>50.212249999999997</v>
      </c>
      <c r="F724" s="27"/>
      <c r="H724" s="4"/>
      <c r="I724" s="4"/>
      <c r="J724" s="28"/>
      <c r="K724" s="2"/>
      <c r="L724" s="5"/>
      <c r="M724" s="5"/>
      <c r="N724" s="5"/>
      <c r="O724" s="18"/>
      <c r="U724" s="9"/>
      <c r="V724" s="21"/>
      <c r="W724" s="9"/>
      <c r="Y724" s="9"/>
      <c r="Z724" s="9"/>
      <c r="AA724" s="23"/>
    </row>
    <row r="725" spans="1:27" ht="15">
      <c r="A725" s="33" t="str">
        <f t="shared" si="12"/>
        <v>08</v>
      </c>
      <c r="B725" s="44">
        <v>41133</v>
      </c>
      <c r="C725" s="43">
        <v>72.825249999999997</v>
      </c>
      <c r="D725" s="43">
        <v>51.119749999999996</v>
      </c>
      <c r="E725" s="58">
        <v>51.119749999999996</v>
      </c>
      <c r="F725" s="27"/>
      <c r="H725" s="4"/>
      <c r="I725" s="4"/>
      <c r="J725" s="28"/>
      <c r="K725" s="2"/>
      <c r="L725" s="5"/>
      <c r="M725" s="5"/>
      <c r="N725" s="5"/>
      <c r="O725" s="18"/>
      <c r="U725" s="9"/>
      <c r="V725" s="21"/>
      <c r="W725" s="9"/>
      <c r="Y725" s="9"/>
      <c r="Z725" s="9"/>
      <c r="AA725" s="23"/>
    </row>
    <row r="726" spans="1:27" ht="15">
      <c r="A726" s="33" t="str">
        <f t="shared" si="12"/>
        <v>08</v>
      </c>
      <c r="B726" s="44">
        <v>41133.041666666664</v>
      </c>
      <c r="C726" s="43">
        <v>72.545249999999996</v>
      </c>
      <c r="D726" s="43">
        <v>50.570749999999997</v>
      </c>
      <c r="E726" s="58">
        <v>50.570749999999997</v>
      </c>
      <c r="F726" s="27"/>
      <c r="H726" s="4"/>
      <c r="I726" s="4"/>
      <c r="J726" s="28"/>
      <c r="K726" s="2"/>
      <c r="L726" s="5"/>
      <c r="M726" s="5"/>
      <c r="N726" s="5"/>
      <c r="O726" s="18"/>
      <c r="U726" s="9"/>
      <c r="V726" s="21"/>
      <c r="W726" s="9"/>
      <c r="Y726" s="9"/>
      <c r="Z726" s="9"/>
      <c r="AA726" s="23"/>
    </row>
    <row r="727" spans="1:27" ht="15">
      <c r="A727" s="33" t="str">
        <f t="shared" si="12"/>
        <v>08</v>
      </c>
      <c r="B727" s="44">
        <v>41133.083333333336</v>
      </c>
      <c r="C727" s="43">
        <v>73.073250000000002</v>
      </c>
      <c r="D727" s="43">
        <v>54.368250000000003</v>
      </c>
      <c r="E727" s="58">
        <v>54.368250000000003</v>
      </c>
      <c r="F727" s="27"/>
      <c r="H727" s="4"/>
      <c r="I727" s="4"/>
      <c r="J727" s="28"/>
      <c r="K727" s="2"/>
      <c r="L727" s="5"/>
      <c r="M727" s="5"/>
      <c r="N727" s="5"/>
      <c r="O727" s="18"/>
      <c r="U727" s="9"/>
      <c r="V727" s="21"/>
      <c r="W727" s="9"/>
      <c r="Y727" s="9"/>
      <c r="Z727" s="9"/>
      <c r="AA727" s="23"/>
    </row>
    <row r="728" spans="1:27" ht="15">
      <c r="A728" s="33" t="str">
        <f t="shared" si="12"/>
        <v>08</v>
      </c>
      <c r="B728" s="44">
        <v>41133.125</v>
      </c>
      <c r="C728" s="43">
        <v>72.53425</v>
      </c>
      <c r="D728" s="43">
        <v>51.814249999999994</v>
      </c>
      <c r="E728" s="58">
        <v>51.814249999999994</v>
      </c>
      <c r="F728" s="27"/>
      <c r="H728" s="4"/>
      <c r="I728" s="4"/>
      <c r="J728" s="28"/>
      <c r="K728" s="2"/>
      <c r="L728" s="5"/>
      <c r="M728" s="5"/>
      <c r="N728" s="5"/>
      <c r="O728" s="18"/>
      <c r="U728" s="9"/>
      <c r="V728" s="21"/>
      <c r="W728" s="9"/>
      <c r="Y728" s="9"/>
      <c r="Z728" s="9"/>
      <c r="AA728" s="23"/>
    </row>
    <row r="729" spans="1:27" ht="15">
      <c r="A729" s="33" t="str">
        <f t="shared" si="12"/>
        <v>08</v>
      </c>
      <c r="B729" s="44">
        <v>41133.166666666664</v>
      </c>
      <c r="C729" s="43">
        <v>73.061999999999998</v>
      </c>
      <c r="D729" s="43">
        <v>55.669000000000004</v>
      </c>
      <c r="E729" s="58">
        <v>55.669000000000004</v>
      </c>
      <c r="F729" s="27"/>
      <c r="H729" s="4"/>
      <c r="I729" s="4"/>
      <c r="J729" s="28"/>
      <c r="K729" s="2"/>
      <c r="L729" s="5"/>
      <c r="M729" s="5"/>
      <c r="N729" s="5"/>
      <c r="O729" s="18"/>
      <c r="U729" s="9"/>
      <c r="V729" s="21"/>
      <c r="W729" s="9"/>
      <c r="Y729" s="9"/>
      <c r="Z729" s="9"/>
      <c r="AA729" s="23"/>
    </row>
    <row r="730" spans="1:27" ht="15">
      <c r="A730" s="33" t="str">
        <f t="shared" si="12"/>
        <v>08</v>
      </c>
      <c r="B730" s="44">
        <v>41133.208333333336</v>
      </c>
      <c r="C730" s="43">
        <v>73.482749999999996</v>
      </c>
      <c r="D730" s="43">
        <v>57.200249999999997</v>
      </c>
      <c r="E730" s="58">
        <v>57.200249999999997</v>
      </c>
      <c r="F730" s="27"/>
      <c r="H730" s="4"/>
      <c r="I730" s="4"/>
      <c r="J730" s="28"/>
      <c r="K730" s="2"/>
      <c r="L730" s="5"/>
      <c r="M730" s="5"/>
      <c r="N730" s="5"/>
      <c r="O730" s="18"/>
      <c r="U730" s="9"/>
      <c r="V730" s="21"/>
      <c r="W730" s="9"/>
      <c r="Y730" s="9"/>
      <c r="Z730" s="9"/>
      <c r="AA730" s="23"/>
    </row>
    <row r="731" spans="1:27" ht="15">
      <c r="A731" s="33" t="str">
        <f t="shared" si="12"/>
        <v>08</v>
      </c>
      <c r="B731" s="44">
        <v>41133.25</v>
      </c>
      <c r="C731" s="43">
        <v>74.001750000000001</v>
      </c>
      <c r="D731" s="43">
        <v>58.386750000000006</v>
      </c>
      <c r="E731" s="58">
        <v>58.386750000000006</v>
      </c>
      <c r="F731" s="27"/>
      <c r="H731" s="4"/>
      <c r="I731" s="4"/>
      <c r="J731" s="28"/>
      <c r="K731" s="2"/>
      <c r="L731" s="5"/>
      <c r="M731" s="5"/>
      <c r="N731" s="5"/>
      <c r="O731" s="18"/>
      <c r="U731" s="9"/>
      <c r="V731" s="21"/>
      <c r="W731" s="9"/>
      <c r="Y731" s="9"/>
      <c r="Z731" s="9"/>
      <c r="AA731" s="23"/>
    </row>
    <row r="732" spans="1:27" ht="15">
      <c r="A732" s="33" t="str">
        <f t="shared" si="12"/>
        <v>08</v>
      </c>
      <c r="B732" s="44">
        <v>41133.291666666664</v>
      </c>
      <c r="C732" s="43">
        <v>74.294249999999991</v>
      </c>
      <c r="D732" s="43">
        <v>57.294499999999999</v>
      </c>
      <c r="E732" s="58">
        <v>57.294499999999999</v>
      </c>
      <c r="F732" s="27"/>
      <c r="H732" s="4"/>
      <c r="I732" s="4"/>
      <c r="J732" s="28"/>
      <c r="K732" s="2"/>
      <c r="L732" s="5"/>
      <c r="M732" s="5"/>
      <c r="N732" s="5"/>
      <c r="O732" s="18"/>
      <c r="U732" s="9"/>
      <c r="V732" s="21"/>
      <c r="W732" s="9"/>
      <c r="Y732" s="9"/>
      <c r="Z732" s="9"/>
      <c r="AA732" s="23"/>
    </row>
    <row r="733" spans="1:27" ht="15">
      <c r="A733" s="33" t="str">
        <f t="shared" si="12"/>
        <v>08</v>
      </c>
      <c r="B733" s="44">
        <v>41133.333333333336</v>
      </c>
      <c r="C733" s="43">
        <v>73.633750000000006</v>
      </c>
      <c r="D733" s="43">
        <v>55.427000000000007</v>
      </c>
      <c r="E733" s="58">
        <v>55.427000000000007</v>
      </c>
      <c r="F733" s="27"/>
      <c r="H733" s="4"/>
      <c r="I733" s="4"/>
      <c r="J733" s="28"/>
      <c r="K733" s="2"/>
      <c r="L733" s="5"/>
      <c r="M733" s="5"/>
      <c r="N733" s="5"/>
      <c r="O733" s="18"/>
      <c r="U733" s="9"/>
      <c r="V733" s="21"/>
      <c r="W733" s="9"/>
      <c r="Y733" s="9"/>
      <c r="Z733" s="9"/>
      <c r="AA733" s="23"/>
    </row>
    <row r="734" spans="1:27" ht="15">
      <c r="A734" s="33" t="str">
        <f t="shared" si="12"/>
        <v>08</v>
      </c>
      <c r="B734" s="44">
        <v>41133.375</v>
      </c>
      <c r="C734" s="43">
        <v>74.195999999999998</v>
      </c>
      <c r="D734" s="43">
        <v>59.182000000000002</v>
      </c>
      <c r="E734" s="58">
        <v>59.182000000000002</v>
      </c>
      <c r="F734" s="27"/>
      <c r="H734" s="4"/>
      <c r="I734" s="4"/>
      <c r="J734" s="28"/>
      <c r="K734" s="2"/>
      <c r="L734" s="5"/>
      <c r="M734" s="5"/>
      <c r="N734" s="5"/>
      <c r="O734" s="18"/>
      <c r="U734" s="9"/>
      <c r="V734" s="21"/>
      <c r="W734" s="9"/>
      <c r="Y734" s="9"/>
      <c r="Z734" s="9"/>
      <c r="AA734" s="23"/>
    </row>
    <row r="735" spans="1:27" ht="15">
      <c r="A735" s="33" t="str">
        <f t="shared" si="12"/>
        <v>08</v>
      </c>
      <c r="B735" s="44">
        <v>41133.416666666664</v>
      </c>
      <c r="C735" s="43">
        <v>73.753</v>
      </c>
      <c r="D735" s="43">
        <v>56.104999999999997</v>
      </c>
      <c r="E735" s="58">
        <v>56.104999999999997</v>
      </c>
      <c r="F735" s="27"/>
      <c r="H735" s="4"/>
      <c r="I735" s="4"/>
      <c r="J735" s="28"/>
      <c r="K735" s="2"/>
      <c r="L735" s="5"/>
      <c r="M735" s="5"/>
      <c r="N735" s="5"/>
      <c r="O735" s="18"/>
      <c r="U735" s="9"/>
      <c r="V735" s="21"/>
      <c r="W735" s="9"/>
      <c r="Y735" s="9"/>
      <c r="Z735" s="9"/>
      <c r="AA735" s="23"/>
    </row>
    <row r="736" spans="1:27" ht="15">
      <c r="A736" s="33" t="str">
        <f t="shared" si="12"/>
        <v>08</v>
      </c>
      <c r="B736" s="44">
        <v>41133.458333333336</v>
      </c>
      <c r="C736" s="43">
        <v>73.882499999999993</v>
      </c>
      <c r="D736" s="43">
        <v>55.377499999999998</v>
      </c>
      <c r="E736" s="58">
        <v>55.377499999999998</v>
      </c>
      <c r="F736" s="27"/>
      <c r="H736" s="4"/>
      <c r="I736" s="4"/>
      <c r="J736" s="28"/>
      <c r="K736" s="2"/>
      <c r="L736" s="5"/>
      <c r="M736" s="5"/>
      <c r="N736" s="5"/>
      <c r="O736" s="18"/>
      <c r="U736" s="9"/>
      <c r="V736" s="21"/>
      <c r="W736" s="9"/>
      <c r="Y736" s="9"/>
      <c r="Z736" s="9"/>
      <c r="AA736" s="23"/>
    </row>
    <row r="737" spans="1:27" ht="15">
      <c r="A737" s="33" t="str">
        <f t="shared" si="12"/>
        <v>08</v>
      </c>
      <c r="B737" s="44">
        <v>41133.5</v>
      </c>
      <c r="C737" s="43">
        <v>73.601500000000001</v>
      </c>
      <c r="D737" s="43">
        <v>54.926749999999998</v>
      </c>
      <c r="E737" s="58">
        <v>54.926749999999998</v>
      </c>
      <c r="F737" s="27"/>
      <c r="H737" s="4"/>
      <c r="I737" s="4"/>
      <c r="J737" s="28"/>
      <c r="K737" s="2"/>
      <c r="L737" s="5"/>
      <c r="M737" s="5"/>
      <c r="N737" s="5"/>
      <c r="O737" s="18"/>
      <c r="U737" s="9"/>
      <c r="V737" s="21"/>
      <c r="W737" s="9"/>
      <c r="Y737" s="9"/>
      <c r="Z737" s="9"/>
      <c r="AA737" s="23"/>
    </row>
    <row r="738" spans="1:27" ht="15">
      <c r="A738" s="33" t="str">
        <f t="shared" si="12"/>
        <v>08</v>
      </c>
      <c r="B738" s="44">
        <v>41133.541666666664</v>
      </c>
      <c r="C738" s="43">
        <v>74.066499999999991</v>
      </c>
      <c r="D738" s="43">
        <v>55.025999999999996</v>
      </c>
      <c r="E738" s="58">
        <v>55.025999999999996</v>
      </c>
      <c r="F738" s="27"/>
      <c r="H738" s="4"/>
      <c r="I738" s="4"/>
      <c r="J738" s="28"/>
      <c r="K738" s="2"/>
      <c r="L738" s="5"/>
      <c r="M738" s="5"/>
      <c r="N738" s="5"/>
      <c r="O738" s="18"/>
      <c r="U738" s="9"/>
      <c r="V738" s="21"/>
      <c r="W738" s="9"/>
      <c r="Y738" s="9"/>
      <c r="Z738" s="9"/>
      <c r="AA738" s="23"/>
    </row>
    <row r="739" spans="1:27" ht="15">
      <c r="A739" s="33" t="str">
        <f t="shared" si="12"/>
        <v>08</v>
      </c>
      <c r="B739" s="44">
        <v>41133.583333333336</v>
      </c>
      <c r="C739" s="43">
        <v>74.532250000000005</v>
      </c>
      <c r="D739" s="43">
        <v>55.234999999999999</v>
      </c>
      <c r="E739" s="58">
        <v>55.234999999999999</v>
      </c>
      <c r="F739" s="27"/>
      <c r="H739" s="4"/>
      <c r="I739" s="4"/>
      <c r="J739" s="28"/>
      <c r="K739" s="2"/>
      <c r="L739" s="5"/>
      <c r="M739" s="5"/>
      <c r="N739" s="5"/>
      <c r="O739" s="18"/>
      <c r="U739" s="9"/>
      <c r="V739" s="21"/>
      <c r="W739" s="9"/>
      <c r="Y739" s="9"/>
      <c r="Z739" s="9"/>
      <c r="AA739" s="23"/>
    </row>
    <row r="740" spans="1:27" ht="15">
      <c r="A740" s="33" t="str">
        <f t="shared" si="12"/>
        <v>08</v>
      </c>
      <c r="B740" s="44">
        <v>41133.625</v>
      </c>
      <c r="C740" s="43">
        <v>75.247250000000008</v>
      </c>
      <c r="D740" s="43">
        <v>55.620249999999999</v>
      </c>
      <c r="E740" s="58">
        <v>55.620249999999999</v>
      </c>
      <c r="F740" s="27"/>
      <c r="H740" s="4"/>
      <c r="I740" s="4"/>
      <c r="J740" s="28"/>
      <c r="K740" s="2"/>
      <c r="L740" s="5"/>
      <c r="M740" s="5"/>
      <c r="N740" s="5"/>
      <c r="O740" s="18"/>
      <c r="U740" s="9"/>
      <c r="V740" s="21"/>
      <c r="W740" s="9"/>
      <c r="Y740" s="9"/>
      <c r="Z740" s="9"/>
      <c r="AA740" s="23"/>
    </row>
    <row r="741" spans="1:27" ht="15">
      <c r="A741" s="33" t="str">
        <f t="shared" si="12"/>
        <v>08</v>
      </c>
      <c r="B741" s="44">
        <v>41133.666666666664</v>
      </c>
      <c r="C741" s="43">
        <v>75.669749999999993</v>
      </c>
      <c r="D741" s="43">
        <v>54.677999999999997</v>
      </c>
      <c r="E741" s="58">
        <v>54.677999999999997</v>
      </c>
      <c r="F741" s="27"/>
      <c r="H741" s="4"/>
      <c r="I741" s="4"/>
      <c r="J741" s="28"/>
      <c r="K741" s="2"/>
      <c r="L741" s="5"/>
      <c r="M741" s="5"/>
      <c r="N741" s="5"/>
      <c r="O741" s="18"/>
      <c r="U741" s="9"/>
      <c r="V741" s="21"/>
      <c r="W741" s="9"/>
      <c r="Y741" s="9"/>
      <c r="Z741" s="9"/>
      <c r="AA741" s="23"/>
    </row>
    <row r="742" spans="1:27" ht="15">
      <c r="A742" s="33" t="str">
        <f t="shared" si="12"/>
        <v>08</v>
      </c>
      <c r="B742" s="44">
        <v>41133.708333333336</v>
      </c>
      <c r="C742" s="43">
        <v>75.799250000000001</v>
      </c>
      <c r="D742" s="43">
        <v>53.551249999999996</v>
      </c>
      <c r="E742" s="58">
        <v>53.551249999999996</v>
      </c>
      <c r="F742" s="27"/>
      <c r="H742" s="4"/>
      <c r="I742" s="4"/>
      <c r="J742" s="28"/>
      <c r="K742" s="2"/>
      <c r="L742" s="5"/>
      <c r="M742" s="5"/>
      <c r="N742" s="5"/>
      <c r="O742" s="18"/>
      <c r="U742" s="9"/>
      <c r="V742" s="21"/>
      <c r="W742" s="9"/>
      <c r="Y742" s="9"/>
      <c r="Z742" s="9"/>
      <c r="AA742" s="23"/>
    </row>
    <row r="743" spans="1:27" ht="15">
      <c r="A743" s="33" t="str">
        <f t="shared" si="12"/>
        <v>08</v>
      </c>
      <c r="B743" s="44">
        <v>41133.75</v>
      </c>
      <c r="C743" s="43">
        <v>75.105249999999998</v>
      </c>
      <c r="D743" s="43">
        <v>53.002249999999997</v>
      </c>
      <c r="E743" s="58">
        <v>53.002249999999997</v>
      </c>
      <c r="F743" s="27"/>
      <c r="H743" s="4"/>
      <c r="I743" s="4"/>
      <c r="J743" s="28"/>
      <c r="K743" s="2"/>
      <c r="L743" s="5"/>
      <c r="M743" s="5"/>
      <c r="N743" s="5"/>
      <c r="O743" s="18"/>
      <c r="U743" s="9"/>
      <c r="V743" s="21"/>
      <c r="W743" s="9"/>
      <c r="Y743" s="9"/>
      <c r="Z743" s="9"/>
      <c r="AA743" s="23"/>
    </row>
    <row r="744" spans="1:27" ht="15">
      <c r="A744" s="33" t="str">
        <f t="shared" si="12"/>
        <v>08</v>
      </c>
      <c r="B744" s="44">
        <v>41133.791666666664</v>
      </c>
      <c r="C744" s="43">
        <v>74.564750000000004</v>
      </c>
      <c r="D744" s="43">
        <v>52.275999999999996</v>
      </c>
      <c r="E744" s="58">
        <v>52.275999999999996</v>
      </c>
      <c r="F744" s="27"/>
      <c r="H744" s="4"/>
      <c r="I744" s="4"/>
      <c r="J744" s="28"/>
      <c r="K744" s="2"/>
      <c r="L744" s="5"/>
      <c r="M744" s="5"/>
      <c r="N744" s="5"/>
      <c r="O744" s="18"/>
      <c r="U744" s="9"/>
      <c r="V744" s="21"/>
      <c r="W744" s="9"/>
      <c r="Y744" s="9"/>
      <c r="Z744" s="9"/>
      <c r="AA744" s="23"/>
    </row>
    <row r="745" spans="1:27" ht="15">
      <c r="A745" s="33" t="str">
        <f t="shared" si="12"/>
        <v>08</v>
      </c>
      <c r="B745" s="44">
        <v>41133.833333333336</v>
      </c>
      <c r="C745" s="43">
        <v>74.585750000000004</v>
      </c>
      <c r="D745" s="43">
        <v>52.293500000000002</v>
      </c>
      <c r="E745" s="58">
        <v>52.293500000000002</v>
      </c>
      <c r="F745" s="27"/>
      <c r="H745" s="4"/>
      <c r="I745" s="4"/>
      <c r="J745" s="28"/>
      <c r="K745" s="2"/>
      <c r="L745" s="5"/>
      <c r="M745" s="5"/>
      <c r="N745" s="5"/>
      <c r="O745" s="18"/>
      <c r="U745" s="9"/>
      <c r="V745" s="21"/>
      <c r="W745" s="9"/>
      <c r="Y745" s="9"/>
      <c r="Z745" s="9"/>
      <c r="AA745" s="23"/>
    </row>
    <row r="746" spans="1:27" ht="15">
      <c r="A746" s="33" t="str">
        <f t="shared" si="12"/>
        <v>08</v>
      </c>
      <c r="B746" s="44">
        <v>41133.875</v>
      </c>
      <c r="C746" s="43">
        <v>74.499000000000009</v>
      </c>
      <c r="D746" s="43">
        <v>51.782250000000005</v>
      </c>
      <c r="E746" s="58">
        <v>51.782250000000005</v>
      </c>
      <c r="F746" s="27"/>
      <c r="H746" s="4"/>
      <c r="I746" s="4"/>
      <c r="J746" s="28"/>
      <c r="K746" s="2"/>
      <c r="L746" s="5"/>
      <c r="M746" s="5"/>
      <c r="N746" s="5"/>
      <c r="O746" s="18"/>
      <c r="U746" s="9"/>
      <c r="V746" s="21"/>
      <c r="W746" s="9"/>
      <c r="Y746" s="9"/>
      <c r="Z746" s="9"/>
      <c r="AA746" s="23"/>
    </row>
    <row r="747" spans="1:27" ht="15">
      <c r="A747" s="33" t="str">
        <f t="shared" si="12"/>
        <v>08</v>
      </c>
      <c r="B747" s="44">
        <v>41133.916666666664</v>
      </c>
      <c r="C747" s="43">
        <v>73.536749999999998</v>
      </c>
      <c r="D747" s="43">
        <v>50.328249999999997</v>
      </c>
      <c r="E747" s="58">
        <v>50.328249999999997</v>
      </c>
      <c r="F747" s="27"/>
      <c r="H747" s="4"/>
      <c r="I747" s="4"/>
      <c r="J747" s="28"/>
      <c r="K747" s="2"/>
      <c r="L747" s="5"/>
      <c r="M747" s="5"/>
      <c r="N747" s="5"/>
      <c r="O747" s="18"/>
      <c r="U747" s="9"/>
      <c r="V747" s="21"/>
      <c r="W747" s="9"/>
      <c r="Y747" s="9"/>
      <c r="Z747" s="9"/>
      <c r="AA747" s="23"/>
    </row>
    <row r="748" spans="1:27" ht="15">
      <c r="A748" s="33" t="str">
        <f t="shared" si="12"/>
        <v>08</v>
      </c>
      <c r="B748" s="44">
        <v>41133.958333333336</v>
      </c>
      <c r="C748" s="43">
        <v>73.126750000000001</v>
      </c>
      <c r="D748" s="43">
        <v>49.815249999999999</v>
      </c>
      <c r="E748" s="58">
        <v>49.815249999999999</v>
      </c>
      <c r="F748" s="27"/>
      <c r="H748" s="4"/>
      <c r="I748" s="4"/>
      <c r="J748" s="28"/>
      <c r="K748" s="2"/>
      <c r="L748" s="5"/>
      <c r="M748" s="5"/>
      <c r="N748" s="5"/>
      <c r="O748" s="18"/>
      <c r="U748" s="9"/>
      <c r="V748" s="21"/>
      <c r="W748" s="9"/>
      <c r="Y748" s="9"/>
      <c r="Z748" s="9"/>
      <c r="AA748" s="23"/>
    </row>
    <row r="749" spans="1:27" ht="15">
      <c r="A749" s="33" t="str">
        <f t="shared" si="12"/>
        <v>08</v>
      </c>
      <c r="B749" s="44">
        <v>41134</v>
      </c>
      <c r="C749" s="43">
        <v>72.749750000000006</v>
      </c>
      <c r="D749" s="43">
        <v>50.040500000000002</v>
      </c>
      <c r="E749" s="58">
        <v>50.040500000000002</v>
      </c>
      <c r="F749" s="27"/>
      <c r="H749" s="4"/>
      <c r="I749" s="4"/>
      <c r="J749" s="28"/>
      <c r="K749" s="2"/>
      <c r="L749" s="5"/>
      <c r="M749" s="5"/>
      <c r="N749" s="5"/>
      <c r="O749" s="18"/>
      <c r="U749" s="9"/>
      <c r="V749" s="21"/>
      <c r="W749" s="9"/>
      <c r="Y749" s="9"/>
      <c r="Z749" s="9"/>
      <c r="AA749" s="23"/>
    </row>
    <row r="750" spans="1:27" ht="15">
      <c r="A750" s="33" t="str">
        <f t="shared" si="12"/>
        <v>08</v>
      </c>
      <c r="B750" s="44">
        <v>41134.041666666664</v>
      </c>
      <c r="C750" s="43">
        <v>72.663250000000005</v>
      </c>
      <c r="D750" s="43">
        <v>50.247749999999996</v>
      </c>
      <c r="E750" s="58">
        <v>50.247749999999996</v>
      </c>
      <c r="F750" s="27"/>
      <c r="H750" s="4"/>
      <c r="I750" s="4"/>
      <c r="J750" s="28"/>
      <c r="K750" s="2"/>
      <c r="L750" s="5"/>
      <c r="M750" s="5"/>
      <c r="N750" s="5"/>
      <c r="O750" s="18"/>
      <c r="U750" s="9"/>
      <c r="V750" s="21"/>
      <c r="W750" s="9"/>
      <c r="Y750" s="9"/>
      <c r="Z750" s="9"/>
      <c r="AA750" s="23"/>
    </row>
    <row r="751" spans="1:27" ht="15">
      <c r="A751" s="33" t="str">
        <f t="shared" si="12"/>
        <v>08</v>
      </c>
      <c r="B751" s="44">
        <v>41134.083333333336</v>
      </c>
      <c r="C751" s="43">
        <v>72.803249999999991</v>
      </c>
      <c r="D751" s="43">
        <v>50.495500000000007</v>
      </c>
      <c r="E751" s="58">
        <v>50.495500000000007</v>
      </c>
      <c r="F751" s="27"/>
      <c r="H751" s="4"/>
      <c r="I751" s="4"/>
      <c r="J751" s="28"/>
      <c r="K751" s="2"/>
      <c r="L751" s="5"/>
      <c r="M751" s="5"/>
      <c r="N751" s="5"/>
      <c r="O751" s="18"/>
      <c r="U751" s="9"/>
      <c r="V751" s="21"/>
      <c r="W751" s="9"/>
      <c r="Y751" s="9"/>
      <c r="Z751" s="9"/>
      <c r="AA751" s="23"/>
    </row>
    <row r="752" spans="1:27" ht="15">
      <c r="A752" s="33" t="str">
        <f t="shared" si="12"/>
        <v>08</v>
      </c>
      <c r="B752" s="44">
        <v>41134.125</v>
      </c>
      <c r="C752" s="43">
        <v>72.555750000000003</v>
      </c>
      <c r="D752" s="43">
        <v>50.152749999999997</v>
      </c>
      <c r="E752" s="58">
        <v>50.152749999999997</v>
      </c>
      <c r="F752" s="27"/>
      <c r="H752" s="4"/>
      <c r="I752" s="4"/>
      <c r="J752" s="28"/>
      <c r="K752" s="2"/>
      <c r="L752" s="5"/>
      <c r="M752" s="5"/>
      <c r="N752" s="5"/>
      <c r="O752" s="18"/>
      <c r="U752" s="9"/>
      <c r="V752" s="21"/>
      <c r="W752" s="9"/>
      <c r="Y752" s="9"/>
      <c r="Z752" s="9"/>
      <c r="AA752" s="23"/>
    </row>
    <row r="753" spans="1:27" ht="15">
      <c r="A753" s="33" t="str">
        <f t="shared" si="12"/>
        <v>08</v>
      </c>
      <c r="B753" s="44">
        <v>41134.166666666664</v>
      </c>
      <c r="C753" s="43">
        <v>73.223749999999995</v>
      </c>
      <c r="D753" s="43">
        <v>52.846249999999998</v>
      </c>
      <c r="E753" s="58">
        <v>52.846249999999998</v>
      </c>
      <c r="F753" s="27"/>
      <c r="H753" s="4"/>
      <c r="I753" s="4"/>
      <c r="J753" s="28"/>
      <c r="K753" s="2"/>
      <c r="L753" s="5"/>
      <c r="M753" s="5"/>
      <c r="N753" s="5"/>
      <c r="O753" s="18"/>
      <c r="U753" s="9"/>
      <c r="V753" s="21"/>
      <c r="W753" s="9"/>
      <c r="Y753" s="9"/>
      <c r="Z753" s="9"/>
      <c r="AA753" s="23"/>
    </row>
    <row r="754" spans="1:27" ht="15">
      <c r="A754" s="33" t="str">
        <f t="shared" si="12"/>
        <v>08</v>
      </c>
      <c r="B754" s="44">
        <v>41134.208333333336</v>
      </c>
      <c r="C754" s="43">
        <v>73.914749999999998</v>
      </c>
      <c r="D754" s="43">
        <v>55.994500000000002</v>
      </c>
      <c r="E754" s="58">
        <v>55.994500000000002</v>
      </c>
      <c r="F754" s="27"/>
      <c r="H754" s="4"/>
      <c r="I754" s="4"/>
      <c r="J754" s="28"/>
      <c r="K754" s="2"/>
      <c r="L754" s="5"/>
      <c r="M754" s="5"/>
      <c r="N754" s="5"/>
      <c r="O754" s="18"/>
      <c r="U754" s="9"/>
      <c r="V754" s="21"/>
      <c r="W754" s="9"/>
      <c r="Y754" s="9"/>
      <c r="Z754" s="9"/>
      <c r="AA754" s="23"/>
    </row>
    <row r="755" spans="1:27" ht="15">
      <c r="A755" s="33" t="str">
        <f t="shared" si="12"/>
        <v>08</v>
      </c>
      <c r="B755" s="44">
        <v>41134.25</v>
      </c>
      <c r="C755" s="43">
        <v>74.661749999999998</v>
      </c>
      <c r="D755" s="43">
        <v>56.724249999999998</v>
      </c>
      <c r="E755" s="58">
        <v>56.724249999999998</v>
      </c>
      <c r="F755" s="27"/>
      <c r="H755" s="4"/>
      <c r="I755" s="4"/>
      <c r="J755" s="28"/>
      <c r="K755" s="2"/>
      <c r="L755" s="5"/>
      <c r="M755" s="5"/>
      <c r="N755" s="5"/>
      <c r="O755" s="18"/>
      <c r="U755" s="9"/>
      <c r="V755" s="21"/>
      <c r="W755" s="9"/>
      <c r="Y755" s="9"/>
      <c r="Z755" s="9"/>
      <c r="AA755" s="23"/>
    </row>
    <row r="756" spans="1:27" ht="15">
      <c r="A756" s="33" t="str">
        <f t="shared" si="12"/>
        <v>08</v>
      </c>
      <c r="B756" s="44">
        <v>41134.291666666664</v>
      </c>
      <c r="C756" s="43">
        <v>73.839500000000001</v>
      </c>
      <c r="D756" s="43">
        <v>53.154499999999999</v>
      </c>
      <c r="E756" s="58">
        <v>53.154499999999999</v>
      </c>
      <c r="F756" s="27"/>
      <c r="H756" s="4"/>
      <c r="I756" s="4"/>
      <c r="J756" s="28"/>
      <c r="K756" s="2"/>
      <c r="L756" s="5"/>
      <c r="M756" s="5"/>
      <c r="N756" s="5"/>
      <c r="O756" s="18"/>
      <c r="U756" s="9"/>
      <c r="V756" s="21"/>
      <c r="W756" s="9"/>
      <c r="Y756" s="9"/>
      <c r="Z756" s="9"/>
      <c r="AA756" s="23"/>
    </row>
    <row r="757" spans="1:27" ht="15">
      <c r="A757" s="33" t="str">
        <f t="shared" si="12"/>
        <v>08</v>
      </c>
      <c r="B757" s="44">
        <v>41134.333333333336</v>
      </c>
      <c r="C757" s="43">
        <v>73.666499999999999</v>
      </c>
      <c r="D757" s="43">
        <v>52.372499999999995</v>
      </c>
      <c r="E757" s="58">
        <v>52.372499999999995</v>
      </c>
      <c r="F757" s="27"/>
      <c r="H757" s="4"/>
      <c r="I757" s="4"/>
      <c r="J757" s="28"/>
      <c r="K757" s="2"/>
      <c r="L757" s="5"/>
      <c r="M757" s="5"/>
      <c r="N757" s="5"/>
      <c r="O757" s="18"/>
      <c r="U757" s="9"/>
      <c r="V757" s="21"/>
      <c r="W757" s="9"/>
      <c r="Y757" s="9"/>
      <c r="Z757" s="9"/>
      <c r="AA757" s="23"/>
    </row>
    <row r="758" spans="1:27" ht="15">
      <c r="A758" s="33" t="str">
        <f t="shared" si="12"/>
        <v>08</v>
      </c>
      <c r="B758" s="44">
        <v>41134.375</v>
      </c>
      <c r="C758" s="43">
        <v>73.742000000000004</v>
      </c>
      <c r="D758" s="43">
        <v>52.692250000000001</v>
      </c>
      <c r="E758" s="58">
        <v>52.692250000000001</v>
      </c>
      <c r="F758" s="27"/>
      <c r="H758" s="4"/>
      <c r="I758" s="4"/>
      <c r="J758" s="28"/>
      <c r="K758" s="2"/>
      <c r="L758" s="5"/>
      <c r="M758" s="5"/>
      <c r="N758" s="5"/>
      <c r="O758" s="18"/>
      <c r="U758" s="9"/>
      <c r="V758" s="21"/>
      <c r="W758" s="9"/>
      <c r="Y758" s="9"/>
      <c r="Z758" s="9"/>
      <c r="AA758" s="23"/>
    </row>
    <row r="759" spans="1:27" ht="15">
      <c r="A759" s="33" t="str">
        <f t="shared" si="12"/>
        <v>08</v>
      </c>
      <c r="B759" s="44">
        <v>41134.416666666664</v>
      </c>
      <c r="C759" s="43">
        <v>73.807500000000005</v>
      </c>
      <c r="D759" s="43">
        <v>53.214999999999996</v>
      </c>
      <c r="E759" s="58">
        <v>53.214999999999996</v>
      </c>
      <c r="F759" s="27"/>
      <c r="H759" s="4"/>
      <c r="I759" s="4"/>
      <c r="J759" s="28"/>
      <c r="K759" s="2"/>
      <c r="L759" s="5"/>
      <c r="M759" s="5"/>
      <c r="N759" s="5"/>
      <c r="O759" s="18"/>
      <c r="U759" s="9"/>
      <c r="V759" s="21"/>
      <c r="W759" s="9"/>
      <c r="Y759" s="9"/>
      <c r="Z759" s="9"/>
      <c r="AA759" s="23"/>
    </row>
    <row r="760" spans="1:27" ht="15">
      <c r="A760" s="33" t="str">
        <f t="shared" si="12"/>
        <v>08</v>
      </c>
      <c r="B760" s="44">
        <v>41134.458333333336</v>
      </c>
      <c r="C760" s="43">
        <v>74.15325</v>
      </c>
      <c r="D760" s="43">
        <v>53.140249999999995</v>
      </c>
      <c r="E760" s="58">
        <v>53.140249999999995</v>
      </c>
      <c r="F760" s="27"/>
      <c r="H760" s="4"/>
      <c r="I760" s="4"/>
      <c r="J760" s="28"/>
      <c r="K760" s="2"/>
      <c r="L760" s="5"/>
      <c r="M760" s="5"/>
      <c r="N760" s="5"/>
      <c r="O760" s="18"/>
      <c r="U760" s="9"/>
      <c r="V760" s="21"/>
      <c r="W760" s="9"/>
      <c r="Y760" s="9"/>
      <c r="Z760" s="9"/>
      <c r="AA760" s="23"/>
    </row>
    <row r="761" spans="1:27" ht="15">
      <c r="A761" s="33" t="str">
        <f t="shared" si="12"/>
        <v>08</v>
      </c>
      <c r="B761" s="44">
        <v>41134.5</v>
      </c>
      <c r="C761" s="43">
        <v>73.634</v>
      </c>
      <c r="D761" s="43">
        <v>51.945250000000001</v>
      </c>
      <c r="E761" s="58">
        <v>51.945250000000001</v>
      </c>
      <c r="F761" s="27"/>
      <c r="H761" s="4"/>
      <c r="I761" s="4"/>
      <c r="J761" s="28"/>
      <c r="K761" s="2"/>
      <c r="L761" s="5"/>
      <c r="M761" s="5"/>
      <c r="N761" s="5"/>
      <c r="O761" s="18"/>
      <c r="U761" s="9"/>
      <c r="V761" s="21"/>
      <c r="W761" s="9"/>
      <c r="Y761" s="9"/>
      <c r="Z761" s="9"/>
      <c r="AA761" s="23"/>
    </row>
    <row r="762" spans="1:27" ht="15">
      <c r="A762" s="33" t="str">
        <f t="shared" si="12"/>
        <v>08</v>
      </c>
      <c r="B762" s="44">
        <v>41134.541666666664</v>
      </c>
      <c r="C762" s="43">
        <v>74.04525000000001</v>
      </c>
      <c r="D762" s="43">
        <v>52.21275</v>
      </c>
      <c r="E762" s="58">
        <v>52.21275</v>
      </c>
      <c r="F762" s="27"/>
      <c r="H762" s="4"/>
      <c r="I762" s="4"/>
      <c r="J762" s="28"/>
      <c r="K762" s="2"/>
      <c r="L762" s="5"/>
      <c r="M762" s="5"/>
      <c r="N762" s="5"/>
      <c r="O762" s="18"/>
      <c r="U762" s="9"/>
      <c r="V762" s="21"/>
      <c r="W762" s="9"/>
      <c r="Y762" s="9"/>
      <c r="Z762" s="9"/>
      <c r="AA762" s="23"/>
    </row>
    <row r="763" spans="1:27" ht="15">
      <c r="A763" s="33" t="str">
        <f t="shared" si="12"/>
        <v>08</v>
      </c>
      <c r="B763" s="44">
        <v>41134.583333333336</v>
      </c>
      <c r="C763" s="43">
        <v>74.012500000000003</v>
      </c>
      <c r="D763" s="43">
        <v>51.634999999999998</v>
      </c>
      <c r="E763" s="58">
        <v>51.634999999999998</v>
      </c>
      <c r="F763" s="27"/>
      <c r="H763" s="4"/>
      <c r="I763" s="4"/>
      <c r="J763" s="28"/>
      <c r="K763" s="2"/>
      <c r="L763" s="5"/>
      <c r="M763" s="5"/>
      <c r="N763" s="5"/>
      <c r="O763" s="18"/>
      <c r="U763" s="9"/>
      <c r="V763" s="21"/>
      <c r="W763" s="9"/>
      <c r="Y763" s="9"/>
      <c r="Z763" s="9"/>
      <c r="AA763" s="23"/>
    </row>
    <row r="764" spans="1:27" ht="15">
      <c r="A764" s="33" t="str">
        <f t="shared" si="12"/>
        <v>08</v>
      </c>
      <c r="B764" s="44">
        <v>41134.625</v>
      </c>
      <c r="C764" s="43">
        <v>74.326499999999982</v>
      </c>
      <c r="D764" s="43">
        <v>51.8005</v>
      </c>
      <c r="E764" s="58">
        <v>51.8005</v>
      </c>
      <c r="F764" s="27"/>
      <c r="H764" s="4"/>
      <c r="I764" s="4"/>
      <c r="J764" s="28"/>
      <c r="K764" s="2"/>
      <c r="L764" s="5"/>
      <c r="M764" s="5"/>
      <c r="N764" s="5"/>
      <c r="O764" s="18"/>
      <c r="U764" s="9"/>
      <c r="V764" s="21"/>
      <c r="W764" s="9"/>
      <c r="Y764" s="9"/>
      <c r="Z764" s="9"/>
      <c r="AA764" s="23"/>
    </row>
    <row r="765" spans="1:27" ht="15">
      <c r="A765" s="33" t="str">
        <f t="shared" si="12"/>
        <v>08</v>
      </c>
      <c r="B765" s="44">
        <v>41134.666666666664</v>
      </c>
      <c r="C765" s="43">
        <v>75.366</v>
      </c>
      <c r="D765" s="43">
        <v>55.307249999999996</v>
      </c>
      <c r="E765" s="58">
        <v>55.307249999999996</v>
      </c>
      <c r="F765" s="27"/>
      <c r="H765" s="4"/>
      <c r="I765" s="4"/>
      <c r="J765" s="28"/>
      <c r="K765" s="2"/>
      <c r="L765" s="5"/>
      <c r="M765" s="5"/>
      <c r="N765" s="5"/>
      <c r="O765" s="18"/>
      <c r="U765" s="9"/>
      <c r="V765" s="21"/>
      <c r="W765" s="9"/>
      <c r="Y765" s="9"/>
      <c r="Z765" s="9"/>
      <c r="AA765" s="23"/>
    </row>
    <row r="766" spans="1:27" ht="15">
      <c r="A766" s="33" t="str">
        <f t="shared" si="12"/>
        <v>08</v>
      </c>
      <c r="B766" s="44">
        <v>41134.708333333336</v>
      </c>
      <c r="C766" s="43">
        <v>74.65100000000001</v>
      </c>
      <c r="D766" s="43">
        <v>52.487249999999996</v>
      </c>
      <c r="E766" s="58">
        <v>52.487249999999996</v>
      </c>
      <c r="F766" s="27"/>
      <c r="H766" s="4"/>
      <c r="I766" s="4"/>
      <c r="J766" s="28"/>
      <c r="K766" s="2"/>
      <c r="L766" s="5"/>
      <c r="M766" s="5"/>
      <c r="N766" s="5"/>
      <c r="O766" s="18"/>
      <c r="U766" s="9"/>
      <c r="V766" s="21"/>
      <c r="W766" s="9"/>
      <c r="Y766" s="9"/>
      <c r="Z766" s="9"/>
      <c r="AA766" s="23"/>
    </row>
    <row r="767" spans="1:27" ht="15">
      <c r="A767" s="33" t="str">
        <f t="shared" si="12"/>
        <v>08</v>
      </c>
      <c r="B767" s="44">
        <v>41134.75</v>
      </c>
      <c r="C767" s="43">
        <v>75.148749999999993</v>
      </c>
      <c r="D767" s="43">
        <v>52.792999999999999</v>
      </c>
      <c r="E767" s="58">
        <v>52.792999999999999</v>
      </c>
      <c r="F767" s="27"/>
      <c r="H767" s="4"/>
      <c r="I767" s="4"/>
      <c r="J767" s="28"/>
      <c r="K767" s="2"/>
      <c r="L767" s="5"/>
      <c r="M767" s="5"/>
      <c r="N767" s="5"/>
      <c r="O767" s="18"/>
      <c r="U767" s="9"/>
      <c r="V767" s="21"/>
      <c r="W767" s="9"/>
      <c r="Y767" s="9"/>
      <c r="Z767" s="9"/>
      <c r="AA767" s="23"/>
    </row>
    <row r="768" spans="1:27" ht="15">
      <c r="A768" s="33" t="str">
        <f t="shared" si="12"/>
        <v>08</v>
      </c>
      <c r="B768" s="44">
        <v>41134.791666666664</v>
      </c>
      <c r="C768" s="43">
        <v>74.63</v>
      </c>
      <c r="D768" s="43">
        <v>52.004499999999993</v>
      </c>
      <c r="E768" s="58">
        <v>52.004499999999993</v>
      </c>
      <c r="F768" s="27"/>
      <c r="H768" s="4"/>
      <c r="I768" s="4"/>
      <c r="J768" s="28"/>
      <c r="K768" s="2"/>
      <c r="L768" s="5"/>
      <c r="M768" s="5"/>
      <c r="N768" s="5"/>
      <c r="O768" s="18"/>
      <c r="U768" s="9"/>
      <c r="V768" s="21"/>
      <c r="W768" s="9"/>
      <c r="Y768" s="9"/>
      <c r="Z768" s="9"/>
      <c r="AA768" s="23"/>
    </row>
    <row r="769" spans="1:27" ht="15">
      <c r="A769" s="33" t="str">
        <f t="shared" si="12"/>
        <v>08</v>
      </c>
      <c r="B769" s="44">
        <v>41134.833333333336</v>
      </c>
      <c r="C769" s="43">
        <v>75.094750000000005</v>
      </c>
      <c r="D769" s="43">
        <v>52.655249999999995</v>
      </c>
      <c r="E769" s="58">
        <v>52.655249999999995</v>
      </c>
      <c r="F769" s="27"/>
      <c r="H769" s="4"/>
      <c r="I769" s="4"/>
      <c r="J769" s="28"/>
      <c r="K769" s="2"/>
      <c r="L769" s="5"/>
      <c r="M769" s="5"/>
      <c r="N769" s="5"/>
      <c r="O769" s="18"/>
      <c r="U769" s="9"/>
      <c r="V769" s="21"/>
      <c r="W769" s="9"/>
      <c r="Y769" s="9"/>
      <c r="Z769" s="9"/>
      <c r="AA769" s="23"/>
    </row>
    <row r="770" spans="1:27" ht="15">
      <c r="A770" s="33" t="str">
        <f t="shared" si="12"/>
        <v>08</v>
      </c>
      <c r="B770" s="44">
        <v>41134.875</v>
      </c>
      <c r="C770" s="43">
        <v>74.002250000000004</v>
      </c>
      <c r="D770" s="43">
        <v>51.113500000000002</v>
      </c>
      <c r="E770" s="58">
        <v>51.113500000000002</v>
      </c>
      <c r="F770" s="27"/>
      <c r="H770" s="4"/>
      <c r="I770" s="4"/>
      <c r="J770" s="28"/>
      <c r="K770" s="2"/>
      <c r="L770" s="5"/>
      <c r="M770" s="5"/>
      <c r="N770" s="5"/>
      <c r="O770" s="18"/>
      <c r="U770" s="9"/>
      <c r="V770" s="21"/>
      <c r="W770" s="9"/>
      <c r="Y770" s="9"/>
      <c r="Z770" s="9"/>
      <c r="AA770" s="23"/>
    </row>
    <row r="771" spans="1:27" ht="15">
      <c r="A771" s="33" t="str">
        <f t="shared" si="12"/>
        <v>08</v>
      </c>
      <c r="B771" s="44">
        <v>41134.916666666664</v>
      </c>
      <c r="C771" s="43">
        <v>73.159000000000006</v>
      </c>
      <c r="D771" s="43">
        <v>50.869</v>
      </c>
      <c r="E771" s="58">
        <v>50.869</v>
      </c>
      <c r="F771" s="27"/>
      <c r="H771" s="4"/>
      <c r="I771" s="4"/>
      <c r="J771" s="28"/>
      <c r="K771" s="2"/>
      <c r="L771" s="5"/>
      <c r="M771" s="5"/>
      <c r="N771" s="5"/>
      <c r="O771" s="18"/>
      <c r="U771" s="9"/>
      <c r="V771" s="21"/>
      <c r="W771" s="9"/>
      <c r="Y771" s="9"/>
      <c r="Z771" s="9"/>
      <c r="AA771" s="23"/>
    </row>
    <row r="772" spans="1:27" ht="15">
      <c r="A772" s="33" t="str">
        <f t="shared" si="12"/>
        <v>08</v>
      </c>
      <c r="B772" s="44">
        <v>41134.958333333336</v>
      </c>
      <c r="C772" s="43">
        <v>72.965249999999997</v>
      </c>
      <c r="D772" s="43">
        <v>50.664999999999999</v>
      </c>
      <c r="E772" s="58">
        <v>50.664999999999999</v>
      </c>
      <c r="F772" s="27"/>
      <c r="H772" s="4"/>
      <c r="I772" s="4"/>
      <c r="J772" s="28"/>
      <c r="K772" s="2"/>
      <c r="L772" s="5"/>
      <c r="M772" s="5"/>
      <c r="N772" s="5"/>
      <c r="O772" s="18"/>
      <c r="U772" s="9"/>
      <c r="V772" s="21"/>
      <c r="W772" s="9"/>
      <c r="Y772" s="9"/>
      <c r="Z772" s="9"/>
      <c r="AA772" s="23"/>
    </row>
    <row r="773" spans="1:27" ht="15">
      <c r="A773" s="33" t="str">
        <f t="shared" si="12"/>
        <v>08</v>
      </c>
      <c r="B773" s="44">
        <v>41135</v>
      </c>
      <c r="C773" s="43">
        <v>72.59899999999999</v>
      </c>
      <c r="D773" s="43">
        <v>50.140500000000003</v>
      </c>
      <c r="E773" s="58">
        <v>50.140500000000003</v>
      </c>
      <c r="F773" s="27"/>
      <c r="H773" s="4"/>
      <c r="I773" s="4"/>
      <c r="J773" s="28"/>
      <c r="K773" s="2"/>
      <c r="L773" s="5"/>
      <c r="M773" s="5"/>
      <c r="N773" s="5"/>
      <c r="O773" s="18"/>
      <c r="U773" s="9"/>
      <c r="V773" s="21"/>
      <c r="W773" s="9"/>
      <c r="Y773" s="9"/>
      <c r="Z773" s="9"/>
      <c r="AA773" s="23"/>
    </row>
    <row r="774" spans="1:27" ht="15">
      <c r="A774" s="33" t="str">
        <f t="shared" si="12"/>
        <v>08</v>
      </c>
      <c r="B774" s="44">
        <v>41135.041666666664</v>
      </c>
      <c r="C774" s="43">
        <v>72.879000000000005</v>
      </c>
      <c r="D774" s="43">
        <v>50.619500000000002</v>
      </c>
      <c r="E774" s="58">
        <v>50.619500000000002</v>
      </c>
      <c r="F774" s="27"/>
      <c r="H774" s="4"/>
      <c r="I774" s="4"/>
      <c r="J774" s="28"/>
      <c r="K774" s="2"/>
      <c r="L774" s="5"/>
      <c r="M774" s="5"/>
      <c r="N774" s="5"/>
      <c r="O774" s="18"/>
      <c r="U774" s="9"/>
      <c r="V774" s="21"/>
      <c r="W774" s="9"/>
      <c r="Y774" s="9"/>
      <c r="Z774" s="9"/>
      <c r="AA774" s="23"/>
    </row>
    <row r="775" spans="1:27" ht="15">
      <c r="A775" s="33" t="str">
        <f t="shared" si="12"/>
        <v>08</v>
      </c>
      <c r="B775" s="44">
        <v>41135.083333333336</v>
      </c>
      <c r="C775" s="43">
        <v>72.577500000000015</v>
      </c>
      <c r="D775" s="43">
        <v>50.399250000000002</v>
      </c>
      <c r="E775" s="58">
        <v>50.399250000000002</v>
      </c>
      <c r="F775" s="27"/>
      <c r="H775" s="4"/>
      <c r="I775" s="4"/>
      <c r="J775" s="28"/>
      <c r="K775" s="2"/>
      <c r="L775" s="5"/>
      <c r="M775" s="5"/>
      <c r="N775" s="5"/>
      <c r="O775" s="18"/>
      <c r="U775" s="9"/>
      <c r="V775" s="21"/>
      <c r="W775" s="9"/>
      <c r="Y775" s="9"/>
      <c r="Z775" s="9"/>
      <c r="AA775" s="23"/>
    </row>
    <row r="776" spans="1:27" ht="15">
      <c r="A776" s="33" t="str">
        <f t="shared" ref="A776:A839" si="13">TEXT(B776,"mm")</f>
        <v>08</v>
      </c>
      <c r="B776" s="44">
        <v>41135.125</v>
      </c>
      <c r="C776" s="43">
        <v>72.84675</v>
      </c>
      <c r="D776" s="43">
        <v>50.656500000000001</v>
      </c>
      <c r="E776" s="58">
        <v>50.656500000000001</v>
      </c>
      <c r="F776" s="27"/>
      <c r="H776" s="4"/>
      <c r="I776" s="4"/>
      <c r="J776" s="28"/>
      <c r="K776" s="2"/>
      <c r="L776" s="5"/>
      <c r="M776" s="5"/>
      <c r="N776" s="5"/>
      <c r="O776" s="18"/>
      <c r="U776" s="9"/>
      <c r="V776" s="21"/>
      <c r="W776" s="9"/>
      <c r="Y776" s="9"/>
      <c r="Z776" s="9"/>
      <c r="AA776" s="23"/>
    </row>
    <row r="777" spans="1:27" ht="15">
      <c r="A777" s="33" t="str">
        <f t="shared" si="13"/>
        <v>08</v>
      </c>
      <c r="B777" s="44">
        <v>41135.166666666664</v>
      </c>
      <c r="C777" s="43">
        <v>73.17</v>
      </c>
      <c r="D777" s="43">
        <v>51.524249999999995</v>
      </c>
      <c r="E777" s="58">
        <v>51.524249999999995</v>
      </c>
      <c r="F777" s="27"/>
      <c r="H777" s="4"/>
      <c r="I777" s="4"/>
      <c r="J777" s="28"/>
      <c r="K777" s="2"/>
      <c r="L777" s="5"/>
      <c r="M777" s="5"/>
      <c r="N777" s="5"/>
      <c r="O777" s="18"/>
      <c r="U777" s="9"/>
      <c r="V777" s="21"/>
      <c r="W777" s="9"/>
      <c r="Y777" s="9"/>
      <c r="Z777" s="9"/>
      <c r="AA777" s="23"/>
    </row>
    <row r="778" spans="1:27" ht="15">
      <c r="A778" s="33" t="str">
        <f t="shared" si="13"/>
        <v>08</v>
      </c>
      <c r="B778" s="44">
        <v>41135.208333333336</v>
      </c>
      <c r="C778" s="43">
        <v>73.903750000000002</v>
      </c>
      <c r="D778" s="43">
        <v>55.725499999999997</v>
      </c>
      <c r="E778" s="58">
        <v>55.725499999999997</v>
      </c>
      <c r="F778" s="27"/>
      <c r="H778" s="4"/>
      <c r="I778" s="4"/>
      <c r="J778" s="28"/>
      <c r="K778" s="2"/>
      <c r="L778" s="5"/>
      <c r="M778" s="5"/>
      <c r="N778" s="5"/>
      <c r="O778" s="18"/>
      <c r="U778" s="9"/>
      <c r="V778" s="21"/>
      <c r="W778" s="9"/>
      <c r="Y778" s="9"/>
      <c r="Z778" s="9"/>
      <c r="AA778" s="23"/>
    </row>
    <row r="779" spans="1:27" ht="15">
      <c r="A779" s="33" t="str">
        <f t="shared" si="13"/>
        <v>08</v>
      </c>
      <c r="B779" s="44">
        <v>41135.25</v>
      </c>
      <c r="C779" s="43">
        <v>74.672749999999994</v>
      </c>
      <c r="D779" s="43">
        <v>57.035249999999998</v>
      </c>
      <c r="E779" s="58">
        <v>57.035249999999998</v>
      </c>
      <c r="F779" s="27"/>
      <c r="H779" s="4"/>
      <c r="I779" s="4"/>
      <c r="J779" s="28"/>
      <c r="K779" s="2"/>
      <c r="L779" s="5"/>
      <c r="M779" s="5"/>
      <c r="N779" s="5"/>
      <c r="O779" s="18"/>
      <c r="U779" s="9"/>
      <c r="V779" s="21"/>
      <c r="W779" s="9"/>
      <c r="Y779" s="9"/>
      <c r="Z779" s="9"/>
      <c r="AA779" s="23"/>
    </row>
    <row r="780" spans="1:27" ht="15">
      <c r="A780" s="33" t="str">
        <f t="shared" si="13"/>
        <v>08</v>
      </c>
      <c r="B780" s="44">
        <v>41135.291666666664</v>
      </c>
      <c r="C780" s="43">
        <v>73.990750000000006</v>
      </c>
      <c r="D780" s="43">
        <v>53.471999999999994</v>
      </c>
      <c r="E780" s="58">
        <v>53.471999999999994</v>
      </c>
      <c r="F780" s="27"/>
      <c r="H780" s="4"/>
      <c r="I780" s="4"/>
      <c r="J780" s="28"/>
      <c r="K780" s="2"/>
      <c r="L780" s="5"/>
      <c r="M780" s="5"/>
      <c r="N780" s="5"/>
      <c r="O780" s="18"/>
      <c r="U780" s="9"/>
      <c r="V780" s="21"/>
      <c r="W780" s="9"/>
      <c r="Y780" s="9"/>
      <c r="Z780" s="9"/>
      <c r="AA780" s="23"/>
    </row>
    <row r="781" spans="1:27" ht="15">
      <c r="A781" s="33" t="str">
        <f t="shared" si="13"/>
        <v>08</v>
      </c>
      <c r="B781" s="44">
        <v>41135.333333333336</v>
      </c>
      <c r="C781" s="43">
        <v>73.59075</v>
      </c>
      <c r="D781" s="43">
        <v>52.358750000000001</v>
      </c>
      <c r="E781" s="58">
        <v>52.358750000000001</v>
      </c>
      <c r="F781" s="27"/>
      <c r="H781" s="4"/>
      <c r="I781" s="4"/>
      <c r="J781" s="28"/>
      <c r="K781" s="2"/>
      <c r="L781" s="5"/>
      <c r="M781" s="5"/>
      <c r="N781" s="5"/>
      <c r="O781" s="18"/>
      <c r="U781" s="9"/>
      <c r="V781" s="21"/>
      <c r="W781" s="9"/>
      <c r="Y781" s="9"/>
      <c r="Z781" s="9"/>
      <c r="AA781" s="23"/>
    </row>
    <row r="782" spans="1:27" ht="15">
      <c r="A782" s="33" t="str">
        <f t="shared" si="13"/>
        <v>08</v>
      </c>
      <c r="B782" s="44">
        <v>41135.375</v>
      </c>
      <c r="C782" s="43">
        <v>73.634</v>
      </c>
      <c r="D782" s="43">
        <v>52.149749999999997</v>
      </c>
      <c r="E782" s="58">
        <v>52.149749999999997</v>
      </c>
      <c r="F782" s="27"/>
      <c r="H782" s="4"/>
      <c r="I782" s="4"/>
      <c r="J782" s="28"/>
      <c r="K782" s="2"/>
      <c r="L782" s="5"/>
      <c r="M782" s="5"/>
      <c r="N782" s="5"/>
      <c r="O782" s="18"/>
      <c r="U782" s="9"/>
      <c r="V782" s="21"/>
      <c r="W782" s="9"/>
      <c r="Y782" s="9"/>
      <c r="Z782" s="9"/>
      <c r="AA782" s="23"/>
    </row>
    <row r="783" spans="1:27" ht="15">
      <c r="A783" s="33" t="str">
        <f t="shared" si="13"/>
        <v>08</v>
      </c>
      <c r="B783" s="44">
        <v>41135.416666666664</v>
      </c>
      <c r="C783" s="43">
        <v>74.03425</v>
      </c>
      <c r="D783" s="43">
        <v>53.311249999999994</v>
      </c>
      <c r="E783" s="58">
        <v>53.311249999999994</v>
      </c>
      <c r="F783" s="27"/>
      <c r="H783" s="4"/>
      <c r="I783" s="4"/>
      <c r="J783" s="28"/>
      <c r="K783" s="2"/>
      <c r="L783" s="5"/>
      <c r="M783" s="5"/>
      <c r="N783" s="5"/>
      <c r="O783" s="18"/>
      <c r="U783" s="9"/>
      <c r="V783" s="21"/>
      <c r="W783" s="9"/>
      <c r="Y783" s="9"/>
      <c r="Z783" s="9"/>
      <c r="AA783" s="23"/>
    </row>
    <row r="784" spans="1:27" ht="15">
      <c r="A784" s="33" t="str">
        <f t="shared" si="13"/>
        <v>08</v>
      </c>
      <c r="B784" s="44">
        <v>41135.458333333336</v>
      </c>
      <c r="C784" s="43">
        <v>73.623250000000013</v>
      </c>
      <c r="D784" s="43">
        <v>52.408250000000002</v>
      </c>
      <c r="E784" s="58">
        <v>52.408250000000002</v>
      </c>
      <c r="F784" s="27"/>
      <c r="H784" s="4"/>
      <c r="I784" s="4"/>
      <c r="J784" s="28"/>
      <c r="K784" s="2"/>
      <c r="L784" s="5"/>
      <c r="M784" s="5"/>
      <c r="N784" s="5"/>
      <c r="O784" s="18"/>
      <c r="U784" s="9"/>
      <c r="V784" s="21"/>
      <c r="W784" s="9"/>
      <c r="Y784" s="9"/>
      <c r="Z784" s="9"/>
      <c r="AA784" s="23"/>
    </row>
    <row r="785" spans="1:27" ht="15">
      <c r="A785" s="33" t="str">
        <f t="shared" si="13"/>
        <v>08</v>
      </c>
      <c r="B785" s="44">
        <v>41135.5</v>
      </c>
      <c r="C785" s="43">
        <v>74.142749999999992</v>
      </c>
      <c r="D785" s="43">
        <v>53.241499999999995</v>
      </c>
      <c r="E785" s="58">
        <v>53.241499999999995</v>
      </c>
      <c r="F785" s="27"/>
      <c r="H785" s="4"/>
      <c r="I785" s="4"/>
      <c r="J785" s="28"/>
      <c r="K785" s="2"/>
      <c r="L785" s="5"/>
      <c r="M785" s="5"/>
      <c r="N785" s="5"/>
      <c r="O785" s="18"/>
      <c r="U785" s="9"/>
      <c r="V785" s="21"/>
      <c r="W785" s="9"/>
      <c r="Y785" s="9"/>
      <c r="Z785" s="9"/>
      <c r="AA785" s="23"/>
    </row>
    <row r="786" spans="1:27" ht="15">
      <c r="A786" s="33" t="str">
        <f t="shared" si="13"/>
        <v>08</v>
      </c>
      <c r="B786" s="44">
        <v>41135.541666666664</v>
      </c>
      <c r="C786" s="43">
        <v>73.936499999999995</v>
      </c>
      <c r="D786" s="43">
        <v>52.479500000000002</v>
      </c>
      <c r="E786" s="58">
        <v>52.479500000000002</v>
      </c>
      <c r="F786" s="27"/>
      <c r="H786" s="4"/>
      <c r="I786" s="4"/>
      <c r="J786" s="28"/>
      <c r="K786" s="2"/>
      <c r="L786" s="5"/>
      <c r="M786" s="5"/>
      <c r="N786" s="5"/>
      <c r="O786" s="18"/>
      <c r="U786" s="9"/>
      <c r="V786" s="21"/>
      <c r="W786" s="9"/>
      <c r="Y786" s="9"/>
      <c r="Z786" s="9"/>
      <c r="AA786" s="23"/>
    </row>
    <row r="787" spans="1:27" ht="15">
      <c r="A787" s="33" t="str">
        <f t="shared" si="13"/>
        <v>08</v>
      </c>
      <c r="B787" s="44">
        <v>41135.583333333336</v>
      </c>
      <c r="C787" s="43">
        <v>73.752749999999992</v>
      </c>
      <c r="D787" s="43">
        <v>52.347499999999997</v>
      </c>
      <c r="E787" s="58">
        <v>52.347499999999997</v>
      </c>
      <c r="F787" s="27"/>
      <c r="H787" s="4"/>
      <c r="I787" s="4"/>
      <c r="J787" s="28"/>
      <c r="K787" s="2"/>
      <c r="L787" s="5"/>
      <c r="M787" s="5"/>
      <c r="N787" s="5"/>
      <c r="O787" s="18"/>
      <c r="U787" s="9"/>
      <c r="V787" s="21"/>
      <c r="W787" s="9"/>
      <c r="Y787" s="9"/>
      <c r="Z787" s="9"/>
      <c r="AA787" s="23"/>
    </row>
    <row r="788" spans="1:27" ht="15">
      <c r="A788" s="33" t="str">
        <f t="shared" si="13"/>
        <v>08</v>
      </c>
      <c r="B788" s="44">
        <v>41135.625</v>
      </c>
      <c r="C788" s="43">
        <v>74.066500000000005</v>
      </c>
      <c r="D788" s="43">
        <v>53.031499999999994</v>
      </c>
      <c r="E788" s="58">
        <v>53.031499999999994</v>
      </c>
      <c r="F788" s="27"/>
      <c r="H788" s="4"/>
      <c r="I788" s="4"/>
      <c r="J788" s="28"/>
      <c r="K788" s="2"/>
      <c r="L788" s="5"/>
      <c r="M788" s="5"/>
      <c r="N788" s="5"/>
      <c r="O788" s="18"/>
      <c r="U788" s="9"/>
      <c r="V788" s="21"/>
      <c r="W788" s="9"/>
      <c r="Y788" s="9"/>
      <c r="Z788" s="9"/>
      <c r="AA788" s="23"/>
    </row>
    <row r="789" spans="1:27" ht="15">
      <c r="A789" s="33" t="str">
        <f t="shared" si="13"/>
        <v>08</v>
      </c>
      <c r="B789" s="44">
        <v>41135.666666666664</v>
      </c>
      <c r="C789" s="43">
        <v>75.397999999999996</v>
      </c>
      <c r="D789" s="43">
        <v>56.624250000000004</v>
      </c>
      <c r="E789" s="58">
        <v>56.624250000000004</v>
      </c>
      <c r="F789" s="27"/>
      <c r="H789" s="4"/>
      <c r="I789" s="4"/>
      <c r="J789" s="28"/>
      <c r="K789" s="2"/>
      <c r="L789" s="5"/>
      <c r="M789" s="5"/>
      <c r="N789" s="5"/>
      <c r="O789" s="18"/>
      <c r="U789" s="9"/>
      <c r="V789" s="21"/>
      <c r="W789" s="9"/>
      <c r="Y789" s="9"/>
      <c r="Z789" s="9"/>
      <c r="AA789" s="23"/>
    </row>
    <row r="790" spans="1:27" ht="15">
      <c r="A790" s="33" t="str">
        <f t="shared" si="13"/>
        <v>08</v>
      </c>
      <c r="B790" s="44">
        <v>41135.708333333336</v>
      </c>
      <c r="C790" s="43">
        <v>74.499750000000006</v>
      </c>
      <c r="D790" s="43">
        <v>53.009249999999994</v>
      </c>
      <c r="E790" s="58">
        <v>53.009249999999994</v>
      </c>
      <c r="F790" s="27"/>
      <c r="H790" s="4"/>
      <c r="I790" s="4"/>
      <c r="J790" s="28"/>
      <c r="K790" s="2"/>
      <c r="L790" s="5"/>
      <c r="M790" s="5"/>
      <c r="N790" s="5"/>
      <c r="O790" s="18"/>
      <c r="U790" s="9"/>
      <c r="V790" s="21"/>
      <c r="W790" s="9"/>
      <c r="Y790" s="9"/>
      <c r="Z790" s="9"/>
      <c r="AA790" s="23"/>
    </row>
    <row r="791" spans="1:27" ht="15">
      <c r="A791" s="33" t="str">
        <f t="shared" si="13"/>
        <v>08</v>
      </c>
      <c r="B791" s="44">
        <v>41135.75</v>
      </c>
      <c r="C791" s="43">
        <v>73.137500000000017</v>
      </c>
      <c r="D791" s="43">
        <v>50.511749999999999</v>
      </c>
      <c r="E791" s="58">
        <v>50.511749999999999</v>
      </c>
      <c r="F791" s="27"/>
      <c r="H791" s="4"/>
      <c r="I791" s="4"/>
      <c r="J791" s="28"/>
      <c r="K791" s="2"/>
      <c r="L791" s="5"/>
      <c r="M791" s="5"/>
      <c r="N791" s="5"/>
      <c r="O791" s="18"/>
      <c r="U791" s="9"/>
      <c r="V791" s="21"/>
      <c r="W791" s="9"/>
      <c r="Y791" s="9"/>
      <c r="Z791" s="9"/>
      <c r="AA791" s="23"/>
    </row>
    <row r="792" spans="1:27" ht="15">
      <c r="A792" s="33" t="str">
        <f t="shared" si="13"/>
        <v>08</v>
      </c>
      <c r="B792" s="44">
        <v>41135.791666666664</v>
      </c>
      <c r="C792" s="43">
        <v>73.385999999999996</v>
      </c>
      <c r="D792" s="43">
        <v>51.138249999999999</v>
      </c>
      <c r="E792" s="58">
        <v>51.138249999999999</v>
      </c>
      <c r="F792" s="27"/>
      <c r="H792" s="4"/>
      <c r="I792" s="4"/>
      <c r="J792" s="28"/>
      <c r="K792" s="2"/>
      <c r="L792" s="5"/>
      <c r="M792" s="5"/>
      <c r="N792" s="5"/>
      <c r="O792" s="18"/>
      <c r="U792" s="9"/>
      <c r="V792" s="21"/>
      <c r="W792" s="9"/>
      <c r="Y792" s="9"/>
      <c r="Z792" s="9"/>
      <c r="AA792" s="23"/>
    </row>
    <row r="793" spans="1:27" ht="15">
      <c r="A793" s="33" t="str">
        <f t="shared" si="13"/>
        <v>08</v>
      </c>
      <c r="B793" s="44">
        <v>41135.833333333336</v>
      </c>
      <c r="C793" s="43">
        <v>74.726749999999996</v>
      </c>
      <c r="D793" s="43">
        <v>55.6755</v>
      </c>
      <c r="E793" s="58">
        <v>55.6755</v>
      </c>
      <c r="F793" s="27"/>
      <c r="H793" s="4"/>
      <c r="I793" s="4"/>
      <c r="J793" s="28"/>
      <c r="K793" s="2"/>
      <c r="L793" s="5"/>
      <c r="M793" s="5"/>
      <c r="N793" s="5"/>
      <c r="O793" s="18"/>
      <c r="U793" s="9"/>
      <c r="V793" s="21"/>
      <c r="W793" s="9"/>
      <c r="Y793" s="9"/>
      <c r="Z793" s="9"/>
      <c r="AA793" s="23"/>
    </row>
    <row r="794" spans="1:27" ht="15">
      <c r="A794" s="33" t="str">
        <f t="shared" si="13"/>
        <v>08</v>
      </c>
      <c r="B794" s="44">
        <v>41135.875</v>
      </c>
      <c r="C794" s="43">
        <v>74.001750000000001</v>
      </c>
      <c r="D794" s="43">
        <v>53.262</v>
      </c>
      <c r="E794" s="58">
        <v>53.262</v>
      </c>
      <c r="F794" s="27"/>
      <c r="H794" s="4"/>
      <c r="I794" s="4"/>
      <c r="J794" s="28"/>
      <c r="K794" s="2"/>
      <c r="L794" s="5"/>
      <c r="M794" s="5"/>
      <c r="N794" s="5"/>
      <c r="O794" s="18"/>
      <c r="U794" s="9"/>
      <c r="V794" s="21"/>
      <c r="W794" s="9"/>
      <c r="Y794" s="9"/>
      <c r="Z794" s="9"/>
      <c r="AA794" s="23"/>
    </row>
    <row r="795" spans="1:27" ht="15">
      <c r="A795" s="33" t="str">
        <f t="shared" si="13"/>
        <v>08</v>
      </c>
      <c r="B795" s="44">
        <v>41135.916666666664</v>
      </c>
      <c r="C795" s="43">
        <v>73.331500000000005</v>
      </c>
      <c r="D795" s="43">
        <v>52.683750000000003</v>
      </c>
      <c r="E795" s="58">
        <v>52.683750000000003</v>
      </c>
      <c r="F795" s="27"/>
      <c r="H795" s="4"/>
      <c r="I795" s="4"/>
      <c r="J795" s="28"/>
      <c r="K795" s="2"/>
      <c r="L795" s="5"/>
      <c r="M795" s="5"/>
      <c r="N795" s="5"/>
      <c r="O795" s="18"/>
      <c r="U795" s="9"/>
      <c r="V795" s="21"/>
      <c r="W795" s="9"/>
      <c r="Y795" s="9"/>
      <c r="Z795" s="9"/>
      <c r="AA795" s="23"/>
    </row>
    <row r="796" spans="1:27" ht="15">
      <c r="A796" s="33" t="str">
        <f t="shared" si="13"/>
        <v>08</v>
      </c>
      <c r="B796" s="44">
        <v>41135.958333333336</v>
      </c>
      <c r="C796" s="43">
        <v>73.094500000000011</v>
      </c>
      <c r="D796" s="43">
        <v>51.982749999999996</v>
      </c>
      <c r="E796" s="58">
        <v>51.982749999999996</v>
      </c>
      <c r="F796" s="27"/>
      <c r="H796" s="4"/>
      <c r="I796" s="4"/>
      <c r="J796" s="28"/>
      <c r="K796" s="2"/>
      <c r="L796" s="5"/>
      <c r="M796" s="5"/>
      <c r="N796" s="5"/>
      <c r="O796" s="18"/>
      <c r="U796" s="9"/>
      <c r="V796" s="21"/>
      <c r="W796" s="9"/>
      <c r="Y796" s="9"/>
      <c r="Z796" s="9"/>
      <c r="AA796" s="23"/>
    </row>
    <row r="797" spans="1:27" ht="15">
      <c r="A797" s="33" t="str">
        <f t="shared" si="13"/>
        <v>08</v>
      </c>
      <c r="B797" s="44">
        <v>41136</v>
      </c>
      <c r="C797" s="43">
        <v>72.555999999999997</v>
      </c>
      <c r="D797" s="43">
        <v>51.013249999999999</v>
      </c>
      <c r="E797" s="58">
        <v>51.013249999999999</v>
      </c>
      <c r="F797" s="27"/>
      <c r="H797" s="4"/>
      <c r="I797" s="4"/>
      <c r="J797" s="28"/>
      <c r="K797" s="2"/>
      <c r="L797" s="5"/>
      <c r="M797" s="5"/>
      <c r="N797" s="5"/>
      <c r="O797" s="18"/>
      <c r="U797" s="9"/>
      <c r="V797" s="21"/>
      <c r="W797" s="9"/>
      <c r="Y797" s="9"/>
      <c r="Z797" s="9"/>
      <c r="AA797" s="23"/>
    </row>
    <row r="798" spans="1:27" ht="15">
      <c r="A798" s="33" t="str">
        <f t="shared" si="13"/>
        <v>08</v>
      </c>
      <c r="B798" s="44">
        <v>41136.041666666664</v>
      </c>
      <c r="C798" s="43">
        <v>72.695750000000004</v>
      </c>
      <c r="D798" s="43">
        <v>51.307249999999996</v>
      </c>
      <c r="E798" s="58">
        <v>51.307249999999996</v>
      </c>
      <c r="F798" s="27"/>
      <c r="H798" s="4"/>
      <c r="I798" s="4"/>
      <c r="J798" s="28"/>
      <c r="K798" s="2"/>
      <c r="L798" s="5"/>
      <c r="M798" s="5"/>
      <c r="N798" s="5"/>
      <c r="O798" s="18"/>
      <c r="U798" s="9"/>
      <c r="V798" s="21"/>
      <c r="W798" s="9"/>
      <c r="Y798" s="9"/>
      <c r="Z798" s="9"/>
      <c r="AA798" s="23"/>
    </row>
    <row r="799" spans="1:27" ht="15">
      <c r="A799" s="33" t="str">
        <f t="shared" si="13"/>
        <v>08</v>
      </c>
      <c r="B799" s="44">
        <v>41136.083333333336</v>
      </c>
      <c r="C799" s="43">
        <v>72.825249999999997</v>
      </c>
      <c r="D799" s="43">
        <v>51.411499999999997</v>
      </c>
      <c r="E799" s="58">
        <v>51.411499999999997</v>
      </c>
      <c r="F799" s="27"/>
      <c r="H799" s="4"/>
      <c r="I799" s="4"/>
      <c r="J799" s="28"/>
      <c r="K799" s="2"/>
      <c r="L799" s="5"/>
      <c r="M799" s="5"/>
      <c r="N799" s="5"/>
      <c r="O799" s="18"/>
      <c r="U799" s="9"/>
      <c r="V799" s="21"/>
      <c r="W799" s="9"/>
      <c r="Y799" s="9"/>
      <c r="Z799" s="9"/>
      <c r="AA799" s="23"/>
    </row>
    <row r="800" spans="1:27" ht="15">
      <c r="A800" s="33" t="str">
        <f t="shared" si="13"/>
        <v>08</v>
      </c>
      <c r="B800" s="44">
        <v>41136.125</v>
      </c>
      <c r="C800" s="43">
        <v>72.458500000000015</v>
      </c>
      <c r="D800" s="43">
        <v>50.611499999999999</v>
      </c>
      <c r="E800" s="58">
        <v>50.611499999999999</v>
      </c>
      <c r="F800" s="27"/>
      <c r="H800" s="4"/>
      <c r="I800" s="4"/>
      <c r="J800" s="28"/>
      <c r="K800" s="2"/>
      <c r="L800" s="5"/>
      <c r="M800" s="5"/>
      <c r="N800" s="5"/>
      <c r="O800" s="18"/>
      <c r="U800" s="9"/>
      <c r="V800" s="21"/>
      <c r="W800" s="9"/>
      <c r="Y800" s="9"/>
      <c r="Z800" s="9"/>
      <c r="AA800" s="23"/>
    </row>
    <row r="801" spans="1:27" ht="15">
      <c r="A801" s="33" t="str">
        <f t="shared" si="13"/>
        <v>08</v>
      </c>
      <c r="B801" s="44">
        <v>41136.166666666664</v>
      </c>
      <c r="C801" s="43">
        <v>73.116250000000008</v>
      </c>
      <c r="D801" s="43">
        <v>54.3215</v>
      </c>
      <c r="E801" s="58">
        <v>54.3215</v>
      </c>
      <c r="F801" s="27"/>
      <c r="H801" s="4"/>
      <c r="I801" s="4"/>
      <c r="J801" s="28"/>
      <c r="K801" s="2"/>
      <c r="L801" s="5"/>
      <c r="M801" s="5"/>
      <c r="N801" s="5"/>
      <c r="O801" s="18"/>
      <c r="U801" s="9"/>
      <c r="V801" s="21"/>
      <c r="W801" s="9"/>
      <c r="Y801" s="9"/>
      <c r="Z801" s="9"/>
      <c r="AA801" s="23"/>
    </row>
    <row r="802" spans="1:27" ht="15">
      <c r="A802" s="33" t="str">
        <f t="shared" si="13"/>
        <v>08</v>
      </c>
      <c r="B802" s="44">
        <v>41136.208333333336</v>
      </c>
      <c r="C802" s="43">
        <v>73.849999999999994</v>
      </c>
      <c r="D802" s="43">
        <v>56.958500000000001</v>
      </c>
      <c r="E802" s="58">
        <v>56.958500000000001</v>
      </c>
      <c r="F802" s="27"/>
      <c r="H802" s="4"/>
      <c r="I802" s="4"/>
      <c r="J802" s="28"/>
      <c r="K802" s="2"/>
      <c r="L802" s="5"/>
      <c r="M802" s="5"/>
      <c r="N802" s="5"/>
      <c r="O802" s="18"/>
      <c r="U802" s="9"/>
      <c r="V802" s="21"/>
      <c r="W802" s="9"/>
      <c r="Y802" s="9"/>
      <c r="Z802" s="9"/>
      <c r="AA802" s="23"/>
    </row>
    <row r="803" spans="1:27" ht="15">
      <c r="A803" s="33" t="str">
        <f t="shared" si="13"/>
        <v>08</v>
      </c>
      <c r="B803" s="44">
        <v>41136.25</v>
      </c>
      <c r="C803" s="43">
        <v>74.444749999999999</v>
      </c>
      <c r="D803" s="43">
        <v>57.813749999999999</v>
      </c>
      <c r="E803" s="58">
        <v>57.813749999999999</v>
      </c>
      <c r="F803" s="27"/>
      <c r="H803" s="4"/>
      <c r="I803" s="4"/>
      <c r="J803" s="28"/>
      <c r="K803" s="2"/>
      <c r="L803" s="5"/>
      <c r="M803" s="5"/>
      <c r="N803" s="5"/>
      <c r="O803" s="18"/>
      <c r="U803" s="9"/>
      <c r="V803" s="21"/>
      <c r="W803" s="9"/>
      <c r="Y803" s="9"/>
      <c r="Z803" s="9"/>
      <c r="AA803" s="23"/>
    </row>
    <row r="804" spans="1:27" ht="15">
      <c r="A804" s="33" t="str">
        <f t="shared" si="13"/>
        <v>08</v>
      </c>
      <c r="B804" s="44">
        <v>41136.291666666664</v>
      </c>
      <c r="C804" s="43">
        <v>74.012249999999995</v>
      </c>
      <c r="D804" s="43">
        <v>54.4435</v>
      </c>
      <c r="E804" s="58">
        <v>54.4435</v>
      </c>
      <c r="F804" s="27"/>
      <c r="H804" s="4"/>
      <c r="I804" s="4"/>
      <c r="J804" s="28"/>
      <c r="K804" s="2"/>
      <c r="L804" s="5"/>
      <c r="M804" s="5"/>
      <c r="N804" s="5"/>
      <c r="O804" s="18"/>
      <c r="U804" s="9"/>
      <c r="V804" s="21"/>
      <c r="W804" s="9"/>
      <c r="Y804" s="9"/>
      <c r="Z804" s="9"/>
      <c r="AA804" s="23"/>
    </row>
    <row r="805" spans="1:27" ht="15">
      <c r="A805" s="33" t="str">
        <f t="shared" si="13"/>
        <v>08</v>
      </c>
      <c r="B805" s="44">
        <v>41136.333333333336</v>
      </c>
      <c r="C805" s="43">
        <v>73.223749999999995</v>
      </c>
      <c r="D805" s="43">
        <v>52.141999999999996</v>
      </c>
      <c r="E805" s="58">
        <v>52.141999999999996</v>
      </c>
      <c r="F805" s="27"/>
      <c r="H805" s="4"/>
      <c r="I805" s="4"/>
      <c r="J805" s="28"/>
      <c r="K805" s="2"/>
      <c r="L805" s="5"/>
      <c r="M805" s="5"/>
      <c r="N805" s="5"/>
      <c r="O805" s="18"/>
      <c r="U805" s="9"/>
      <c r="V805" s="21"/>
      <c r="W805" s="9"/>
      <c r="Y805" s="9"/>
      <c r="Z805" s="9"/>
      <c r="AA805" s="23"/>
    </row>
    <row r="806" spans="1:27" ht="15">
      <c r="A806" s="33" t="str">
        <f t="shared" si="13"/>
        <v>08</v>
      </c>
      <c r="B806" s="44">
        <v>41136.375</v>
      </c>
      <c r="C806" s="43">
        <v>74.02324999999999</v>
      </c>
      <c r="D806" s="43">
        <v>55.84075</v>
      </c>
      <c r="E806" s="58">
        <v>55.84075</v>
      </c>
      <c r="F806" s="27"/>
      <c r="H806" s="4"/>
      <c r="I806" s="4"/>
      <c r="J806" s="28"/>
      <c r="K806" s="2"/>
      <c r="L806" s="5"/>
      <c r="M806" s="5"/>
      <c r="N806" s="5"/>
      <c r="O806" s="18"/>
      <c r="U806" s="9"/>
      <c r="V806" s="21"/>
      <c r="W806" s="9"/>
      <c r="Y806" s="9"/>
      <c r="Z806" s="9"/>
      <c r="AA806" s="23"/>
    </row>
    <row r="807" spans="1:27" ht="15">
      <c r="A807" s="33" t="str">
        <f t="shared" si="13"/>
        <v>08</v>
      </c>
      <c r="B807" s="44">
        <v>41136.416666666664</v>
      </c>
      <c r="C807" s="43">
        <v>73.957999999999998</v>
      </c>
      <c r="D807" s="43">
        <v>54.963250000000002</v>
      </c>
      <c r="E807" s="58">
        <v>54.963250000000002</v>
      </c>
      <c r="F807" s="27"/>
      <c r="H807" s="4"/>
      <c r="I807" s="4"/>
      <c r="J807" s="28"/>
      <c r="K807" s="2"/>
      <c r="L807" s="5"/>
      <c r="M807" s="5"/>
      <c r="N807" s="5"/>
      <c r="O807" s="18"/>
      <c r="U807" s="9"/>
      <c r="V807" s="21"/>
      <c r="W807" s="9"/>
      <c r="Y807" s="9"/>
      <c r="Z807" s="9"/>
      <c r="AA807" s="23"/>
    </row>
    <row r="808" spans="1:27" ht="15">
      <c r="A808" s="33" t="str">
        <f t="shared" si="13"/>
        <v>08</v>
      </c>
      <c r="B808" s="44">
        <v>41136.458333333336</v>
      </c>
      <c r="C808" s="43">
        <v>73.234749999999991</v>
      </c>
      <c r="D808" s="43">
        <v>52.723750000000003</v>
      </c>
      <c r="E808" s="58">
        <v>52.723750000000003</v>
      </c>
      <c r="F808" s="27"/>
      <c r="H808" s="4"/>
      <c r="I808" s="4"/>
      <c r="J808" s="28"/>
      <c r="K808" s="2"/>
      <c r="L808" s="5"/>
      <c r="M808" s="5"/>
      <c r="N808" s="5"/>
      <c r="O808" s="18"/>
      <c r="U808" s="9"/>
      <c r="V808" s="21"/>
      <c r="W808" s="9"/>
      <c r="Y808" s="9"/>
      <c r="Z808" s="9"/>
      <c r="AA808" s="23"/>
    </row>
    <row r="809" spans="1:27" ht="15">
      <c r="A809" s="33" t="str">
        <f t="shared" si="13"/>
        <v>08</v>
      </c>
      <c r="B809" s="44">
        <v>41136.5</v>
      </c>
      <c r="C809" s="43">
        <v>72.533999999999992</v>
      </c>
      <c r="D809" s="43">
        <v>51.515000000000001</v>
      </c>
      <c r="E809" s="58">
        <v>51.515000000000001</v>
      </c>
      <c r="F809" s="27"/>
      <c r="H809" s="4"/>
      <c r="I809" s="4"/>
      <c r="J809" s="28"/>
      <c r="K809" s="2"/>
      <c r="L809" s="5"/>
      <c r="M809" s="5"/>
      <c r="N809" s="5"/>
      <c r="O809" s="18"/>
      <c r="U809" s="9"/>
      <c r="V809" s="21"/>
      <c r="W809" s="9"/>
      <c r="Y809" s="9"/>
      <c r="Z809" s="9"/>
      <c r="AA809" s="23"/>
    </row>
    <row r="810" spans="1:27" ht="15">
      <c r="A810" s="33" t="str">
        <f t="shared" si="13"/>
        <v>08</v>
      </c>
      <c r="B810" s="44">
        <v>41136.541666666664</v>
      </c>
      <c r="C810" s="43">
        <v>72.588249999999988</v>
      </c>
      <c r="D810" s="43">
        <v>51.920500000000004</v>
      </c>
      <c r="E810" s="58">
        <v>51.920500000000004</v>
      </c>
      <c r="F810" s="27"/>
      <c r="H810" s="4"/>
      <c r="I810" s="4"/>
      <c r="J810" s="28"/>
      <c r="K810" s="38"/>
      <c r="L810" s="37"/>
      <c r="M810" s="40"/>
      <c r="N810" s="5"/>
      <c r="O810" s="18"/>
      <c r="U810" s="9"/>
      <c r="V810" s="21"/>
      <c r="W810" s="9"/>
      <c r="Y810" s="9"/>
      <c r="Z810" s="9"/>
      <c r="AA810" s="23"/>
    </row>
    <row r="811" spans="1:27" ht="15">
      <c r="A811" s="33" t="str">
        <f t="shared" si="13"/>
        <v>08</v>
      </c>
      <c r="B811" s="44">
        <v>41136.583333333336</v>
      </c>
      <c r="C811" s="43">
        <v>74.239499999999992</v>
      </c>
      <c r="D811" s="43">
        <v>54.802250000000001</v>
      </c>
      <c r="E811" s="58">
        <v>54.802250000000001</v>
      </c>
      <c r="F811" s="27"/>
      <c r="H811" s="4"/>
      <c r="I811" s="4"/>
      <c r="J811" s="28"/>
      <c r="K811" s="38"/>
      <c r="L811" s="37"/>
      <c r="M811" s="40"/>
      <c r="N811" s="5"/>
      <c r="O811" s="18"/>
      <c r="U811" s="9"/>
      <c r="V811" s="21"/>
      <c r="W811" s="9"/>
      <c r="Y811" s="9"/>
      <c r="Z811" s="9"/>
      <c r="AA811" s="23"/>
    </row>
    <row r="812" spans="1:27" ht="15">
      <c r="A812" s="33" t="str">
        <f t="shared" si="13"/>
        <v>08</v>
      </c>
      <c r="B812" s="44">
        <v>41136.625</v>
      </c>
      <c r="C812" s="43">
        <v>75.074250000000006</v>
      </c>
      <c r="D812" s="43">
        <v>54.442750000000004</v>
      </c>
      <c r="E812" s="58">
        <v>54.442750000000004</v>
      </c>
      <c r="F812" s="27"/>
      <c r="H812" s="4"/>
      <c r="I812" s="4"/>
      <c r="J812" s="28"/>
      <c r="K812" s="38"/>
      <c r="L812" s="37"/>
      <c r="M812" s="40"/>
      <c r="N812" s="5"/>
      <c r="O812" s="18"/>
      <c r="U812" s="9"/>
      <c r="V812" s="21"/>
      <c r="W812" s="9"/>
      <c r="Y812" s="9"/>
      <c r="Z812" s="9"/>
      <c r="AA812" s="23"/>
    </row>
    <row r="813" spans="1:27" ht="15">
      <c r="A813" s="33" t="str">
        <f t="shared" si="13"/>
        <v>08</v>
      </c>
      <c r="B813" s="44">
        <v>41136.666666666664</v>
      </c>
      <c r="C813" s="43">
        <v>75.246750000000006</v>
      </c>
      <c r="D813" s="43">
        <v>53.657500000000006</v>
      </c>
      <c r="E813" s="58">
        <v>53.657500000000006</v>
      </c>
      <c r="F813" s="27"/>
      <c r="H813" s="4"/>
      <c r="I813" s="4"/>
      <c r="J813" s="28"/>
      <c r="K813" s="38"/>
      <c r="L813" s="37"/>
      <c r="M813" s="40"/>
      <c r="N813" s="5"/>
      <c r="O813" s="18"/>
      <c r="U813" s="9"/>
      <c r="V813" s="21"/>
      <c r="W813" s="9"/>
      <c r="Y813" s="9"/>
      <c r="Z813" s="9"/>
      <c r="AA813" s="23"/>
    </row>
    <row r="814" spans="1:27" ht="15">
      <c r="A814" s="33" t="str">
        <f t="shared" si="13"/>
        <v>08</v>
      </c>
      <c r="B814" s="44">
        <v>41136.708333333336</v>
      </c>
      <c r="C814" s="43">
        <v>74.391249999999999</v>
      </c>
      <c r="D814" s="43">
        <v>51.513750000000002</v>
      </c>
      <c r="E814" s="58">
        <v>51.513750000000002</v>
      </c>
      <c r="F814" s="27"/>
      <c r="H814" s="4"/>
      <c r="I814" s="4"/>
      <c r="J814" s="28"/>
      <c r="K814" s="38"/>
      <c r="L814" s="37"/>
      <c r="M814" s="40"/>
      <c r="N814" s="5"/>
      <c r="O814" s="18"/>
      <c r="U814" s="9"/>
      <c r="V814" s="21"/>
      <c r="W814" s="9"/>
      <c r="Y814" s="9"/>
      <c r="Z814" s="9"/>
      <c r="AA814" s="23"/>
    </row>
    <row r="815" spans="1:27" ht="15">
      <c r="A815" s="33" t="str">
        <f t="shared" si="13"/>
        <v>08</v>
      </c>
      <c r="B815" s="44">
        <v>41136.75</v>
      </c>
      <c r="C815" s="43">
        <v>73.655499999999989</v>
      </c>
      <c r="D815" s="43">
        <v>50.771500000000003</v>
      </c>
      <c r="E815" s="58">
        <v>50.771500000000003</v>
      </c>
      <c r="F815" s="27"/>
      <c r="H815" s="4"/>
      <c r="I815" s="4"/>
      <c r="J815" s="28"/>
      <c r="K815" s="38"/>
      <c r="L815" s="37"/>
      <c r="M815" s="40"/>
      <c r="N815" s="5"/>
      <c r="O815" s="18"/>
      <c r="U815" s="9"/>
      <c r="V815" s="21"/>
      <c r="W815" s="9"/>
      <c r="Y815" s="9"/>
      <c r="Z815" s="9"/>
      <c r="AA815" s="23"/>
    </row>
    <row r="816" spans="1:27" ht="15">
      <c r="A816" s="33" t="str">
        <f t="shared" si="13"/>
        <v>08</v>
      </c>
      <c r="B816" s="44">
        <v>41136.791666666664</v>
      </c>
      <c r="C816" s="43">
        <v>73.083750000000009</v>
      </c>
      <c r="D816" s="43">
        <v>51.486249999999998</v>
      </c>
      <c r="E816" s="58">
        <v>51.486249999999998</v>
      </c>
      <c r="F816" s="27"/>
      <c r="H816" s="4"/>
      <c r="I816" s="4"/>
      <c r="J816" s="28"/>
      <c r="K816" s="38"/>
      <c r="L816" s="37"/>
      <c r="M816" s="40"/>
      <c r="N816" s="5"/>
      <c r="O816" s="18"/>
      <c r="U816" s="9"/>
      <c r="V816" s="21"/>
      <c r="W816" s="9"/>
      <c r="Y816" s="9"/>
      <c r="Z816" s="9"/>
      <c r="AA816" s="23"/>
    </row>
    <row r="817" spans="1:27" ht="15">
      <c r="A817" s="33" t="str">
        <f t="shared" si="13"/>
        <v>08</v>
      </c>
      <c r="B817" s="44">
        <v>41136.833333333336</v>
      </c>
      <c r="C817" s="43">
        <v>74.424250000000001</v>
      </c>
      <c r="D817" s="43">
        <v>54.633750000000006</v>
      </c>
      <c r="E817" s="58">
        <v>54.633750000000006</v>
      </c>
      <c r="F817" s="27"/>
      <c r="H817" s="4"/>
      <c r="I817" s="4"/>
      <c r="J817" s="28"/>
      <c r="K817" s="38"/>
      <c r="L817" s="37"/>
      <c r="M817" s="40"/>
      <c r="N817" s="5"/>
      <c r="O817" s="18"/>
      <c r="U817" s="9"/>
      <c r="V817" s="21"/>
      <c r="W817" s="9"/>
      <c r="Y817" s="9"/>
      <c r="Z817" s="9"/>
      <c r="AA817" s="23"/>
    </row>
    <row r="818" spans="1:27" ht="15">
      <c r="A818" s="33" t="str">
        <f t="shared" si="13"/>
        <v>08</v>
      </c>
      <c r="B818" s="44">
        <v>41136.875</v>
      </c>
      <c r="C818" s="43">
        <v>74.218000000000004</v>
      </c>
      <c r="D818" s="43">
        <v>52.908999999999999</v>
      </c>
      <c r="E818" s="58">
        <v>52.908999999999999</v>
      </c>
      <c r="F818" s="27"/>
      <c r="H818" s="4"/>
      <c r="I818" s="4"/>
      <c r="J818" s="28"/>
      <c r="K818" s="38"/>
      <c r="L818" s="37"/>
      <c r="M818" s="40"/>
      <c r="N818" s="5"/>
      <c r="O818" s="18"/>
      <c r="U818" s="9"/>
      <c r="V818" s="21"/>
      <c r="W818" s="9"/>
      <c r="Y818" s="9"/>
      <c r="Z818" s="9"/>
      <c r="AA818" s="23"/>
    </row>
    <row r="819" spans="1:27" ht="15">
      <c r="A819" s="33" t="str">
        <f t="shared" si="13"/>
        <v>08</v>
      </c>
      <c r="B819" s="44">
        <v>41136.916666666664</v>
      </c>
      <c r="C819" s="43">
        <v>73.040750000000003</v>
      </c>
      <c r="D819" s="43">
        <v>50.512499999999996</v>
      </c>
      <c r="E819" s="58">
        <v>50.512499999999996</v>
      </c>
      <c r="F819" s="27"/>
      <c r="H819" s="4"/>
      <c r="I819" s="4"/>
      <c r="J819" s="28"/>
      <c r="K819" s="38"/>
      <c r="L819" s="37"/>
      <c r="M819" s="40"/>
      <c r="N819" s="5"/>
      <c r="O819" s="18"/>
      <c r="U819" s="9"/>
      <c r="V819" s="21"/>
      <c r="W819" s="9"/>
      <c r="Y819" s="9"/>
      <c r="Z819" s="9"/>
      <c r="AA819" s="23"/>
    </row>
    <row r="820" spans="1:27" ht="15">
      <c r="A820" s="33" t="str">
        <f t="shared" si="13"/>
        <v>08</v>
      </c>
      <c r="B820" s="44">
        <v>41136.958333333336</v>
      </c>
      <c r="C820" s="43">
        <v>72.469250000000002</v>
      </c>
      <c r="D820" s="43">
        <v>50.194000000000003</v>
      </c>
      <c r="E820" s="58">
        <v>50.194000000000003</v>
      </c>
      <c r="F820" s="27"/>
      <c r="H820" s="4"/>
      <c r="I820" s="4"/>
      <c r="J820" s="28"/>
      <c r="K820" s="38"/>
      <c r="L820" s="37"/>
      <c r="M820" s="40"/>
      <c r="N820" s="5"/>
      <c r="O820" s="18"/>
      <c r="U820" s="9"/>
      <c r="V820" s="21"/>
      <c r="W820" s="9"/>
      <c r="Y820" s="9"/>
      <c r="Z820" s="9"/>
      <c r="AA820" s="23"/>
    </row>
    <row r="821" spans="1:27" ht="15">
      <c r="A821" s="33" t="str">
        <f t="shared" si="13"/>
        <v>08</v>
      </c>
      <c r="B821" s="44">
        <v>41137</v>
      </c>
      <c r="C821" s="43">
        <v>73.051749999999998</v>
      </c>
      <c r="D821" s="43">
        <v>51.02675</v>
      </c>
      <c r="E821" s="58">
        <v>51.02675</v>
      </c>
      <c r="F821" s="27"/>
      <c r="H821" s="4"/>
      <c r="I821" s="4"/>
      <c r="J821" s="28"/>
      <c r="K821" s="38"/>
      <c r="L821" s="37"/>
      <c r="M821" s="40"/>
      <c r="N821" s="5"/>
      <c r="O821" s="18"/>
      <c r="U821" s="9"/>
      <c r="V821" s="21"/>
      <c r="W821" s="9"/>
      <c r="Y821" s="9"/>
      <c r="Z821" s="9"/>
      <c r="AA821" s="23"/>
    </row>
    <row r="822" spans="1:27" ht="15">
      <c r="A822" s="33" t="str">
        <f t="shared" si="13"/>
        <v>08</v>
      </c>
      <c r="B822" s="44">
        <v>41137.041666666664</v>
      </c>
      <c r="C822" s="43">
        <v>72.60975000000002</v>
      </c>
      <c r="D822" s="43">
        <v>50.140999999999998</v>
      </c>
      <c r="E822" s="58">
        <v>50.140999999999998</v>
      </c>
      <c r="F822" s="27"/>
      <c r="H822" s="4"/>
      <c r="I822" s="4"/>
      <c r="J822" s="28"/>
      <c r="K822" s="38"/>
      <c r="L822" s="37"/>
      <c r="M822" s="40"/>
      <c r="N822" s="5"/>
      <c r="O822" s="18"/>
      <c r="U822" s="9"/>
      <c r="V822" s="21"/>
      <c r="W822" s="9"/>
      <c r="Y822" s="9"/>
      <c r="Z822" s="9"/>
      <c r="AA822" s="23"/>
    </row>
    <row r="823" spans="1:27" ht="15">
      <c r="A823" s="33" t="str">
        <f t="shared" si="13"/>
        <v>08</v>
      </c>
      <c r="B823" s="44">
        <v>41137.083333333336</v>
      </c>
      <c r="C823" s="43">
        <v>72.986999999999995</v>
      </c>
      <c r="D823" s="43">
        <v>50.698250000000002</v>
      </c>
      <c r="E823" s="58">
        <v>50.698250000000002</v>
      </c>
      <c r="F823" s="27"/>
      <c r="H823" s="4"/>
      <c r="I823" s="4"/>
      <c r="J823" s="28"/>
      <c r="K823" s="38"/>
      <c r="L823" s="37"/>
      <c r="M823" s="40"/>
      <c r="N823" s="5"/>
      <c r="O823" s="18"/>
      <c r="U823" s="9"/>
      <c r="V823" s="21"/>
      <c r="W823" s="9"/>
      <c r="Y823" s="9"/>
      <c r="Z823" s="9"/>
      <c r="AA823" s="23"/>
    </row>
    <row r="824" spans="1:27" ht="15">
      <c r="A824" s="33" t="str">
        <f t="shared" si="13"/>
        <v>08</v>
      </c>
      <c r="B824" s="44">
        <v>41137.125</v>
      </c>
      <c r="C824" s="43">
        <v>73.018749999999997</v>
      </c>
      <c r="D824" s="43">
        <v>50.558499999999995</v>
      </c>
      <c r="E824" s="58">
        <v>50.558499999999995</v>
      </c>
      <c r="F824" s="27"/>
      <c r="H824" s="4"/>
      <c r="I824" s="4"/>
      <c r="J824" s="28"/>
      <c r="K824" s="38"/>
      <c r="L824" s="37"/>
      <c r="M824" s="40"/>
      <c r="N824" s="5"/>
      <c r="O824" s="18"/>
      <c r="U824" s="9"/>
      <c r="V824" s="21"/>
      <c r="W824" s="9"/>
      <c r="Y824" s="9"/>
      <c r="Z824" s="9"/>
      <c r="AA824" s="23"/>
    </row>
    <row r="825" spans="1:27" ht="15">
      <c r="A825" s="33" t="str">
        <f t="shared" si="13"/>
        <v>08</v>
      </c>
      <c r="B825" s="44">
        <v>41137.166666666664</v>
      </c>
      <c r="C825" s="43">
        <v>73.536999999999992</v>
      </c>
      <c r="D825" s="43">
        <v>52.531000000000006</v>
      </c>
      <c r="E825" s="58">
        <v>52.531000000000006</v>
      </c>
      <c r="F825" s="27"/>
      <c r="H825" s="4"/>
      <c r="I825" s="4"/>
      <c r="J825" s="28"/>
      <c r="K825" s="38"/>
      <c r="L825" s="37"/>
      <c r="M825" s="40"/>
      <c r="N825" s="5"/>
      <c r="O825" s="18"/>
      <c r="U825" s="9"/>
      <c r="V825" s="21"/>
      <c r="W825" s="9"/>
      <c r="Y825" s="9"/>
      <c r="Z825" s="9"/>
      <c r="AA825" s="23"/>
    </row>
    <row r="826" spans="1:27" ht="15">
      <c r="A826" s="33" t="str">
        <f t="shared" si="13"/>
        <v>08</v>
      </c>
      <c r="B826" s="44">
        <v>41137.208333333336</v>
      </c>
      <c r="C826" s="43">
        <v>74.20675</v>
      </c>
      <c r="D826" s="43">
        <v>55.495249999999999</v>
      </c>
      <c r="E826" s="58">
        <v>55.495249999999999</v>
      </c>
      <c r="F826" s="27"/>
      <c r="H826" s="4"/>
      <c r="I826" s="4"/>
      <c r="J826" s="28"/>
      <c r="K826" s="38"/>
      <c r="L826" s="37"/>
      <c r="M826" s="40"/>
      <c r="N826" s="5"/>
      <c r="O826" s="18"/>
      <c r="U826" s="9"/>
      <c r="V826" s="21"/>
      <c r="W826" s="9"/>
      <c r="Y826" s="9"/>
      <c r="Z826" s="9"/>
      <c r="AA826" s="23"/>
    </row>
    <row r="827" spans="1:27" ht="15">
      <c r="A827" s="33" t="str">
        <f t="shared" si="13"/>
        <v>08</v>
      </c>
      <c r="B827" s="44">
        <v>41137.25</v>
      </c>
      <c r="C827" s="43">
        <v>74.83475</v>
      </c>
      <c r="D827" s="43">
        <v>56.575499999999998</v>
      </c>
      <c r="E827" s="58">
        <v>56.575499999999998</v>
      </c>
      <c r="F827" s="27"/>
      <c r="H827" s="4"/>
      <c r="I827" s="4"/>
      <c r="J827" s="28"/>
      <c r="K827" s="38"/>
      <c r="L827" s="37"/>
      <c r="M827" s="40"/>
      <c r="N827" s="5"/>
      <c r="O827" s="18"/>
      <c r="U827" s="9"/>
      <c r="V827" s="21"/>
      <c r="W827" s="9"/>
      <c r="Y827" s="9"/>
      <c r="Z827" s="9"/>
      <c r="AA827" s="23"/>
    </row>
    <row r="828" spans="1:27" ht="15">
      <c r="A828" s="33" t="str">
        <f t="shared" si="13"/>
        <v>08</v>
      </c>
      <c r="B828" s="44">
        <v>41137.291666666664</v>
      </c>
      <c r="C828" s="43">
        <v>74.012499999999989</v>
      </c>
      <c r="D828" s="43">
        <v>52.908749999999998</v>
      </c>
      <c r="E828" s="58">
        <v>52.908749999999998</v>
      </c>
      <c r="F828" s="27"/>
      <c r="H828" s="4"/>
      <c r="I828" s="4"/>
      <c r="J828" s="28"/>
      <c r="K828" s="38"/>
      <c r="L828" s="37"/>
      <c r="M828" s="40"/>
      <c r="N828" s="5"/>
      <c r="O828" s="18"/>
      <c r="U828" s="9"/>
      <c r="V828" s="21"/>
      <c r="W828" s="9"/>
      <c r="Y828" s="9"/>
      <c r="Z828" s="9"/>
      <c r="AA828" s="23"/>
    </row>
    <row r="829" spans="1:27" ht="15">
      <c r="A829" s="33" t="str">
        <f t="shared" si="13"/>
        <v>08</v>
      </c>
      <c r="B829" s="44">
        <v>41137.333333333336</v>
      </c>
      <c r="C829" s="43">
        <v>73.52600000000001</v>
      </c>
      <c r="D829" s="43">
        <v>51.83475</v>
      </c>
      <c r="E829" s="58">
        <v>51.83475</v>
      </c>
      <c r="F829" s="27"/>
      <c r="H829" s="4"/>
      <c r="I829" s="4"/>
      <c r="J829" s="28"/>
      <c r="K829" s="38"/>
      <c r="L829" s="37"/>
      <c r="M829" s="40"/>
      <c r="N829" s="5"/>
      <c r="O829" s="18"/>
      <c r="U829" s="9"/>
      <c r="V829" s="21"/>
      <c r="W829" s="9"/>
      <c r="Y829" s="9"/>
      <c r="Z829" s="9"/>
      <c r="AA829" s="23"/>
    </row>
    <row r="830" spans="1:27" ht="15">
      <c r="A830" s="33" t="str">
        <f t="shared" si="13"/>
        <v>08</v>
      </c>
      <c r="B830" s="44">
        <v>41137.375</v>
      </c>
      <c r="C830" s="43">
        <v>73.601500000000001</v>
      </c>
      <c r="D830" s="43">
        <v>51.864249999999998</v>
      </c>
      <c r="E830" s="58">
        <v>51.864249999999998</v>
      </c>
      <c r="F830" s="27"/>
      <c r="H830" s="4"/>
      <c r="I830" s="4"/>
      <c r="J830" s="28"/>
      <c r="K830" s="38"/>
      <c r="L830" s="37"/>
      <c r="M830" s="40"/>
      <c r="N830" s="5"/>
      <c r="O830" s="18"/>
      <c r="U830" s="9"/>
      <c r="V830" s="21"/>
      <c r="W830" s="9"/>
      <c r="Y830" s="9"/>
      <c r="Z830" s="9"/>
      <c r="AA830" s="23"/>
    </row>
    <row r="831" spans="1:27" ht="15">
      <c r="A831" s="33" t="str">
        <f t="shared" si="13"/>
        <v>08</v>
      </c>
      <c r="B831" s="44">
        <v>41137.416666666664</v>
      </c>
      <c r="C831" s="43">
        <v>74.077249999999992</v>
      </c>
      <c r="D831" s="43">
        <v>53.181500000000007</v>
      </c>
      <c r="E831" s="58">
        <v>53.181500000000007</v>
      </c>
      <c r="F831" s="27"/>
      <c r="H831" s="4"/>
      <c r="I831" s="4"/>
      <c r="J831" s="28"/>
      <c r="K831" s="38"/>
      <c r="L831" s="37"/>
      <c r="M831" s="40"/>
      <c r="N831" s="5"/>
      <c r="O831" s="18"/>
      <c r="U831" s="9"/>
      <c r="V831" s="21"/>
      <c r="W831" s="9"/>
      <c r="Y831" s="9"/>
      <c r="Z831" s="9"/>
      <c r="AA831" s="23"/>
    </row>
    <row r="832" spans="1:27" ht="15">
      <c r="A832" s="33" t="str">
        <f t="shared" si="13"/>
        <v>08</v>
      </c>
      <c r="B832" s="44">
        <v>41137.458333333336</v>
      </c>
      <c r="C832" s="43">
        <v>73.569000000000003</v>
      </c>
      <c r="D832" s="43">
        <v>52.183749999999996</v>
      </c>
      <c r="E832" s="58">
        <v>52.183749999999996</v>
      </c>
      <c r="F832" s="27"/>
      <c r="H832" s="4"/>
      <c r="I832" s="4"/>
      <c r="J832" s="28"/>
      <c r="K832" s="38"/>
      <c r="L832" s="37"/>
      <c r="M832" s="40"/>
      <c r="N832" s="5"/>
      <c r="O832" s="18"/>
      <c r="U832" s="9"/>
      <c r="V832" s="21"/>
      <c r="W832" s="9"/>
      <c r="Y832" s="9"/>
      <c r="Z832" s="9"/>
      <c r="AA832" s="23"/>
    </row>
    <row r="833" spans="1:27" ht="15">
      <c r="A833" s="33" t="str">
        <f t="shared" si="13"/>
        <v>08</v>
      </c>
      <c r="B833" s="44">
        <v>41137.5</v>
      </c>
      <c r="C833" s="43">
        <v>74.185749999999999</v>
      </c>
      <c r="D833" s="43">
        <v>53.213250000000002</v>
      </c>
      <c r="E833" s="58">
        <v>53.213250000000002</v>
      </c>
      <c r="F833" s="27"/>
      <c r="H833" s="4"/>
      <c r="I833" s="4"/>
      <c r="J833" s="28"/>
      <c r="K833" s="38"/>
      <c r="L833" s="37"/>
      <c r="M833" s="40"/>
      <c r="N833" s="5"/>
      <c r="O833" s="18"/>
      <c r="U833" s="9"/>
      <c r="V833" s="21"/>
      <c r="W833" s="9"/>
      <c r="Y833" s="9"/>
      <c r="Z833" s="9"/>
      <c r="AA833" s="23"/>
    </row>
    <row r="834" spans="1:27" ht="15">
      <c r="A834" s="33" t="str">
        <f t="shared" si="13"/>
        <v>08</v>
      </c>
      <c r="B834" s="44">
        <v>41137.541666666664</v>
      </c>
      <c r="C834" s="43">
        <v>73.882499999999993</v>
      </c>
      <c r="D834" s="43">
        <v>52.10575</v>
      </c>
      <c r="E834" s="58">
        <v>52.10575</v>
      </c>
      <c r="F834" s="27"/>
      <c r="H834" s="4"/>
      <c r="I834" s="4"/>
      <c r="J834" s="28"/>
      <c r="K834" s="38"/>
      <c r="L834" s="37"/>
      <c r="M834" s="40"/>
      <c r="N834" s="5"/>
      <c r="O834" s="18"/>
      <c r="U834" s="9"/>
      <c r="V834" s="21"/>
      <c r="W834" s="9"/>
      <c r="Y834" s="9"/>
      <c r="Z834" s="9"/>
      <c r="AA834" s="23"/>
    </row>
    <row r="835" spans="1:27" ht="15">
      <c r="A835" s="33" t="str">
        <f t="shared" si="13"/>
        <v>08</v>
      </c>
      <c r="B835" s="44">
        <v>41137.583333333336</v>
      </c>
      <c r="C835" s="43">
        <v>73.666499999999999</v>
      </c>
      <c r="D835" s="43">
        <v>51.356499999999997</v>
      </c>
      <c r="E835" s="58">
        <v>51.356499999999997</v>
      </c>
      <c r="F835" s="27"/>
      <c r="H835" s="4"/>
      <c r="I835" s="4"/>
      <c r="J835" s="28"/>
      <c r="K835" s="38"/>
      <c r="L835" s="37"/>
      <c r="M835" s="40"/>
      <c r="N835" s="5"/>
      <c r="O835" s="18"/>
      <c r="U835" s="9"/>
      <c r="V835" s="21"/>
      <c r="W835" s="9"/>
      <c r="Y835" s="9"/>
      <c r="Z835" s="9"/>
      <c r="AA835" s="23"/>
    </row>
    <row r="836" spans="1:27" ht="15">
      <c r="A836" s="33" t="str">
        <f t="shared" si="13"/>
        <v>08</v>
      </c>
      <c r="B836" s="44">
        <v>41137.625</v>
      </c>
      <c r="C836" s="43">
        <v>74.737250000000003</v>
      </c>
      <c r="D836" s="43">
        <v>54.177750000000003</v>
      </c>
      <c r="E836" s="58">
        <v>54.177750000000003</v>
      </c>
      <c r="F836" s="27"/>
      <c r="H836" s="4"/>
      <c r="I836" s="4"/>
      <c r="J836" s="28"/>
      <c r="K836" s="38"/>
      <c r="L836" s="37"/>
      <c r="M836" s="40"/>
      <c r="N836" s="5"/>
      <c r="O836" s="18"/>
      <c r="U836" s="9"/>
      <c r="V836" s="21"/>
      <c r="W836" s="9"/>
      <c r="Y836" s="9"/>
      <c r="Z836" s="9"/>
      <c r="AA836" s="23"/>
    </row>
    <row r="837" spans="1:27" ht="15">
      <c r="A837" s="33" t="str">
        <f t="shared" si="13"/>
        <v>08</v>
      </c>
      <c r="B837" s="44">
        <v>41137.666666666664</v>
      </c>
      <c r="C837" s="43">
        <v>75.138249999999999</v>
      </c>
      <c r="D837" s="43">
        <v>53.576500000000003</v>
      </c>
      <c r="E837" s="58">
        <v>53.576500000000003</v>
      </c>
      <c r="F837" s="27"/>
      <c r="H837" s="4"/>
      <c r="I837" s="4"/>
      <c r="J837" s="28"/>
      <c r="K837" s="38"/>
      <c r="L837" s="37"/>
      <c r="M837" s="40"/>
      <c r="N837" s="5"/>
      <c r="O837" s="18"/>
      <c r="U837" s="9"/>
      <c r="V837" s="21"/>
      <c r="W837" s="9"/>
      <c r="Y837" s="9"/>
      <c r="Z837" s="9"/>
      <c r="AA837" s="23"/>
    </row>
    <row r="838" spans="1:27" ht="15">
      <c r="A838" s="33" t="str">
        <f t="shared" si="13"/>
        <v>08</v>
      </c>
      <c r="B838" s="44">
        <v>41137.708333333336</v>
      </c>
      <c r="C838" s="43">
        <v>74.445499999999996</v>
      </c>
      <c r="D838" s="43">
        <v>51.383499999999998</v>
      </c>
      <c r="E838" s="58">
        <v>51.383499999999998</v>
      </c>
      <c r="F838" s="27"/>
      <c r="H838" s="4"/>
      <c r="I838" s="4"/>
      <c r="J838" s="28"/>
      <c r="K838" s="38"/>
      <c r="L838" s="37"/>
      <c r="M838" s="40"/>
      <c r="N838" s="5"/>
      <c r="O838" s="18"/>
      <c r="U838" s="9"/>
      <c r="V838" s="21"/>
      <c r="W838" s="9"/>
      <c r="Y838" s="9"/>
      <c r="Z838" s="9"/>
      <c r="AA838" s="23"/>
    </row>
    <row r="839" spans="1:27" ht="15">
      <c r="A839" s="33" t="str">
        <f t="shared" si="13"/>
        <v>08</v>
      </c>
      <c r="B839" s="44">
        <v>41137.75</v>
      </c>
      <c r="C839" s="43">
        <v>75.1815</v>
      </c>
      <c r="D839" s="43">
        <v>51.794749999999993</v>
      </c>
      <c r="E839" s="58">
        <v>51.794749999999993</v>
      </c>
      <c r="F839" s="27"/>
      <c r="H839" s="4"/>
      <c r="I839" s="4"/>
      <c r="J839" s="28"/>
      <c r="K839" s="38"/>
      <c r="L839" s="37"/>
      <c r="M839" s="40"/>
      <c r="N839" s="5"/>
      <c r="O839" s="18"/>
      <c r="U839" s="9"/>
      <c r="V839" s="21"/>
      <c r="W839" s="9"/>
      <c r="Y839" s="9"/>
      <c r="Z839" s="9"/>
      <c r="AA839" s="23"/>
    </row>
    <row r="840" spans="1:27" ht="15">
      <c r="A840" s="33" t="str">
        <f t="shared" ref="A840:A903" si="14">TEXT(B840,"mm")</f>
        <v>08</v>
      </c>
      <c r="B840" s="44">
        <v>41137.791666666664</v>
      </c>
      <c r="C840" s="43">
        <v>74.542999999999992</v>
      </c>
      <c r="D840" s="43">
        <v>51.714499999999994</v>
      </c>
      <c r="E840" s="58">
        <v>51.714499999999994</v>
      </c>
      <c r="F840" s="27"/>
      <c r="H840" s="4"/>
      <c r="I840" s="4"/>
      <c r="J840" s="28"/>
      <c r="K840" s="38"/>
      <c r="L840" s="37"/>
      <c r="M840" s="40"/>
      <c r="N840" s="5"/>
      <c r="O840" s="18"/>
      <c r="U840" s="9"/>
      <c r="V840" s="21"/>
      <c r="W840" s="9"/>
      <c r="Y840" s="9"/>
      <c r="Z840" s="9"/>
      <c r="AA840" s="23"/>
    </row>
    <row r="841" spans="1:27" ht="15">
      <c r="A841" s="33" t="str">
        <f t="shared" si="14"/>
        <v>08</v>
      </c>
      <c r="B841" s="44">
        <v>41137.833333333336</v>
      </c>
      <c r="C841" s="43">
        <v>74.835250000000002</v>
      </c>
      <c r="D841" s="43">
        <v>52.351750000000003</v>
      </c>
      <c r="E841" s="58">
        <v>52.351750000000003</v>
      </c>
      <c r="F841" s="27"/>
      <c r="H841" s="4"/>
      <c r="I841" s="4"/>
      <c r="J841" s="28"/>
      <c r="K841" s="38"/>
      <c r="L841" s="37"/>
      <c r="M841" s="40"/>
      <c r="N841" s="5"/>
      <c r="O841" s="18"/>
      <c r="U841" s="9"/>
      <c r="V841" s="21"/>
      <c r="W841" s="9"/>
      <c r="Y841" s="9"/>
      <c r="Z841" s="9"/>
      <c r="AA841" s="23"/>
    </row>
    <row r="842" spans="1:27" ht="15">
      <c r="A842" s="33" t="str">
        <f t="shared" si="14"/>
        <v>08</v>
      </c>
      <c r="B842" s="44">
        <v>41137.875</v>
      </c>
      <c r="C842" s="43">
        <v>73.839249999999993</v>
      </c>
      <c r="D842" s="43">
        <v>50.935499999999998</v>
      </c>
      <c r="E842" s="58">
        <v>50.935499999999998</v>
      </c>
      <c r="F842" s="27"/>
      <c r="H842" s="4"/>
      <c r="I842" s="4"/>
      <c r="J842" s="28"/>
      <c r="K842" s="38"/>
      <c r="L842" s="37"/>
      <c r="M842" s="40"/>
      <c r="N842" s="5"/>
      <c r="O842" s="18"/>
      <c r="U842" s="9"/>
      <c r="V842" s="21"/>
      <c r="W842" s="9"/>
      <c r="Y842" s="9"/>
      <c r="Z842" s="9"/>
      <c r="AA842" s="23"/>
    </row>
    <row r="843" spans="1:27" ht="15">
      <c r="A843" s="33" t="str">
        <f t="shared" si="14"/>
        <v>08</v>
      </c>
      <c r="B843" s="44">
        <v>41137.916666666664</v>
      </c>
      <c r="C843" s="43">
        <v>73.21275</v>
      </c>
      <c r="D843" s="43">
        <v>50.312249999999999</v>
      </c>
      <c r="E843" s="58">
        <v>50.312249999999999</v>
      </c>
      <c r="F843" s="27"/>
      <c r="H843" s="4"/>
      <c r="I843" s="4"/>
      <c r="J843" s="28"/>
      <c r="K843" s="38"/>
      <c r="L843" s="37"/>
      <c r="M843" s="40"/>
      <c r="N843" s="5"/>
      <c r="O843" s="18"/>
      <c r="U843" s="9"/>
      <c r="V843" s="21"/>
      <c r="W843" s="9"/>
      <c r="Y843" s="9"/>
      <c r="Z843" s="9"/>
      <c r="AA843" s="23"/>
    </row>
    <row r="844" spans="1:27" ht="15">
      <c r="A844" s="33" t="str">
        <f t="shared" si="14"/>
        <v>08</v>
      </c>
      <c r="B844" s="44">
        <v>41137.958333333336</v>
      </c>
      <c r="C844" s="43">
        <v>72.739000000000004</v>
      </c>
      <c r="D844" s="43">
        <v>49.952999999999996</v>
      </c>
      <c r="E844" s="58">
        <v>49.952999999999996</v>
      </c>
      <c r="F844" s="27"/>
      <c r="H844" s="4"/>
      <c r="I844" s="4"/>
      <c r="J844" s="28"/>
      <c r="K844" s="38"/>
      <c r="L844" s="37"/>
      <c r="M844" s="40"/>
      <c r="N844" s="5"/>
      <c r="O844" s="18"/>
      <c r="U844" s="9"/>
      <c r="V844" s="21"/>
      <c r="W844" s="9"/>
      <c r="Y844" s="9"/>
      <c r="Z844" s="9"/>
      <c r="AA844" s="23"/>
    </row>
    <row r="845" spans="1:27" ht="15">
      <c r="A845" s="33" t="str">
        <f t="shared" si="14"/>
        <v>08</v>
      </c>
      <c r="B845" s="44">
        <v>41138</v>
      </c>
      <c r="C845" s="43">
        <v>72.997749999999996</v>
      </c>
      <c r="D845" s="43">
        <v>51.258249999999997</v>
      </c>
      <c r="E845" s="58">
        <v>51.258249999999997</v>
      </c>
      <c r="F845" s="27"/>
      <c r="H845" s="4"/>
      <c r="I845" s="4"/>
      <c r="J845" s="28"/>
      <c r="K845" s="38"/>
      <c r="L845" s="37"/>
      <c r="M845" s="40"/>
      <c r="N845" s="5"/>
      <c r="O845" s="18"/>
      <c r="U845" s="9"/>
      <c r="V845" s="21"/>
      <c r="W845" s="9"/>
      <c r="Y845" s="9"/>
      <c r="Z845" s="9"/>
      <c r="AA845" s="23"/>
    </row>
    <row r="846" spans="1:27" ht="15">
      <c r="A846" s="33" t="str">
        <f t="shared" si="14"/>
        <v>08</v>
      </c>
      <c r="B846" s="44">
        <v>41138.041666666664</v>
      </c>
      <c r="C846" s="43">
        <v>72.674250000000001</v>
      </c>
      <c r="D846" s="43">
        <v>50.698250000000002</v>
      </c>
      <c r="E846" s="58">
        <v>50.698250000000002</v>
      </c>
      <c r="F846" s="27"/>
      <c r="H846" s="4"/>
      <c r="I846" s="4"/>
      <c r="J846" s="28"/>
      <c r="K846" s="38"/>
      <c r="L846" s="37"/>
      <c r="M846" s="40"/>
      <c r="N846" s="5"/>
      <c r="O846" s="18"/>
      <c r="U846" s="9"/>
      <c r="V846" s="21"/>
      <c r="W846" s="9"/>
      <c r="Y846" s="9"/>
      <c r="Z846" s="9"/>
      <c r="AA846" s="23"/>
    </row>
    <row r="847" spans="1:27" ht="15">
      <c r="A847" s="33" t="str">
        <f t="shared" si="14"/>
        <v>08</v>
      </c>
      <c r="B847" s="44">
        <v>41138.083333333336</v>
      </c>
      <c r="C847" s="43">
        <v>72.975999999999999</v>
      </c>
      <c r="D847" s="43">
        <v>53.042249999999996</v>
      </c>
      <c r="E847" s="58">
        <v>53.042249999999996</v>
      </c>
      <c r="F847" s="27"/>
      <c r="H847" s="4"/>
      <c r="I847" s="4"/>
      <c r="J847" s="28"/>
      <c r="K847" s="38"/>
      <c r="L847" s="37"/>
      <c r="M847" s="40"/>
      <c r="N847" s="5"/>
      <c r="O847" s="18"/>
      <c r="U847" s="9"/>
      <c r="V847" s="21"/>
      <c r="W847" s="9"/>
      <c r="Y847" s="9"/>
      <c r="Z847" s="9"/>
      <c r="AA847" s="23"/>
    </row>
    <row r="848" spans="1:27" ht="15">
      <c r="A848" s="33" t="str">
        <f t="shared" si="14"/>
        <v>08</v>
      </c>
      <c r="B848" s="44">
        <v>41138.125</v>
      </c>
      <c r="C848" s="43">
        <v>72.81450000000001</v>
      </c>
      <c r="D848" s="43">
        <v>52.258750000000006</v>
      </c>
      <c r="E848" s="58">
        <v>52.258750000000006</v>
      </c>
      <c r="F848" s="27"/>
      <c r="H848" s="4"/>
      <c r="I848" s="4"/>
      <c r="J848" s="28"/>
      <c r="K848" s="38"/>
      <c r="L848" s="37"/>
      <c r="M848" s="40"/>
      <c r="N848" s="5"/>
      <c r="O848" s="18"/>
      <c r="U848" s="9"/>
      <c r="V848" s="21"/>
      <c r="W848" s="9"/>
      <c r="Y848" s="9"/>
      <c r="Z848" s="9"/>
      <c r="AA848" s="23"/>
    </row>
    <row r="849" spans="1:27" ht="15">
      <c r="A849" s="33" t="str">
        <f t="shared" si="14"/>
        <v>08</v>
      </c>
      <c r="B849" s="44">
        <v>41138.166666666664</v>
      </c>
      <c r="C849" s="43">
        <v>72.91149999999999</v>
      </c>
      <c r="D849" s="43">
        <v>53.774249999999995</v>
      </c>
      <c r="E849" s="58">
        <v>53.774249999999995</v>
      </c>
      <c r="F849" s="27"/>
      <c r="H849" s="4"/>
      <c r="I849" s="4"/>
      <c r="J849" s="28"/>
      <c r="K849" s="38"/>
      <c r="L849" s="37"/>
      <c r="M849" s="40"/>
      <c r="N849" s="5"/>
      <c r="O849" s="18"/>
      <c r="U849" s="9"/>
      <c r="V849" s="21"/>
      <c r="W849" s="9"/>
      <c r="Y849" s="9"/>
      <c r="Z849" s="9"/>
      <c r="AA849" s="23"/>
    </row>
    <row r="850" spans="1:27" ht="15">
      <c r="A850" s="33" t="str">
        <f t="shared" si="14"/>
        <v>08</v>
      </c>
      <c r="B850" s="44">
        <v>41138.208333333336</v>
      </c>
      <c r="C850" s="43">
        <v>73.634</v>
      </c>
      <c r="D850" s="43">
        <v>56.637500000000003</v>
      </c>
      <c r="E850" s="58">
        <v>56.637500000000003</v>
      </c>
      <c r="F850" s="27"/>
      <c r="H850" s="4"/>
      <c r="I850" s="4"/>
      <c r="J850" s="28"/>
      <c r="K850" s="38"/>
      <c r="L850" s="37"/>
      <c r="M850" s="40"/>
      <c r="N850" s="5"/>
      <c r="O850" s="18"/>
      <c r="U850" s="9"/>
      <c r="V850" s="21"/>
      <c r="W850" s="9"/>
      <c r="Y850" s="9"/>
      <c r="Z850" s="9"/>
      <c r="AA850" s="23"/>
    </row>
    <row r="851" spans="1:27" ht="15">
      <c r="A851" s="33" t="str">
        <f t="shared" si="14"/>
        <v>08</v>
      </c>
      <c r="B851" s="44">
        <v>41138.25</v>
      </c>
      <c r="C851" s="43">
        <v>74.326250000000002</v>
      </c>
      <c r="D851" s="43">
        <v>58.113250000000001</v>
      </c>
      <c r="E851" s="58">
        <v>58.113250000000001</v>
      </c>
      <c r="F851" s="27"/>
      <c r="H851" s="4"/>
      <c r="I851" s="4"/>
      <c r="J851" s="28"/>
      <c r="K851" s="38"/>
      <c r="L851" s="37"/>
      <c r="M851" s="40"/>
      <c r="N851" s="5"/>
      <c r="O851" s="18"/>
      <c r="U851" s="9"/>
      <c r="V851" s="21"/>
      <c r="W851" s="9"/>
      <c r="Y851" s="9"/>
      <c r="Z851" s="9"/>
      <c r="AA851" s="23"/>
    </row>
    <row r="852" spans="1:27" ht="15">
      <c r="A852" s="33" t="str">
        <f t="shared" si="14"/>
        <v>08</v>
      </c>
      <c r="B852" s="44">
        <v>41138.291666666664</v>
      </c>
      <c r="C852" s="43">
        <v>74.066749999999999</v>
      </c>
      <c r="D852" s="43">
        <v>55.140500000000003</v>
      </c>
      <c r="E852" s="58">
        <v>55.140500000000003</v>
      </c>
      <c r="F852" s="27"/>
      <c r="H852" s="4"/>
      <c r="I852" s="4"/>
      <c r="J852" s="28"/>
      <c r="K852" s="38"/>
      <c r="L852" s="37"/>
      <c r="M852" s="40"/>
      <c r="N852" s="5"/>
      <c r="O852" s="18"/>
      <c r="U852" s="9"/>
      <c r="V852" s="21"/>
      <c r="W852" s="9"/>
      <c r="Y852" s="9"/>
      <c r="Z852" s="9"/>
      <c r="AA852" s="23"/>
    </row>
    <row r="853" spans="1:27" ht="15">
      <c r="A853" s="33" t="str">
        <f t="shared" si="14"/>
        <v>08</v>
      </c>
      <c r="B853" s="44">
        <v>41138.333333333336</v>
      </c>
      <c r="C853" s="43">
        <v>73.601500000000001</v>
      </c>
      <c r="D853" s="43">
        <v>53.669250000000005</v>
      </c>
      <c r="E853" s="58">
        <v>53.669250000000005</v>
      </c>
      <c r="F853" s="27"/>
      <c r="H853" s="4"/>
      <c r="I853" s="4"/>
      <c r="J853" s="28"/>
      <c r="K853" s="38"/>
      <c r="L853" s="37"/>
      <c r="M853" s="40"/>
      <c r="N853" s="5"/>
      <c r="O853" s="18"/>
      <c r="U853" s="9"/>
      <c r="V853" s="21"/>
      <c r="W853" s="9"/>
      <c r="Y853" s="9"/>
      <c r="Z853" s="9"/>
      <c r="AA853" s="23"/>
    </row>
    <row r="854" spans="1:27" ht="15">
      <c r="A854" s="33" t="str">
        <f t="shared" si="14"/>
        <v>08</v>
      </c>
      <c r="B854" s="44">
        <v>41138.375</v>
      </c>
      <c r="C854" s="43">
        <v>73.634</v>
      </c>
      <c r="D854" s="43">
        <v>53.507249999999999</v>
      </c>
      <c r="E854" s="58">
        <v>53.507249999999999</v>
      </c>
      <c r="F854" s="27"/>
      <c r="H854" s="4"/>
      <c r="I854" s="4"/>
      <c r="J854" s="28"/>
      <c r="K854" s="38"/>
      <c r="L854" s="37"/>
      <c r="M854" s="40"/>
      <c r="N854" s="5"/>
      <c r="O854" s="18"/>
      <c r="U854" s="9"/>
      <c r="V854" s="21"/>
      <c r="W854" s="9"/>
      <c r="Y854" s="9"/>
      <c r="Z854" s="9"/>
      <c r="AA854" s="23"/>
    </row>
    <row r="855" spans="1:27" ht="15">
      <c r="A855" s="33" t="str">
        <f t="shared" si="14"/>
        <v>08</v>
      </c>
      <c r="B855" s="44">
        <v>41138.416666666664</v>
      </c>
      <c r="C855" s="43">
        <v>74.142250000000004</v>
      </c>
      <c r="D855" s="43">
        <v>54.3065</v>
      </c>
      <c r="E855" s="58">
        <v>54.3065</v>
      </c>
      <c r="F855" s="27"/>
      <c r="H855" s="4"/>
      <c r="I855" s="4"/>
      <c r="J855" s="28"/>
      <c r="K855" s="38"/>
      <c r="L855" s="37"/>
      <c r="M855" s="40"/>
      <c r="N855" s="5"/>
      <c r="O855" s="18"/>
      <c r="U855" s="9"/>
      <c r="V855" s="21"/>
      <c r="W855" s="9"/>
      <c r="Y855" s="9"/>
      <c r="Z855" s="9"/>
      <c r="AA855" s="23"/>
    </row>
    <row r="856" spans="1:27" ht="15">
      <c r="A856" s="33" t="str">
        <f t="shared" si="14"/>
        <v>08</v>
      </c>
      <c r="B856" s="44">
        <v>41138.458333333336</v>
      </c>
      <c r="C856" s="43">
        <v>73.59075</v>
      </c>
      <c r="D856" s="43">
        <v>53.457000000000001</v>
      </c>
      <c r="E856" s="58">
        <v>53.457000000000001</v>
      </c>
      <c r="F856" s="27"/>
      <c r="H856" s="4"/>
      <c r="I856" s="4"/>
      <c r="J856" s="28"/>
      <c r="K856" s="38"/>
      <c r="L856" s="37"/>
      <c r="M856" s="40"/>
      <c r="N856" s="5"/>
      <c r="O856" s="18"/>
      <c r="U856" s="9"/>
      <c r="V856" s="21"/>
      <c r="W856" s="9"/>
      <c r="Y856" s="9"/>
      <c r="Z856" s="9"/>
      <c r="AA856" s="23"/>
    </row>
    <row r="857" spans="1:27" ht="15">
      <c r="A857" s="33" t="str">
        <f t="shared" si="14"/>
        <v>08</v>
      </c>
      <c r="B857" s="44">
        <v>41138.5</v>
      </c>
      <c r="C857" s="43">
        <v>74.261499999999998</v>
      </c>
      <c r="D857" s="43">
        <v>54.526249999999997</v>
      </c>
      <c r="E857" s="58">
        <v>54.526249999999997</v>
      </c>
      <c r="F857" s="27"/>
      <c r="H857" s="4"/>
      <c r="I857" s="4"/>
      <c r="J857" s="28"/>
      <c r="K857" s="38"/>
      <c r="L857" s="37"/>
      <c r="M857" s="40"/>
      <c r="N857" s="5"/>
      <c r="O857" s="18"/>
      <c r="U857" s="9"/>
      <c r="V857" s="21"/>
      <c r="W857" s="9"/>
      <c r="Y857" s="9"/>
      <c r="Z857" s="9"/>
      <c r="AA857" s="23"/>
    </row>
    <row r="858" spans="1:27" ht="15">
      <c r="A858" s="33" t="str">
        <f t="shared" si="14"/>
        <v>08</v>
      </c>
      <c r="B858" s="44">
        <v>41138.541666666664</v>
      </c>
      <c r="C858" s="43">
        <v>73.245750000000001</v>
      </c>
      <c r="D858" s="43">
        <v>50.993500000000004</v>
      </c>
      <c r="E858" s="58">
        <v>50.993500000000004</v>
      </c>
      <c r="F858" s="27"/>
      <c r="H858" s="4"/>
      <c r="I858" s="4"/>
      <c r="J858" s="28"/>
      <c r="K858" s="38"/>
      <c r="L858" s="37"/>
      <c r="M858" s="40"/>
      <c r="N858" s="5"/>
      <c r="O858" s="18"/>
      <c r="U858" s="9"/>
      <c r="V858" s="21"/>
      <c r="W858" s="9"/>
      <c r="Y858" s="9"/>
      <c r="Z858" s="9"/>
      <c r="AA858" s="23"/>
    </row>
    <row r="859" spans="1:27" ht="15">
      <c r="A859" s="33" t="str">
        <f t="shared" si="14"/>
        <v>08</v>
      </c>
      <c r="B859" s="44">
        <v>41138.583333333336</v>
      </c>
      <c r="C859" s="43">
        <v>72.22175</v>
      </c>
      <c r="D859" s="43">
        <v>50.002000000000002</v>
      </c>
      <c r="E859" s="58">
        <v>50.002000000000002</v>
      </c>
      <c r="F859" s="27"/>
      <c r="H859" s="4"/>
      <c r="I859" s="4"/>
      <c r="J859" s="28"/>
      <c r="K859" s="38"/>
      <c r="L859" s="37"/>
      <c r="M859" s="40"/>
      <c r="N859" s="5"/>
      <c r="O859" s="18"/>
      <c r="U859" s="9"/>
      <c r="V859" s="21"/>
      <c r="W859" s="9"/>
      <c r="Y859" s="9"/>
      <c r="Z859" s="9"/>
      <c r="AA859" s="23"/>
    </row>
    <row r="860" spans="1:27" ht="15">
      <c r="A860" s="33" t="str">
        <f t="shared" si="14"/>
        <v>08</v>
      </c>
      <c r="B860" s="44">
        <v>41138.625</v>
      </c>
      <c r="C860" s="43">
        <v>72.426749999999998</v>
      </c>
      <c r="D860" s="43">
        <v>52.150499999999994</v>
      </c>
      <c r="E860" s="58">
        <v>52.150499999999994</v>
      </c>
      <c r="F860" s="27"/>
      <c r="H860" s="4"/>
      <c r="I860" s="4"/>
      <c r="J860" s="28"/>
      <c r="K860" s="38"/>
      <c r="L860" s="37"/>
      <c r="M860" s="40"/>
      <c r="N860" s="5"/>
      <c r="O860" s="18"/>
      <c r="U860" s="9"/>
      <c r="V860" s="21"/>
      <c r="W860" s="9"/>
      <c r="Y860" s="9"/>
      <c r="Z860" s="9"/>
      <c r="AA860" s="23"/>
    </row>
    <row r="861" spans="1:27" ht="15">
      <c r="A861" s="33" t="str">
        <f t="shared" si="14"/>
        <v>08</v>
      </c>
      <c r="B861" s="44">
        <v>41138.666666666664</v>
      </c>
      <c r="C861" s="43">
        <v>74.423750000000013</v>
      </c>
      <c r="D861" s="43">
        <v>56.807249999999996</v>
      </c>
      <c r="E861" s="58">
        <v>56.807249999999996</v>
      </c>
      <c r="F861" s="27"/>
      <c r="H861" s="4"/>
      <c r="I861" s="4"/>
      <c r="J861" s="28"/>
      <c r="K861" s="38"/>
      <c r="L861" s="37"/>
      <c r="M861" s="40"/>
      <c r="N861" s="5"/>
      <c r="O861" s="18"/>
      <c r="U861" s="9"/>
      <c r="V861" s="21"/>
      <c r="W861" s="9"/>
      <c r="Y861" s="9"/>
      <c r="Z861" s="9"/>
      <c r="AA861" s="23"/>
    </row>
    <row r="862" spans="1:27" ht="15">
      <c r="A862" s="33" t="str">
        <f t="shared" si="14"/>
        <v>08</v>
      </c>
      <c r="B862" s="44">
        <v>41138.708333333336</v>
      </c>
      <c r="C862" s="43">
        <v>75.095249999999993</v>
      </c>
      <c r="D862" s="43">
        <v>56.742250000000006</v>
      </c>
      <c r="E862" s="58">
        <v>56.742250000000006</v>
      </c>
      <c r="F862" s="27"/>
      <c r="H862" s="4"/>
      <c r="I862" s="4"/>
      <c r="J862" s="28"/>
      <c r="K862" s="38"/>
      <c r="L862" s="37"/>
      <c r="M862" s="40"/>
      <c r="N862" s="5"/>
      <c r="O862" s="18"/>
      <c r="U862" s="9"/>
      <c r="V862" s="21"/>
      <c r="W862" s="9"/>
      <c r="Y862" s="9"/>
      <c r="Z862" s="9"/>
      <c r="AA862" s="23"/>
    </row>
    <row r="863" spans="1:27" ht="15">
      <c r="A863" s="33" t="str">
        <f t="shared" si="14"/>
        <v>08</v>
      </c>
      <c r="B863" s="44">
        <v>41138.75</v>
      </c>
      <c r="C863" s="43">
        <v>73.666499999999985</v>
      </c>
      <c r="D863" s="43">
        <v>53.031749999999995</v>
      </c>
      <c r="E863" s="58">
        <v>53.031749999999995</v>
      </c>
      <c r="F863" s="27"/>
      <c r="H863" s="4"/>
      <c r="I863" s="4"/>
      <c r="J863" s="28"/>
      <c r="K863" s="38"/>
      <c r="L863" s="37"/>
      <c r="M863" s="40"/>
      <c r="N863" s="5"/>
      <c r="O863" s="18"/>
      <c r="U863" s="9"/>
      <c r="V863" s="21"/>
      <c r="W863" s="9"/>
      <c r="Y863" s="9"/>
      <c r="Z863" s="9"/>
      <c r="AA863" s="23"/>
    </row>
    <row r="864" spans="1:27" ht="15">
      <c r="A864" s="33" t="str">
        <f t="shared" si="14"/>
        <v>08</v>
      </c>
      <c r="B864" s="44">
        <v>41138.791666666664</v>
      </c>
      <c r="C864" s="43">
        <v>74.002250000000004</v>
      </c>
      <c r="D864" s="43">
        <v>54.183</v>
      </c>
      <c r="E864" s="58">
        <v>54.183</v>
      </c>
      <c r="F864" s="27"/>
      <c r="H864" s="4"/>
      <c r="I864" s="4"/>
      <c r="J864" s="28"/>
      <c r="K864" s="38"/>
      <c r="L864" s="37"/>
      <c r="M864" s="40"/>
      <c r="N864" s="5"/>
      <c r="O864" s="18"/>
      <c r="U864" s="9"/>
      <c r="V864" s="21"/>
      <c r="W864" s="9"/>
      <c r="Y864" s="9"/>
      <c r="Z864" s="9"/>
      <c r="AA864" s="23"/>
    </row>
    <row r="865" spans="1:27" ht="15">
      <c r="A865" s="33" t="str">
        <f t="shared" si="14"/>
        <v>08</v>
      </c>
      <c r="B865" s="44">
        <v>41138.833333333336</v>
      </c>
      <c r="C865" s="43">
        <v>74.769749999999988</v>
      </c>
      <c r="D865" s="43">
        <v>55.901499999999999</v>
      </c>
      <c r="E865" s="58">
        <v>55.901499999999999</v>
      </c>
      <c r="F865" s="27"/>
      <c r="H865" s="4"/>
      <c r="I865" s="4"/>
      <c r="J865" s="28"/>
      <c r="K865" s="38"/>
      <c r="L865" s="37"/>
      <c r="M865" s="40"/>
      <c r="N865" s="5"/>
      <c r="O865" s="18"/>
      <c r="U865" s="9"/>
      <c r="V865" s="21"/>
      <c r="W865" s="9"/>
      <c r="Y865" s="9"/>
      <c r="Z865" s="9"/>
      <c r="AA865" s="23"/>
    </row>
    <row r="866" spans="1:27" ht="15">
      <c r="A866" s="33" t="str">
        <f t="shared" si="14"/>
        <v>08</v>
      </c>
      <c r="B866" s="44">
        <v>41138.875</v>
      </c>
      <c r="C866" s="43">
        <v>73.590499999999992</v>
      </c>
      <c r="D866" s="43">
        <v>52.986999999999995</v>
      </c>
      <c r="E866" s="58">
        <v>52.986999999999995</v>
      </c>
      <c r="F866" s="27"/>
      <c r="H866" s="4"/>
      <c r="I866" s="4"/>
      <c r="J866" s="28"/>
      <c r="K866" s="38"/>
      <c r="L866" s="37"/>
      <c r="M866" s="40"/>
      <c r="N866" s="5"/>
      <c r="O866" s="18"/>
      <c r="U866" s="9"/>
      <c r="V866" s="21"/>
      <c r="W866" s="9"/>
      <c r="Y866" s="9"/>
      <c r="Z866" s="9"/>
      <c r="AA866" s="23"/>
    </row>
    <row r="867" spans="1:27" ht="15">
      <c r="A867" s="33" t="str">
        <f t="shared" si="14"/>
        <v>08</v>
      </c>
      <c r="B867" s="44">
        <v>41138.916666666664</v>
      </c>
      <c r="C867" s="43">
        <v>72.448250000000002</v>
      </c>
      <c r="D867" s="43">
        <v>51.744750000000003</v>
      </c>
      <c r="E867" s="58">
        <v>51.744750000000003</v>
      </c>
      <c r="F867" s="27"/>
      <c r="H867" s="4"/>
      <c r="I867" s="4"/>
      <c r="J867" s="28"/>
      <c r="K867" s="38"/>
      <c r="L867" s="37"/>
      <c r="M867" s="40"/>
      <c r="N867" s="5"/>
      <c r="O867" s="18"/>
      <c r="U867" s="9"/>
      <c r="V867" s="21"/>
      <c r="W867" s="9"/>
      <c r="Y867" s="9"/>
      <c r="Z867" s="9"/>
      <c r="AA867" s="23"/>
    </row>
    <row r="868" spans="1:27" ht="15">
      <c r="A868" s="33" t="str">
        <f t="shared" si="14"/>
        <v>08</v>
      </c>
      <c r="B868" s="44">
        <v>41138.958333333336</v>
      </c>
      <c r="C868" s="43">
        <v>72.878750000000011</v>
      </c>
      <c r="D868" s="43">
        <v>52.523749999999993</v>
      </c>
      <c r="E868" s="58">
        <v>52.523749999999993</v>
      </c>
      <c r="F868" s="27"/>
      <c r="H868" s="4"/>
      <c r="I868" s="4"/>
      <c r="J868" s="28"/>
      <c r="K868" s="38"/>
      <c r="L868" s="37"/>
      <c r="M868" s="40"/>
      <c r="N868" s="5"/>
      <c r="O868" s="18"/>
      <c r="U868" s="9"/>
      <c r="V868" s="21"/>
      <c r="W868" s="9"/>
      <c r="Y868" s="9"/>
      <c r="Z868" s="9"/>
      <c r="AA868" s="23"/>
    </row>
    <row r="869" spans="1:27" ht="15">
      <c r="A869" s="33" t="str">
        <f t="shared" si="14"/>
        <v>08</v>
      </c>
      <c r="B869" s="44">
        <v>41139</v>
      </c>
      <c r="C869" s="43">
        <v>72.350999999999999</v>
      </c>
      <c r="D869" s="43">
        <v>51.580500000000001</v>
      </c>
      <c r="E869" s="58">
        <v>51.580500000000001</v>
      </c>
      <c r="F869" s="27"/>
      <c r="H869" s="4"/>
      <c r="I869" s="4"/>
      <c r="J869" s="28"/>
      <c r="K869" s="38"/>
      <c r="L869" s="37"/>
      <c r="M869" s="40"/>
      <c r="N869" s="5"/>
      <c r="O869" s="18"/>
      <c r="U869" s="9"/>
      <c r="V869" s="21"/>
      <c r="W869" s="9"/>
      <c r="Y869" s="9"/>
      <c r="Z869" s="9"/>
      <c r="AA869" s="23"/>
    </row>
    <row r="870" spans="1:27" ht="15">
      <c r="A870" s="33" t="str">
        <f t="shared" si="14"/>
        <v>08</v>
      </c>
      <c r="B870" s="44">
        <v>41139.041666666664</v>
      </c>
      <c r="C870" s="43">
        <v>72.641999999999996</v>
      </c>
      <c r="D870" s="43">
        <v>51.484000000000002</v>
      </c>
      <c r="E870" s="58">
        <v>51.484000000000002</v>
      </c>
      <c r="F870" s="27"/>
      <c r="H870" s="4"/>
      <c r="I870" s="4"/>
      <c r="J870" s="28"/>
      <c r="K870" s="38"/>
      <c r="L870" s="37"/>
      <c r="M870" s="40"/>
      <c r="N870" s="5"/>
      <c r="O870" s="18"/>
      <c r="U870" s="9"/>
      <c r="V870" s="21"/>
      <c r="W870" s="9"/>
      <c r="Y870" s="9"/>
      <c r="Z870" s="9"/>
      <c r="AA870" s="23"/>
    </row>
    <row r="871" spans="1:27" ht="15">
      <c r="A871" s="33" t="str">
        <f t="shared" si="14"/>
        <v>08</v>
      </c>
      <c r="B871" s="44">
        <v>41139.083333333336</v>
      </c>
      <c r="C871" s="43">
        <v>72.717749999999995</v>
      </c>
      <c r="D871" s="43">
        <v>52.866749999999996</v>
      </c>
      <c r="E871" s="58">
        <v>52.866749999999996</v>
      </c>
      <c r="F871" s="27"/>
      <c r="H871" s="4"/>
      <c r="I871" s="4"/>
      <c r="J871" s="28"/>
      <c r="K871" s="38"/>
      <c r="L871" s="37"/>
      <c r="M871" s="40"/>
      <c r="N871" s="5"/>
      <c r="O871" s="18"/>
      <c r="U871" s="9"/>
      <c r="V871" s="21"/>
      <c r="W871" s="9"/>
      <c r="Y871" s="9"/>
      <c r="Z871" s="9"/>
      <c r="AA871" s="23"/>
    </row>
    <row r="872" spans="1:27" ht="15">
      <c r="A872" s="33" t="str">
        <f t="shared" si="14"/>
        <v>08</v>
      </c>
      <c r="B872" s="44">
        <v>41139.125</v>
      </c>
      <c r="C872" s="43">
        <v>72.695750000000004</v>
      </c>
      <c r="D872" s="43">
        <v>53.173500000000004</v>
      </c>
      <c r="E872" s="58">
        <v>53.173500000000004</v>
      </c>
      <c r="F872" s="27"/>
      <c r="H872" s="4"/>
      <c r="I872" s="4"/>
      <c r="J872" s="28"/>
      <c r="K872" s="38"/>
      <c r="L872" s="37"/>
      <c r="M872" s="40"/>
      <c r="N872" s="5"/>
      <c r="O872" s="18"/>
      <c r="U872" s="9"/>
      <c r="V872" s="21"/>
      <c r="W872" s="9"/>
      <c r="Y872" s="9"/>
      <c r="Z872" s="9"/>
      <c r="AA872" s="23"/>
    </row>
    <row r="873" spans="1:27" ht="15">
      <c r="A873" s="33" t="str">
        <f t="shared" si="14"/>
        <v>08</v>
      </c>
      <c r="B873" s="44">
        <v>41139.166666666664</v>
      </c>
      <c r="C873" s="43">
        <v>72.739249999999998</v>
      </c>
      <c r="D873" s="43">
        <v>54.032999999999994</v>
      </c>
      <c r="E873" s="58">
        <v>54.032999999999994</v>
      </c>
      <c r="F873" s="27"/>
      <c r="H873" s="4"/>
      <c r="I873" s="4"/>
      <c r="J873" s="28"/>
      <c r="K873" s="38"/>
      <c r="L873" s="37"/>
      <c r="M873" s="40"/>
      <c r="N873" s="5"/>
      <c r="O873" s="18"/>
      <c r="U873" s="9"/>
      <c r="V873" s="21"/>
      <c r="W873" s="9"/>
      <c r="Y873" s="9"/>
      <c r="Z873" s="9"/>
      <c r="AA873" s="23"/>
    </row>
    <row r="874" spans="1:27" ht="15">
      <c r="A874" s="33" t="str">
        <f t="shared" si="14"/>
        <v>08</v>
      </c>
      <c r="B874" s="44">
        <v>41139.208333333336</v>
      </c>
      <c r="C874" s="43">
        <v>73.353000000000009</v>
      </c>
      <c r="D874" s="43">
        <v>57.063749999999999</v>
      </c>
      <c r="E874" s="58">
        <v>57.063749999999999</v>
      </c>
      <c r="F874" s="27"/>
      <c r="H874" s="4"/>
      <c r="I874" s="4"/>
      <c r="J874" s="28"/>
      <c r="K874" s="38"/>
      <c r="L874" s="37"/>
      <c r="M874" s="40"/>
      <c r="N874" s="5"/>
      <c r="O874" s="18"/>
      <c r="U874" s="9"/>
      <c r="V874" s="21"/>
      <c r="W874" s="9"/>
      <c r="Y874" s="9"/>
      <c r="Z874" s="9"/>
      <c r="AA874" s="23"/>
    </row>
    <row r="875" spans="1:27" ht="15">
      <c r="A875" s="33" t="str">
        <f t="shared" si="14"/>
        <v>08</v>
      </c>
      <c r="B875" s="44">
        <v>41139.25</v>
      </c>
      <c r="C875" s="43">
        <v>73.979500000000002</v>
      </c>
      <c r="D875" s="43">
        <v>58.537999999999997</v>
      </c>
      <c r="E875" s="58">
        <v>58.537999999999997</v>
      </c>
      <c r="F875" s="27"/>
      <c r="H875" s="4"/>
      <c r="I875" s="4"/>
      <c r="J875" s="28"/>
      <c r="K875" s="38"/>
      <c r="L875" s="37"/>
      <c r="M875" s="40"/>
      <c r="N875" s="5"/>
      <c r="O875" s="18"/>
      <c r="U875" s="9"/>
      <c r="V875" s="21"/>
      <c r="W875" s="9"/>
      <c r="Y875" s="9"/>
      <c r="Z875" s="9"/>
      <c r="AA875" s="23"/>
    </row>
    <row r="876" spans="1:27" ht="15">
      <c r="A876" s="33" t="str">
        <f t="shared" si="14"/>
        <v>08</v>
      </c>
      <c r="B876" s="44">
        <v>41139.291666666664</v>
      </c>
      <c r="C876" s="43">
        <v>74.185749999999999</v>
      </c>
      <c r="D876" s="43">
        <v>57.112499999999997</v>
      </c>
      <c r="E876" s="58">
        <v>57.112499999999997</v>
      </c>
      <c r="F876" s="27"/>
      <c r="H876" s="4"/>
      <c r="I876" s="4"/>
      <c r="J876" s="28"/>
      <c r="K876" s="38"/>
      <c r="L876" s="37"/>
      <c r="M876" s="40"/>
      <c r="N876" s="5"/>
      <c r="O876" s="18"/>
      <c r="U876" s="9"/>
      <c r="V876" s="21"/>
      <c r="W876" s="9"/>
      <c r="Y876" s="9"/>
      <c r="Z876" s="9"/>
      <c r="AA876" s="23"/>
    </row>
    <row r="877" spans="1:27" ht="15">
      <c r="A877" s="33" t="str">
        <f t="shared" si="14"/>
        <v>08</v>
      </c>
      <c r="B877" s="44">
        <v>41139.333333333336</v>
      </c>
      <c r="C877" s="43">
        <v>73.861000000000004</v>
      </c>
      <c r="D877" s="43">
        <v>56.056000000000004</v>
      </c>
      <c r="E877" s="58">
        <v>56.056000000000004</v>
      </c>
      <c r="F877" s="27"/>
      <c r="H877" s="4"/>
      <c r="I877" s="4"/>
      <c r="J877" s="28"/>
      <c r="K877" s="38"/>
      <c r="L877" s="37"/>
      <c r="M877" s="40"/>
      <c r="N877" s="5"/>
      <c r="O877" s="18"/>
      <c r="U877" s="9"/>
      <c r="V877" s="21"/>
      <c r="W877" s="9"/>
      <c r="Y877" s="9"/>
      <c r="Z877" s="9"/>
      <c r="AA877" s="23"/>
    </row>
    <row r="878" spans="1:27" ht="15">
      <c r="A878" s="33" t="str">
        <f t="shared" si="14"/>
        <v>08</v>
      </c>
      <c r="B878" s="44">
        <v>41139.375</v>
      </c>
      <c r="C878" s="43">
        <v>73.742500000000007</v>
      </c>
      <c r="D878" s="43">
        <v>55.683250000000001</v>
      </c>
      <c r="E878" s="58"/>
      <c r="F878" s="27"/>
      <c r="H878" s="4"/>
      <c r="I878" s="4"/>
      <c r="J878" s="28"/>
      <c r="K878" s="38"/>
      <c r="L878" s="37"/>
      <c r="M878" s="40"/>
      <c r="N878" s="5"/>
      <c r="O878" s="18"/>
      <c r="U878" s="9"/>
      <c r="V878" s="21"/>
      <c r="W878" s="9"/>
      <c r="Y878" s="9"/>
      <c r="Z878" s="9"/>
      <c r="AA878" s="23"/>
    </row>
    <row r="879" spans="1:27" ht="15">
      <c r="A879" s="33" t="str">
        <f t="shared" si="14"/>
        <v>08</v>
      </c>
      <c r="B879" s="44">
        <v>41139.416666666664</v>
      </c>
      <c r="C879" s="43">
        <v>74.033999999999992</v>
      </c>
      <c r="D879" s="43">
        <v>56.231999999999999</v>
      </c>
      <c r="E879" s="58"/>
      <c r="F879" s="27"/>
      <c r="H879" s="4"/>
      <c r="I879" s="4"/>
      <c r="J879" s="28"/>
      <c r="K879" s="38"/>
      <c r="L879" s="37"/>
      <c r="M879" s="40"/>
      <c r="N879" s="5"/>
      <c r="O879" s="18"/>
      <c r="U879" s="9"/>
      <c r="V879" s="21"/>
      <c r="W879" s="9"/>
      <c r="Y879" s="9"/>
      <c r="Z879" s="9"/>
      <c r="AA879" s="23"/>
    </row>
    <row r="880" spans="1:27" ht="15">
      <c r="A880" s="33" t="str">
        <f t="shared" si="14"/>
        <v>08</v>
      </c>
      <c r="B880" s="44">
        <v>41139.458333333336</v>
      </c>
      <c r="C880" s="43">
        <v>73.926000000000002</v>
      </c>
      <c r="D880" s="43">
        <v>55.35575</v>
      </c>
      <c r="E880" s="58"/>
      <c r="F880" s="27"/>
      <c r="H880" s="4"/>
      <c r="I880" s="4"/>
      <c r="J880" s="28"/>
      <c r="K880" s="38"/>
      <c r="L880" s="37"/>
      <c r="M880" s="40"/>
      <c r="N880" s="5"/>
      <c r="O880" s="18"/>
      <c r="U880" s="9"/>
      <c r="V880" s="21"/>
      <c r="W880" s="9"/>
      <c r="Y880" s="9"/>
      <c r="Z880" s="9"/>
      <c r="AA880" s="23"/>
    </row>
    <row r="881" spans="1:27" ht="15">
      <c r="A881" s="33" t="str">
        <f t="shared" si="14"/>
        <v>08</v>
      </c>
      <c r="B881" s="44">
        <v>41139.5</v>
      </c>
      <c r="C881" s="43">
        <v>74.001249999999999</v>
      </c>
      <c r="D881" s="43">
        <v>54.192499999999995</v>
      </c>
      <c r="E881" s="58"/>
      <c r="F881" s="27"/>
      <c r="H881" s="4"/>
      <c r="I881" s="4"/>
      <c r="J881" s="28"/>
      <c r="K881" s="38"/>
      <c r="L881" s="37"/>
      <c r="M881" s="40"/>
      <c r="N881" s="5"/>
      <c r="O881" s="18"/>
      <c r="U881" s="9"/>
      <c r="V881" s="21"/>
      <c r="W881" s="9"/>
      <c r="Y881" s="9"/>
      <c r="Z881" s="9"/>
      <c r="AA881" s="23"/>
    </row>
    <row r="882" spans="1:27" ht="15">
      <c r="A882" s="33" t="str">
        <f t="shared" si="14"/>
        <v>08</v>
      </c>
      <c r="B882" s="44">
        <v>41139.541666666664</v>
      </c>
      <c r="C882" s="43">
        <v>74.055499999999995</v>
      </c>
      <c r="D882" s="43">
        <v>53.430499999999995</v>
      </c>
      <c r="E882" s="58"/>
      <c r="F882" s="27"/>
      <c r="H882" s="4"/>
      <c r="I882" s="4"/>
      <c r="J882" s="28"/>
      <c r="K882" s="38"/>
      <c r="L882" s="37"/>
      <c r="M882" s="40"/>
      <c r="N882" s="5"/>
      <c r="O882" s="18"/>
      <c r="U882" s="9"/>
      <c r="V882" s="21"/>
      <c r="W882" s="9"/>
      <c r="Y882" s="9"/>
      <c r="Z882" s="9"/>
      <c r="AA882" s="23"/>
    </row>
    <row r="883" spans="1:27" ht="15">
      <c r="A883" s="33" t="str">
        <f t="shared" si="14"/>
        <v>08</v>
      </c>
      <c r="B883" s="44">
        <v>41139.583333333336</v>
      </c>
      <c r="C883" s="43">
        <v>73.947249999999997</v>
      </c>
      <c r="D883" s="43">
        <v>53.085000000000001</v>
      </c>
      <c r="E883" s="58"/>
      <c r="F883" s="27"/>
      <c r="H883" s="4"/>
      <c r="I883" s="4"/>
      <c r="J883" s="28"/>
      <c r="K883" s="38"/>
      <c r="L883" s="37"/>
      <c r="M883" s="40"/>
      <c r="N883" s="5"/>
      <c r="O883" s="18"/>
      <c r="U883" s="9"/>
      <c r="V883" s="21"/>
      <c r="W883" s="9"/>
      <c r="Y883" s="9"/>
      <c r="Z883" s="9"/>
      <c r="AA883" s="23"/>
    </row>
    <row r="884" spans="1:27" ht="15">
      <c r="A884" s="33" t="str">
        <f t="shared" si="14"/>
        <v>08</v>
      </c>
      <c r="B884" s="44">
        <v>41139.625</v>
      </c>
      <c r="C884" s="43">
        <v>73.990999999999985</v>
      </c>
      <c r="D884" s="43">
        <v>53.433250000000001</v>
      </c>
      <c r="E884" s="58"/>
      <c r="F884" s="27"/>
      <c r="H884" s="4"/>
      <c r="I884" s="4"/>
      <c r="J884" s="28"/>
      <c r="K884" s="38"/>
      <c r="L884" s="37"/>
      <c r="M884" s="40"/>
      <c r="N884" s="5"/>
      <c r="O884" s="18"/>
      <c r="U884" s="9"/>
      <c r="V884" s="21"/>
      <c r="W884" s="9"/>
      <c r="Y884" s="9"/>
      <c r="Z884" s="9"/>
      <c r="AA884" s="23"/>
    </row>
    <row r="885" spans="1:27" ht="15">
      <c r="A885" s="33" t="str">
        <f t="shared" si="14"/>
        <v>08</v>
      </c>
      <c r="B885" s="44">
        <v>41139.666666666664</v>
      </c>
      <c r="C885" s="43">
        <v>74.943250000000006</v>
      </c>
      <c r="D885" s="43">
        <v>57.658499999999997</v>
      </c>
      <c r="E885" s="58"/>
      <c r="F885" s="27"/>
      <c r="H885" s="4"/>
      <c r="I885" s="4"/>
      <c r="J885" s="28"/>
      <c r="K885" s="38"/>
      <c r="L885" s="37"/>
      <c r="M885" s="40"/>
      <c r="N885" s="5"/>
      <c r="O885" s="18"/>
      <c r="U885" s="9"/>
      <c r="V885" s="21"/>
      <c r="W885" s="9"/>
      <c r="Y885" s="9"/>
      <c r="Z885" s="9"/>
      <c r="AA885" s="23"/>
    </row>
    <row r="886" spans="1:27" ht="15">
      <c r="A886" s="33" t="str">
        <f t="shared" si="14"/>
        <v>08</v>
      </c>
      <c r="B886" s="44">
        <v>41139.708333333336</v>
      </c>
      <c r="C886" s="43">
        <v>74.878749999999997</v>
      </c>
      <c r="D886" s="43">
        <v>56.564750000000004</v>
      </c>
      <c r="E886" s="58"/>
      <c r="F886" s="27"/>
      <c r="H886" s="4"/>
      <c r="I886" s="4"/>
      <c r="J886" s="28"/>
      <c r="K886" s="38"/>
      <c r="L886" s="37"/>
      <c r="M886" s="40"/>
      <c r="N886" s="5"/>
      <c r="O886" s="18"/>
      <c r="U886" s="9"/>
      <c r="V886" s="21"/>
      <c r="W886" s="9"/>
      <c r="Y886" s="9"/>
      <c r="Z886" s="9"/>
      <c r="AA886" s="23"/>
    </row>
    <row r="887" spans="1:27" ht="15">
      <c r="A887" s="33" t="str">
        <f t="shared" si="14"/>
        <v>08</v>
      </c>
      <c r="B887" s="44">
        <v>41139.75</v>
      </c>
      <c r="C887" s="43">
        <v>74.704750000000004</v>
      </c>
      <c r="D887" s="43">
        <v>56.15475</v>
      </c>
      <c r="E887" s="58"/>
      <c r="F887" s="27"/>
      <c r="H887" s="4"/>
      <c r="I887" s="4"/>
      <c r="J887" s="28"/>
      <c r="K887" s="38"/>
      <c r="L887" s="37"/>
      <c r="M887" s="40"/>
      <c r="N887" s="5"/>
      <c r="O887" s="18"/>
      <c r="U887" s="9"/>
      <c r="V887" s="21"/>
      <c r="W887" s="9"/>
      <c r="Y887" s="9"/>
      <c r="Z887" s="9"/>
      <c r="AA887" s="23"/>
    </row>
    <row r="888" spans="1:27" ht="15">
      <c r="A888" s="33" t="str">
        <f t="shared" si="14"/>
        <v>08</v>
      </c>
      <c r="B888" s="44">
        <v>41139.791666666664</v>
      </c>
      <c r="C888" s="43">
        <v>74.651250000000005</v>
      </c>
      <c r="D888" s="43">
        <v>55.692999999999998</v>
      </c>
      <c r="E888" s="58"/>
      <c r="F888" s="27"/>
      <c r="H888" s="4"/>
      <c r="I888" s="4"/>
      <c r="J888" s="28"/>
      <c r="K888" s="38"/>
      <c r="L888" s="37"/>
      <c r="M888" s="40"/>
      <c r="N888" s="5"/>
      <c r="O888" s="18"/>
      <c r="U888" s="9"/>
      <c r="V888" s="21"/>
      <c r="W888" s="9"/>
      <c r="Y888" s="9"/>
      <c r="Z888" s="9"/>
      <c r="AA888" s="23"/>
    </row>
    <row r="889" spans="1:27" ht="15">
      <c r="A889" s="33" t="str">
        <f t="shared" si="14"/>
        <v>08</v>
      </c>
      <c r="B889" s="44">
        <v>41139.833333333336</v>
      </c>
      <c r="C889" s="43">
        <v>74.489000000000004</v>
      </c>
      <c r="D889" s="43">
        <v>54.755750000000006</v>
      </c>
      <c r="E889" s="58"/>
      <c r="F889" s="27"/>
      <c r="H889" s="4"/>
      <c r="I889" s="4"/>
      <c r="J889" s="28"/>
      <c r="K889" s="38"/>
      <c r="L889" s="37"/>
      <c r="M889" s="40"/>
      <c r="N889" s="5"/>
      <c r="O889" s="18"/>
      <c r="U889" s="9"/>
      <c r="V889" s="21"/>
      <c r="W889" s="9"/>
      <c r="Y889" s="9"/>
      <c r="Z889" s="9"/>
      <c r="AA889" s="23"/>
    </row>
    <row r="890" spans="1:27" ht="15">
      <c r="A890" s="33" t="str">
        <f t="shared" si="14"/>
        <v>08</v>
      </c>
      <c r="B890" s="44">
        <v>41139.875</v>
      </c>
      <c r="C890" s="43">
        <v>73.332250000000002</v>
      </c>
      <c r="D890" s="43">
        <v>52.456500000000005</v>
      </c>
      <c r="E890" s="58"/>
      <c r="F890" s="27"/>
      <c r="H890" s="4"/>
      <c r="I890" s="4"/>
      <c r="J890" s="28"/>
      <c r="K890" s="38"/>
      <c r="L890" s="37"/>
      <c r="M890" s="40"/>
      <c r="N890" s="5"/>
      <c r="O890" s="18"/>
      <c r="U890" s="9"/>
      <c r="V890" s="21"/>
      <c r="W890" s="9"/>
      <c r="Y890" s="9"/>
      <c r="Z890" s="9"/>
      <c r="AA890" s="23"/>
    </row>
    <row r="891" spans="1:27" ht="15">
      <c r="A891" s="33" t="str">
        <f t="shared" si="14"/>
        <v>08</v>
      </c>
      <c r="B891" s="44">
        <v>41139.916666666664</v>
      </c>
      <c r="C891" s="43">
        <v>72.350499999999997</v>
      </c>
      <c r="D891" s="43">
        <v>51.454499999999996</v>
      </c>
      <c r="E891" s="58"/>
      <c r="F891" s="27"/>
      <c r="H891" s="4"/>
      <c r="I891" s="4"/>
      <c r="J891" s="28"/>
      <c r="K891" s="38"/>
      <c r="L891" s="37"/>
      <c r="M891" s="40"/>
      <c r="N891" s="5"/>
      <c r="O891" s="18"/>
      <c r="U891" s="9"/>
      <c r="V891" s="21"/>
      <c r="W891" s="9"/>
      <c r="Y891" s="9"/>
      <c r="Z891" s="9"/>
      <c r="AA891" s="23"/>
    </row>
    <row r="892" spans="1:27" ht="15">
      <c r="A892" s="33" t="str">
        <f t="shared" si="14"/>
        <v>08</v>
      </c>
      <c r="B892" s="44">
        <v>41139.958333333336</v>
      </c>
      <c r="C892" s="43">
        <v>72.64224999999999</v>
      </c>
      <c r="D892" s="43">
        <v>52.136249999999997</v>
      </c>
      <c r="E892" s="58"/>
      <c r="F892" s="27"/>
      <c r="H892" s="4"/>
      <c r="I892" s="4"/>
      <c r="J892" s="28"/>
      <c r="K892" s="38"/>
      <c r="L892" s="37"/>
      <c r="M892" s="40"/>
      <c r="N892" s="5"/>
      <c r="O892" s="18"/>
      <c r="U892" s="9"/>
      <c r="V892" s="21"/>
      <c r="W892" s="9"/>
      <c r="Y892" s="9"/>
      <c r="Z892" s="9"/>
      <c r="AA892" s="23"/>
    </row>
    <row r="893" spans="1:27" ht="15">
      <c r="A893" s="33" t="str">
        <f t="shared" si="14"/>
        <v>08</v>
      </c>
      <c r="B893" s="44">
        <v>41140</v>
      </c>
      <c r="C893" s="43">
        <v>72.631500000000017</v>
      </c>
      <c r="D893" s="43">
        <v>53.407249999999998</v>
      </c>
      <c r="E893" s="58"/>
      <c r="F893" s="27"/>
      <c r="H893" s="4"/>
      <c r="I893" s="4"/>
      <c r="J893" s="28"/>
      <c r="K893" s="38"/>
      <c r="L893" s="37"/>
      <c r="M893" s="40"/>
      <c r="N893" s="5"/>
      <c r="O893" s="18"/>
      <c r="U893" s="9"/>
      <c r="V893" s="21"/>
      <c r="W893" s="9"/>
      <c r="Y893" s="9"/>
      <c r="Z893" s="9"/>
      <c r="AA893" s="23"/>
    </row>
    <row r="894" spans="1:27" ht="15">
      <c r="A894" s="33" t="str">
        <f t="shared" si="14"/>
        <v>08</v>
      </c>
      <c r="B894" s="44">
        <v>41140.041666666664</v>
      </c>
      <c r="C894" s="43">
        <v>72.803750000000008</v>
      </c>
      <c r="D894" s="43">
        <v>55.079250000000002</v>
      </c>
      <c r="E894" s="58"/>
      <c r="F894" s="27"/>
      <c r="H894" s="4"/>
      <c r="I894" s="4"/>
      <c r="J894" s="28"/>
      <c r="K894" s="38"/>
      <c r="L894" s="37"/>
      <c r="M894" s="40"/>
      <c r="N894" s="5"/>
      <c r="O894" s="18"/>
      <c r="U894" s="9"/>
      <c r="V894" s="21"/>
      <c r="W894" s="9"/>
      <c r="Y894" s="9"/>
      <c r="Z894" s="9"/>
      <c r="AA894" s="23"/>
    </row>
    <row r="895" spans="1:27" ht="15">
      <c r="A895" s="33" t="str">
        <f t="shared" si="14"/>
        <v>08</v>
      </c>
      <c r="B895" s="44">
        <v>41140.083333333336</v>
      </c>
      <c r="C895" s="43">
        <v>72.911749999999998</v>
      </c>
      <c r="D895" s="43">
        <v>55.356750000000005</v>
      </c>
      <c r="E895" s="58"/>
      <c r="F895" s="27"/>
      <c r="H895" s="4"/>
      <c r="I895" s="4"/>
      <c r="J895" s="28"/>
      <c r="K895" s="38"/>
      <c r="L895" s="37"/>
      <c r="M895" s="40"/>
      <c r="N895" s="5"/>
      <c r="O895" s="18"/>
      <c r="U895" s="9"/>
      <c r="V895" s="21"/>
      <c r="W895" s="9"/>
      <c r="Y895" s="9"/>
      <c r="Z895" s="9"/>
      <c r="AA895" s="23"/>
    </row>
    <row r="896" spans="1:27" ht="15">
      <c r="A896" s="33" t="str">
        <f t="shared" si="14"/>
        <v>08</v>
      </c>
      <c r="B896" s="44">
        <v>41140.125</v>
      </c>
      <c r="C896" s="43">
        <v>72.792749999999998</v>
      </c>
      <c r="D896" s="43">
        <v>55.5505</v>
      </c>
      <c r="E896" s="58"/>
      <c r="F896" s="27"/>
      <c r="H896" s="4"/>
      <c r="I896" s="4"/>
      <c r="J896" s="28"/>
      <c r="K896" s="38"/>
      <c r="L896" s="37"/>
      <c r="M896" s="40"/>
      <c r="N896" s="5"/>
      <c r="O896" s="18"/>
      <c r="U896" s="9"/>
      <c r="V896" s="21"/>
      <c r="W896" s="9"/>
      <c r="Y896" s="9"/>
      <c r="Z896" s="9"/>
      <c r="AA896" s="23"/>
    </row>
    <row r="897" spans="1:27" ht="15">
      <c r="A897" s="33" t="str">
        <f t="shared" si="14"/>
        <v>08</v>
      </c>
      <c r="B897" s="44">
        <v>41140.166666666664</v>
      </c>
      <c r="C897" s="43">
        <v>72.663749999999993</v>
      </c>
      <c r="D897" s="43">
        <v>55.406750000000002</v>
      </c>
      <c r="E897" s="58"/>
      <c r="F897" s="27"/>
      <c r="H897" s="4"/>
      <c r="I897" s="4"/>
      <c r="J897" s="28"/>
      <c r="K897" s="38"/>
      <c r="L897" s="37"/>
      <c r="M897" s="40"/>
      <c r="N897" s="5"/>
      <c r="O897" s="18"/>
      <c r="U897" s="9"/>
      <c r="V897" s="21"/>
      <c r="W897" s="9"/>
      <c r="Y897" s="9"/>
      <c r="Z897" s="9"/>
      <c r="AA897" s="23"/>
    </row>
    <row r="898" spans="1:27" ht="15">
      <c r="A898" s="33" t="str">
        <f t="shared" si="14"/>
        <v>08</v>
      </c>
      <c r="B898" s="44">
        <v>41140.208333333336</v>
      </c>
      <c r="C898" s="43">
        <v>73.159250000000014</v>
      </c>
      <c r="D898" s="43">
        <v>58.222249999999995</v>
      </c>
      <c r="E898" s="58"/>
      <c r="F898" s="27"/>
      <c r="H898" s="4"/>
      <c r="I898" s="4"/>
      <c r="J898" s="28"/>
      <c r="K898" s="38"/>
      <c r="L898" s="37"/>
      <c r="M898" s="40"/>
      <c r="N898" s="5"/>
      <c r="O898" s="18"/>
      <c r="U898" s="9"/>
      <c r="V898" s="21"/>
      <c r="W898" s="9"/>
      <c r="Y898" s="9"/>
      <c r="Z898" s="9"/>
      <c r="AA898" s="23"/>
    </row>
    <row r="899" spans="1:27" ht="15">
      <c r="A899" s="33" t="str">
        <f t="shared" si="14"/>
        <v>08</v>
      </c>
      <c r="B899" s="44">
        <v>41140.25</v>
      </c>
      <c r="C899" s="43">
        <v>73.828499999999991</v>
      </c>
      <c r="D899" s="43">
        <v>59.579250000000002</v>
      </c>
      <c r="E899" s="58"/>
      <c r="F899" s="27"/>
      <c r="H899" s="4"/>
      <c r="I899" s="4"/>
      <c r="J899" s="28"/>
      <c r="K899" s="38"/>
      <c r="L899" s="37"/>
      <c r="M899" s="40"/>
      <c r="N899" s="5"/>
      <c r="O899" s="18"/>
      <c r="U899" s="9"/>
      <c r="V899" s="21"/>
      <c r="W899" s="9"/>
      <c r="Y899" s="9"/>
      <c r="Z899" s="9"/>
      <c r="AA899" s="23"/>
    </row>
    <row r="900" spans="1:27" ht="15">
      <c r="A900" s="33" t="str">
        <f t="shared" si="14"/>
        <v>08</v>
      </c>
      <c r="B900" s="44">
        <v>41140.291666666664</v>
      </c>
      <c r="C900" s="43">
        <v>74.141999999999996</v>
      </c>
      <c r="D900" s="43">
        <v>58.728000000000002</v>
      </c>
      <c r="E900" s="58"/>
      <c r="F900" s="27"/>
      <c r="H900" s="4"/>
      <c r="I900" s="4"/>
      <c r="J900" s="28"/>
      <c r="K900" s="38"/>
      <c r="L900" s="37"/>
      <c r="M900" s="40"/>
      <c r="N900" s="5"/>
      <c r="O900" s="18"/>
      <c r="U900" s="9"/>
      <c r="V900" s="21"/>
      <c r="W900" s="9"/>
      <c r="Y900" s="9"/>
      <c r="Z900" s="9"/>
      <c r="AA900" s="23"/>
    </row>
    <row r="901" spans="1:27" ht="15">
      <c r="A901" s="33" t="str">
        <f t="shared" si="14"/>
        <v>08</v>
      </c>
      <c r="B901" s="44">
        <v>41140.333333333336</v>
      </c>
      <c r="C901" s="43">
        <v>73.796000000000006</v>
      </c>
      <c r="D901" s="43">
        <v>56.983750000000001</v>
      </c>
      <c r="E901" s="58"/>
      <c r="F901" s="27"/>
      <c r="H901" s="4"/>
      <c r="I901" s="4"/>
      <c r="J901" s="28"/>
      <c r="K901" s="38"/>
      <c r="L901" s="37"/>
      <c r="M901" s="40"/>
      <c r="N901" s="5"/>
      <c r="O901" s="18"/>
      <c r="U901" s="9"/>
      <c r="V901" s="21"/>
      <c r="W901" s="9"/>
      <c r="Y901" s="9"/>
      <c r="Z901" s="9"/>
      <c r="AA901" s="23"/>
    </row>
    <row r="902" spans="1:27" ht="15">
      <c r="A902" s="33" t="str">
        <f t="shared" si="14"/>
        <v>08</v>
      </c>
      <c r="B902" s="44">
        <v>41140.375</v>
      </c>
      <c r="C902" s="43">
        <v>73.094999999999999</v>
      </c>
      <c r="D902" s="43">
        <v>57.673999999999999</v>
      </c>
      <c r="E902" s="58"/>
      <c r="F902" s="27"/>
      <c r="H902" s="4"/>
      <c r="I902" s="4"/>
      <c r="J902" s="28"/>
      <c r="K902" s="38"/>
      <c r="L902" s="37"/>
      <c r="M902" s="40"/>
      <c r="N902" s="5"/>
      <c r="O902" s="18"/>
      <c r="U902" s="9"/>
      <c r="V902" s="21"/>
      <c r="W902" s="9"/>
      <c r="Y902" s="9"/>
      <c r="Z902" s="9"/>
      <c r="AA902" s="23"/>
    </row>
    <row r="903" spans="1:27" ht="15">
      <c r="A903" s="33" t="str">
        <f t="shared" si="14"/>
        <v>08</v>
      </c>
      <c r="B903" s="44">
        <v>41140.416666666664</v>
      </c>
      <c r="C903" s="43">
        <v>73.774249999999995</v>
      </c>
      <c r="D903" s="43">
        <v>61.861750000000001</v>
      </c>
      <c r="E903" s="58"/>
      <c r="F903" s="27"/>
      <c r="H903" s="4"/>
      <c r="I903" s="4"/>
      <c r="J903" s="28"/>
      <c r="K903" s="38"/>
      <c r="L903" s="37"/>
      <c r="M903" s="40"/>
      <c r="N903" s="5"/>
      <c r="O903" s="18"/>
      <c r="U903" s="9"/>
      <c r="V903" s="21"/>
      <c r="W903" s="9"/>
      <c r="Y903" s="9"/>
      <c r="Z903" s="9"/>
      <c r="AA903" s="23"/>
    </row>
    <row r="904" spans="1:27" ht="15">
      <c r="A904" s="33" t="str">
        <f t="shared" ref="A904:A967" si="15">TEXT(B904,"mm")</f>
        <v>08</v>
      </c>
      <c r="B904" s="44">
        <v>41140.458333333336</v>
      </c>
      <c r="C904" s="43">
        <v>74.109499999999997</v>
      </c>
      <c r="D904" s="43">
        <v>60.873750000000001</v>
      </c>
      <c r="E904" s="58"/>
      <c r="F904" s="27"/>
      <c r="H904" s="4"/>
      <c r="I904" s="4"/>
      <c r="J904" s="28"/>
      <c r="K904" s="38"/>
      <c r="L904" s="37"/>
      <c r="M904" s="40"/>
      <c r="N904" s="5"/>
      <c r="O904" s="18"/>
      <c r="U904" s="9"/>
      <c r="V904" s="21"/>
      <c r="W904" s="9"/>
      <c r="Y904" s="9"/>
      <c r="Z904" s="9"/>
      <c r="AA904" s="23"/>
    </row>
    <row r="905" spans="1:27" ht="15">
      <c r="A905" s="33" t="str">
        <f t="shared" si="15"/>
        <v>08</v>
      </c>
      <c r="B905" s="44">
        <v>41140.5</v>
      </c>
      <c r="C905" s="43">
        <v>73.450249999999997</v>
      </c>
      <c r="D905" s="43">
        <v>60.966999999999999</v>
      </c>
      <c r="E905" s="58"/>
      <c r="F905" s="27"/>
      <c r="H905" s="4"/>
      <c r="I905" s="4"/>
      <c r="J905" s="28"/>
      <c r="K905" s="38"/>
      <c r="L905" s="37"/>
      <c r="M905" s="40"/>
      <c r="N905" s="5"/>
      <c r="O905" s="18"/>
      <c r="U905" s="9"/>
      <c r="V905" s="21"/>
      <c r="W905" s="9"/>
      <c r="Y905" s="9"/>
      <c r="Z905" s="9"/>
      <c r="AA905" s="23"/>
    </row>
    <row r="906" spans="1:27" ht="15">
      <c r="A906" s="33" t="str">
        <f t="shared" si="15"/>
        <v>08</v>
      </c>
      <c r="B906" s="44">
        <v>41140.541666666664</v>
      </c>
      <c r="C906" s="43">
        <v>74.022750000000002</v>
      </c>
      <c r="D906" s="43">
        <v>61.272000000000006</v>
      </c>
      <c r="E906" s="58"/>
      <c r="F906" s="27"/>
      <c r="H906" s="4"/>
      <c r="I906" s="4"/>
      <c r="J906" s="28"/>
      <c r="K906" s="38"/>
      <c r="L906" s="37"/>
      <c r="M906" s="40"/>
      <c r="N906" s="5"/>
      <c r="O906" s="18"/>
      <c r="U906" s="9"/>
      <c r="V906" s="21"/>
      <c r="W906" s="9"/>
      <c r="Y906" s="9"/>
      <c r="Z906" s="9"/>
      <c r="AA906" s="23"/>
    </row>
    <row r="907" spans="1:27" ht="15">
      <c r="A907" s="33" t="str">
        <f t="shared" si="15"/>
        <v>08</v>
      </c>
      <c r="B907" s="44">
        <v>41140.583333333336</v>
      </c>
      <c r="C907" s="43">
        <v>73.266999999999996</v>
      </c>
      <c r="D907" s="43">
        <v>60.053499999999993</v>
      </c>
      <c r="E907" s="58"/>
      <c r="F907" s="27"/>
      <c r="H907" s="4"/>
      <c r="I907" s="4"/>
      <c r="J907" s="28"/>
      <c r="K907" s="38"/>
      <c r="L907" s="37"/>
      <c r="M907" s="40"/>
      <c r="N907" s="5"/>
      <c r="O907" s="18"/>
      <c r="U907" s="9"/>
      <c r="V907" s="21"/>
      <c r="W907" s="9"/>
      <c r="Y907" s="9"/>
      <c r="Z907" s="9"/>
      <c r="AA907" s="23"/>
    </row>
    <row r="908" spans="1:27" ht="15">
      <c r="A908" s="33" t="str">
        <f t="shared" si="15"/>
        <v>08</v>
      </c>
      <c r="B908" s="44">
        <v>41140.625</v>
      </c>
      <c r="C908" s="43">
        <v>74.001750000000001</v>
      </c>
      <c r="D908" s="43">
        <v>62.452999999999996</v>
      </c>
      <c r="E908" s="58"/>
      <c r="F908" s="27"/>
      <c r="H908" s="4"/>
      <c r="I908" s="4"/>
      <c r="J908" s="28"/>
      <c r="K908" s="38"/>
      <c r="L908" s="37"/>
      <c r="M908" s="40"/>
      <c r="N908" s="5"/>
      <c r="O908" s="18"/>
      <c r="U908" s="9"/>
      <c r="V908" s="21"/>
      <c r="W908" s="9"/>
      <c r="Y908" s="9"/>
      <c r="Z908" s="9"/>
      <c r="AA908" s="23"/>
    </row>
    <row r="909" spans="1:27" ht="15">
      <c r="A909" s="33" t="str">
        <f t="shared" si="15"/>
        <v>08</v>
      </c>
      <c r="B909" s="44">
        <v>41140.666666666664</v>
      </c>
      <c r="C909" s="43">
        <v>74.835000000000008</v>
      </c>
      <c r="D909" s="43">
        <v>62.894500000000008</v>
      </c>
      <c r="E909" s="58"/>
      <c r="F909" s="27"/>
      <c r="H909" s="4"/>
      <c r="I909" s="4"/>
      <c r="J909" s="28"/>
      <c r="K909" s="38"/>
      <c r="L909" s="37"/>
      <c r="M909" s="40"/>
      <c r="N909" s="5"/>
      <c r="O909" s="18"/>
      <c r="U909" s="9"/>
      <c r="V909" s="21"/>
      <c r="W909" s="9"/>
      <c r="Y909" s="9"/>
      <c r="Z909" s="9"/>
      <c r="AA909" s="23"/>
    </row>
    <row r="910" spans="1:27" ht="15">
      <c r="A910" s="33" t="str">
        <f t="shared" si="15"/>
        <v>08</v>
      </c>
      <c r="B910" s="44">
        <v>41140.708333333336</v>
      </c>
      <c r="C910" s="43">
        <v>74.943749999999994</v>
      </c>
      <c r="D910" s="43">
        <v>61.130499999999998</v>
      </c>
      <c r="E910" s="58"/>
      <c r="F910" s="27"/>
      <c r="H910" s="4"/>
      <c r="I910" s="4"/>
      <c r="J910" s="28"/>
      <c r="K910" s="38"/>
      <c r="L910" s="37"/>
      <c r="M910" s="40"/>
      <c r="N910" s="5"/>
      <c r="O910" s="18"/>
      <c r="U910" s="9"/>
      <c r="V910" s="21"/>
      <c r="W910" s="9"/>
      <c r="Y910" s="9"/>
      <c r="Z910" s="9"/>
      <c r="AA910" s="23"/>
    </row>
    <row r="911" spans="1:27" ht="15">
      <c r="A911" s="33" t="str">
        <f t="shared" si="15"/>
        <v>08</v>
      </c>
      <c r="B911" s="44">
        <v>41140.75</v>
      </c>
      <c r="C911" s="43">
        <v>74.791499999999999</v>
      </c>
      <c r="D911" s="43">
        <v>64.308999999999997</v>
      </c>
      <c r="E911" s="58"/>
      <c r="F911" s="27"/>
      <c r="H911" s="4"/>
      <c r="I911" s="4"/>
      <c r="J911" s="28"/>
      <c r="K911" s="38"/>
      <c r="L911" s="37"/>
      <c r="M911" s="40"/>
      <c r="N911" s="5"/>
      <c r="O911" s="18"/>
      <c r="U911" s="9"/>
      <c r="V911" s="21"/>
      <c r="W911" s="9"/>
      <c r="Y911" s="9"/>
      <c r="Z911" s="9"/>
      <c r="AA911" s="23"/>
    </row>
    <row r="912" spans="1:27" ht="15">
      <c r="A912" s="33" t="str">
        <f t="shared" si="15"/>
        <v>08</v>
      </c>
      <c r="B912" s="44">
        <v>41140.791666666664</v>
      </c>
      <c r="C912" s="43">
        <v>74.846000000000004</v>
      </c>
      <c r="D912" s="43">
        <v>61.878</v>
      </c>
      <c r="E912" s="58"/>
      <c r="F912" s="27"/>
      <c r="H912" s="4"/>
      <c r="I912" s="4"/>
      <c r="J912" s="28"/>
      <c r="K912" s="38"/>
      <c r="L912" s="37"/>
      <c r="M912" s="40"/>
      <c r="N912" s="5"/>
      <c r="O912" s="18"/>
      <c r="U912" s="9"/>
      <c r="V912" s="21"/>
      <c r="W912" s="9"/>
      <c r="Y912" s="9"/>
      <c r="Z912" s="9"/>
      <c r="AA912" s="23"/>
    </row>
    <row r="913" spans="1:27" ht="15">
      <c r="A913" s="33" t="str">
        <f t="shared" si="15"/>
        <v>08</v>
      </c>
      <c r="B913" s="44">
        <v>41140.833333333336</v>
      </c>
      <c r="C913" s="43">
        <v>74.672499999999999</v>
      </c>
      <c r="D913" s="43">
        <v>64.317250000000001</v>
      </c>
      <c r="E913" s="58"/>
      <c r="F913" s="27"/>
      <c r="H913" s="4"/>
      <c r="I913" s="4"/>
      <c r="J913" s="28"/>
      <c r="K913" s="38"/>
      <c r="L913" s="37"/>
      <c r="M913" s="40"/>
      <c r="N913" s="5"/>
      <c r="O913" s="18"/>
      <c r="U913" s="9"/>
      <c r="V913" s="21"/>
      <c r="W913" s="9"/>
      <c r="Y913" s="9"/>
      <c r="Z913" s="9"/>
      <c r="AA913" s="23"/>
    </row>
    <row r="914" spans="1:27" ht="15">
      <c r="A914" s="33" t="str">
        <f t="shared" si="15"/>
        <v>08</v>
      </c>
      <c r="B914" s="44">
        <v>41140.875</v>
      </c>
      <c r="C914" s="43">
        <v>73.568999999999988</v>
      </c>
      <c r="D914" s="43">
        <v>58.502499999999998</v>
      </c>
      <c r="E914" s="58"/>
      <c r="F914" s="27"/>
      <c r="H914" s="4"/>
      <c r="I914" s="4"/>
      <c r="J914" s="28"/>
      <c r="K914" s="38"/>
      <c r="L914" s="37"/>
      <c r="M914" s="40"/>
      <c r="N914" s="5"/>
      <c r="O914" s="18"/>
      <c r="U914" s="9"/>
      <c r="V914" s="21"/>
      <c r="W914" s="9"/>
      <c r="Y914" s="9"/>
      <c r="Z914" s="9"/>
      <c r="AA914" s="23"/>
    </row>
    <row r="915" spans="1:27" ht="15">
      <c r="A915" s="33" t="str">
        <f t="shared" si="15"/>
        <v>08</v>
      </c>
      <c r="B915" s="44">
        <v>41140.916666666664</v>
      </c>
      <c r="C915" s="43">
        <v>72.502250000000004</v>
      </c>
      <c r="D915" s="43">
        <v>55.366749999999996</v>
      </c>
      <c r="E915" s="58"/>
      <c r="F915" s="27"/>
      <c r="H915" s="4"/>
      <c r="I915" s="4"/>
      <c r="J915" s="28"/>
      <c r="K915" s="38"/>
      <c r="L915" s="37"/>
      <c r="M915" s="40"/>
      <c r="N915" s="5"/>
      <c r="O915" s="18"/>
      <c r="U915" s="9"/>
      <c r="V915" s="21"/>
      <c r="W915" s="9"/>
      <c r="Y915" s="9"/>
      <c r="Z915" s="9"/>
      <c r="AA915" s="23"/>
    </row>
    <row r="916" spans="1:27" ht="15">
      <c r="A916" s="33" t="str">
        <f t="shared" si="15"/>
        <v>08</v>
      </c>
      <c r="B916" s="44">
        <v>41140.958333333336</v>
      </c>
      <c r="C916" s="43">
        <v>72.253749999999997</v>
      </c>
      <c r="D916" s="43">
        <v>58.778250000000007</v>
      </c>
      <c r="E916" s="58"/>
      <c r="F916" s="27"/>
      <c r="H916" s="4"/>
      <c r="I916" s="4"/>
      <c r="J916" s="28"/>
      <c r="K916" s="38"/>
      <c r="L916" s="37"/>
      <c r="M916" s="40"/>
      <c r="N916" s="5"/>
      <c r="O916" s="18"/>
      <c r="U916" s="9"/>
      <c r="V916" s="21"/>
      <c r="W916" s="9"/>
      <c r="Y916" s="9"/>
      <c r="Z916" s="9"/>
      <c r="AA916" s="23"/>
    </row>
    <row r="917" spans="1:27" ht="15">
      <c r="A917" s="33" t="str">
        <f t="shared" si="15"/>
        <v>08</v>
      </c>
      <c r="B917" s="44">
        <v>41141</v>
      </c>
      <c r="C917" s="43">
        <v>73.040750000000003</v>
      </c>
      <c r="D917" s="43">
        <v>61.117249999999999</v>
      </c>
      <c r="E917" s="58"/>
      <c r="F917" s="27"/>
      <c r="H917" s="4"/>
      <c r="I917" s="4"/>
      <c r="J917" s="28"/>
      <c r="K917" s="38"/>
      <c r="L917" s="37"/>
      <c r="M917" s="40"/>
      <c r="N917" s="5"/>
      <c r="O917" s="18"/>
      <c r="U917" s="9"/>
      <c r="V917" s="21"/>
      <c r="W917" s="9"/>
      <c r="Y917" s="9"/>
      <c r="Z917" s="9"/>
      <c r="AA917" s="23"/>
    </row>
    <row r="918" spans="1:27" ht="15">
      <c r="A918" s="33" t="str">
        <f t="shared" si="15"/>
        <v>08</v>
      </c>
      <c r="B918" s="44">
        <v>41141.041666666664</v>
      </c>
      <c r="C918" s="43">
        <v>72.792750000000012</v>
      </c>
      <c r="D918" s="43">
        <v>57.054499999999997</v>
      </c>
      <c r="E918" s="58"/>
      <c r="F918" s="27"/>
      <c r="H918" s="4"/>
      <c r="I918" s="4"/>
      <c r="J918" s="28"/>
      <c r="K918" s="38"/>
      <c r="L918" s="37"/>
      <c r="M918" s="40"/>
      <c r="N918" s="5"/>
      <c r="O918" s="18"/>
      <c r="U918" s="9"/>
      <c r="V918" s="21"/>
      <c r="W918" s="9"/>
      <c r="Y918" s="9"/>
      <c r="Z918" s="9"/>
      <c r="AA918" s="23"/>
    </row>
    <row r="919" spans="1:27" ht="15">
      <c r="A919" s="33" t="str">
        <f t="shared" si="15"/>
        <v>08</v>
      </c>
      <c r="B919" s="44">
        <v>41141.083333333336</v>
      </c>
      <c r="C919" s="43">
        <v>72.372500000000002</v>
      </c>
      <c r="D919" s="43">
        <v>59.343000000000004</v>
      </c>
      <c r="E919" s="58"/>
      <c r="F919" s="27"/>
      <c r="H919" s="4"/>
      <c r="I919" s="4"/>
      <c r="J919" s="28"/>
      <c r="K919" s="38"/>
      <c r="L919" s="37"/>
      <c r="M919" s="40"/>
      <c r="N919" s="5"/>
      <c r="O919" s="18"/>
      <c r="U919" s="9"/>
      <c r="V919" s="21"/>
      <c r="W919" s="9"/>
      <c r="Y919" s="9"/>
      <c r="Z919" s="9"/>
      <c r="AA919" s="23"/>
    </row>
    <row r="920" spans="1:27" ht="15">
      <c r="A920" s="33" t="str">
        <f t="shared" si="15"/>
        <v>08</v>
      </c>
      <c r="B920" s="44">
        <v>41141.125</v>
      </c>
      <c r="C920" s="43">
        <v>72.9435</v>
      </c>
      <c r="D920" s="43">
        <v>60.933250000000001</v>
      </c>
      <c r="E920" s="58"/>
      <c r="F920" s="27"/>
      <c r="H920" s="4"/>
      <c r="I920" s="4"/>
      <c r="J920" s="28"/>
      <c r="K920" s="38"/>
      <c r="L920" s="37"/>
      <c r="M920" s="40"/>
      <c r="N920" s="5"/>
      <c r="O920" s="18"/>
      <c r="U920" s="9"/>
      <c r="V920" s="21"/>
      <c r="W920" s="9"/>
      <c r="Y920" s="9"/>
      <c r="Z920" s="9"/>
      <c r="AA920" s="23"/>
    </row>
    <row r="921" spans="1:27" ht="15">
      <c r="A921" s="33" t="str">
        <f t="shared" si="15"/>
        <v>08</v>
      </c>
      <c r="B921" s="44">
        <v>41141.166666666664</v>
      </c>
      <c r="C921" s="43">
        <v>73.428749999999994</v>
      </c>
      <c r="D921" s="43">
        <v>60.991749999999996</v>
      </c>
      <c r="E921" s="58"/>
      <c r="F921" s="27"/>
      <c r="H921" s="4"/>
      <c r="I921" s="4"/>
      <c r="J921" s="28"/>
      <c r="K921" s="38"/>
      <c r="L921" s="37"/>
      <c r="M921" s="40"/>
      <c r="N921" s="5"/>
      <c r="O921" s="18"/>
      <c r="U921" s="9"/>
      <c r="V921" s="21"/>
      <c r="W921" s="9"/>
      <c r="Y921" s="9"/>
      <c r="Z921" s="9"/>
      <c r="AA921" s="23"/>
    </row>
    <row r="922" spans="1:27" ht="15">
      <c r="A922" s="33" t="str">
        <f t="shared" si="15"/>
        <v>08</v>
      </c>
      <c r="B922" s="44">
        <v>41141.208333333336</v>
      </c>
      <c r="C922" s="43">
        <v>73.893000000000001</v>
      </c>
      <c r="D922" s="43">
        <v>61.475999999999999</v>
      </c>
      <c r="E922" s="58"/>
      <c r="F922" s="27"/>
      <c r="H922" s="4"/>
      <c r="I922" s="4"/>
      <c r="J922" s="28"/>
      <c r="K922" s="38"/>
      <c r="L922" s="37"/>
      <c r="M922" s="40"/>
      <c r="N922" s="5"/>
      <c r="O922" s="18"/>
      <c r="U922" s="9"/>
      <c r="V922" s="21"/>
      <c r="W922" s="9"/>
      <c r="Y922" s="9"/>
      <c r="Z922" s="9"/>
      <c r="AA922" s="23"/>
    </row>
    <row r="923" spans="1:27" ht="15">
      <c r="A923" s="33" t="str">
        <f t="shared" si="15"/>
        <v>08</v>
      </c>
      <c r="B923" s="44">
        <v>41141.25</v>
      </c>
      <c r="C923" s="43">
        <v>74.217749999999995</v>
      </c>
      <c r="D923" s="43">
        <v>61.863500000000002</v>
      </c>
      <c r="E923" s="58"/>
      <c r="F923" s="27"/>
      <c r="H923" s="4"/>
      <c r="I923" s="4"/>
      <c r="J923" s="28"/>
      <c r="K923" s="38"/>
      <c r="L923" s="37"/>
      <c r="M923" s="40"/>
      <c r="N923" s="5"/>
      <c r="O923" s="18"/>
      <c r="U923" s="9"/>
      <c r="V923" s="21"/>
      <c r="W923" s="9"/>
      <c r="Y923" s="9"/>
      <c r="Z923" s="9"/>
      <c r="AA923" s="23"/>
    </row>
    <row r="924" spans="1:27" ht="15">
      <c r="A924" s="33" t="str">
        <f t="shared" si="15"/>
        <v>08</v>
      </c>
      <c r="B924" s="44">
        <v>41141.291666666664</v>
      </c>
      <c r="C924" s="43">
        <v>74.239750000000001</v>
      </c>
      <c r="D924" s="43">
        <v>60.14725</v>
      </c>
      <c r="E924" s="58"/>
      <c r="F924" s="27"/>
      <c r="H924" s="4"/>
      <c r="I924" s="4"/>
      <c r="J924" s="28"/>
      <c r="K924" s="38"/>
      <c r="L924" s="37"/>
      <c r="M924" s="40"/>
      <c r="N924" s="5"/>
      <c r="O924" s="18"/>
      <c r="U924" s="9"/>
      <c r="V924" s="21"/>
      <c r="W924" s="9"/>
      <c r="Y924" s="9"/>
      <c r="Z924" s="9"/>
      <c r="AA924" s="23"/>
    </row>
    <row r="925" spans="1:27" ht="15">
      <c r="A925" s="33" t="str">
        <f t="shared" si="15"/>
        <v>08</v>
      </c>
      <c r="B925" s="44">
        <v>41141.333333333336</v>
      </c>
      <c r="C925" s="43">
        <v>73.169749999999993</v>
      </c>
      <c r="D925" s="43">
        <v>57.977249999999998</v>
      </c>
      <c r="E925" s="58"/>
      <c r="F925" s="27"/>
      <c r="H925" s="4"/>
      <c r="I925" s="4"/>
      <c r="J925" s="28"/>
      <c r="K925" s="38"/>
      <c r="L925" s="37"/>
      <c r="M925" s="40"/>
      <c r="N925" s="5"/>
      <c r="O925" s="18"/>
      <c r="U925" s="9"/>
      <c r="V925" s="21"/>
      <c r="W925" s="9"/>
      <c r="Y925" s="9"/>
      <c r="Z925" s="9"/>
      <c r="AA925" s="23"/>
    </row>
    <row r="926" spans="1:27" ht="15">
      <c r="A926" s="33" t="str">
        <f t="shared" si="15"/>
        <v>08</v>
      </c>
      <c r="B926" s="44">
        <v>41141.375</v>
      </c>
      <c r="C926" s="43">
        <v>73.677250000000001</v>
      </c>
      <c r="D926" s="43">
        <v>61.533000000000001</v>
      </c>
      <c r="E926" s="58"/>
      <c r="F926" s="27"/>
      <c r="H926" s="4"/>
      <c r="I926" s="4"/>
      <c r="J926" s="28"/>
      <c r="K926" s="38"/>
      <c r="L926" s="37"/>
      <c r="M926" s="40"/>
      <c r="N926" s="5"/>
      <c r="O926" s="18"/>
      <c r="U926" s="9"/>
      <c r="V926" s="21"/>
      <c r="W926" s="9"/>
      <c r="Y926" s="9"/>
      <c r="Z926" s="9"/>
      <c r="AA926" s="23"/>
    </row>
    <row r="927" spans="1:27" ht="15">
      <c r="A927" s="33" t="str">
        <f t="shared" si="15"/>
        <v>08</v>
      </c>
      <c r="B927" s="44">
        <v>41141.416666666664</v>
      </c>
      <c r="C927" s="43">
        <v>74.174250000000001</v>
      </c>
      <c r="D927" s="43">
        <v>61.1785</v>
      </c>
      <c r="E927" s="58"/>
      <c r="F927" s="27"/>
      <c r="H927" s="4"/>
      <c r="I927" s="4"/>
      <c r="J927" s="28"/>
      <c r="K927" s="38"/>
      <c r="L927" s="37"/>
      <c r="M927" s="40"/>
      <c r="N927" s="5"/>
      <c r="O927" s="18"/>
      <c r="U927" s="9"/>
      <c r="V927" s="21"/>
      <c r="W927" s="9"/>
      <c r="Y927" s="9"/>
      <c r="Z927" s="9"/>
      <c r="AA927" s="23"/>
    </row>
    <row r="928" spans="1:27" ht="15">
      <c r="A928" s="33" t="str">
        <f t="shared" si="15"/>
        <v>08</v>
      </c>
      <c r="B928" s="44">
        <v>41141.458333333336</v>
      </c>
      <c r="C928" s="43">
        <v>73.936250000000001</v>
      </c>
      <c r="D928" s="43">
        <v>61.747</v>
      </c>
      <c r="E928" s="58"/>
      <c r="F928" s="27"/>
      <c r="H928" s="4"/>
      <c r="I928" s="4"/>
      <c r="J928" s="28"/>
      <c r="K928" s="38"/>
      <c r="L928" s="37"/>
      <c r="M928" s="40"/>
      <c r="N928" s="5"/>
      <c r="O928" s="18"/>
      <c r="U928" s="9"/>
      <c r="V928" s="21"/>
      <c r="W928" s="9"/>
      <c r="Y928" s="9"/>
      <c r="Z928" s="9"/>
      <c r="AA928" s="23"/>
    </row>
    <row r="929" spans="1:27" ht="15">
      <c r="A929" s="33" t="str">
        <f t="shared" si="15"/>
        <v>08</v>
      </c>
      <c r="B929" s="44">
        <v>41141.5</v>
      </c>
      <c r="C929" s="43">
        <v>74.077749999999995</v>
      </c>
      <c r="D929" s="43">
        <v>59.692499999999995</v>
      </c>
      <c r="E929" s="58"/>
      <c r="F929" s="27"/>
      <c r="H929" s="4"/>
      <c r="I929" s="4"/>
      <c r="J929" s="28"/>
      <c r="K929" s="38"/>
      <c r="L929" s="37"/>
      <c r="M929" s="40"/>
      <c r="N929" s="5"/>
      <c r="O929" s="18"/>
      <c r="U929" s="9"/>
      <c r="V929" s="21"/>
      <c r="W929" s="9"/>
      <c r="Y929" s="9"/>
      <c r="Z929" s="9"/>
      <c r="AA929" s="23"/>
    </row>
    <row r="930" spans="1:27" ht="15">
      <c r="A930" s="33" t="str">
        <f t="shared" si="15"/>
        <v>08</v>
      </c>
      <c r="B930" s="44">
        <v>41141.541666666664</v>
      </c>
      <c r="C930" s="43">
        <v>73.980250000000012</v>
      </c>
      <c r="D930" s="43">
        <v>62.371749999999999</v>
      </c>
      <c r="E930" s="58"/>
      <c r="F930" s="27"/>
      <c r="H930" s="4"/>
      <c r="I930" s="4"/>
      <c r="J930" s="28"/>
      <c r="K930" s="38"/>
      <c r="L930" s="37"/>
      <c r="M930" s="40"/>
      <c r="N930" s="5"/>
      <c r="O930" s="18"/>
      <c r="U930" s="9"/>
      <c r="V930" s="21"/>
      <c r="W930" s="9"/>
      <c r="Y930" s="9"/>
      <c r="Z930" s="9"/>
      <c r="AA930" s="23"/>
    </row>
    <row r="931" spans="1:27" ht="15">
      <c r="A931" s="33" t="str">
        <f t="shared" si="15"/>
        <v>08</v>
      </c>
      <c r="B931" s="44">
        <v>41141.583333333336</v>
      </c>
      <c r="C931" s="43">
        <v>74.174499999999995</v>
      </c>
      <c r="D931" s="43">
        <v>59.277000000000001</v>
      </c>
      <c r="E931" s="58"/>
      <c r="F931" s="27"/>
      <c r="H931" s="4"/>
      <c r="I931" s="4"/>
      <c r="J931" s="28"/>
      <c r="K931" s="38"/>
      <c r="L931" s="37"/>
      <c r="M931" s="40"/>
      <c r="N931" s="5"/>
      <c r="O931" s="18"/>
      <c r="U931" s="9"/>
      <c r="V931" s="21"/>
      <c r="W931" s="9"/>
      <c r="Y931" s="9"/>
      <c r="Z931" s="9"/>
      <c r="AA931" s="23"/>
    </row>
    <row r="932" spans="1:27" ht="15">
      <c r="A932" s="33" t="str">
        <f t="shared" si="15"/>
        <v>08</v>
      </c>
      <c r="B932" s="44">
        <v>41141.625</v>
      </c>
      <c r="C932" s="43">
        <v>74.087999999999994</v>
      </c>
      <c r="D932" s="43">
        <v>60.550000000000004</v>
      </c>
      <c r="E932" s="58"/>
      <c r="F932" s="27"/>
      <c r="H932" s="4"/>
      <c r="I932" s="4"/>
      <c r="J932" s="28"/>
      <c r="K932" s="38"/>
      <c r="L932" s="37"/>
      <c r="M932" s="40"/>
      <c r="N932" s="5"/>
      <c r="O932" s="18"/>
      <c r="U932" s="9"/>
      <c r="V932" s="21"/>
      <c r="W932" s="9"/>
      <c r="Y932" s="9"/>
      <c r="Z932" s="9"/>
      <c r="AA932" s="23"/>
    </row>
    <row r="933" spans="1:27" ht="15">
      <c r="A933" s="33" t="str">
        <f t="shared" si="15"/>
        <v>08</v>
      </c>
      <c r="B933" s="44">
        <v>41141.666666666664</v>
      </c>
      <c r="C933" s="43">
        <v>75.551000000000002</v>
      </c>
      <c r="D933" s="43">
        <v>63.542000000000002</v>
      </c>
      <c r="E933" s="58"/>
      <c r="F933" s="27"/>
      <c r="H933" s="4"/>
      <c r="I933" s="4"/>
      <c r="J933" s="28"/>
      <c r="K933" s="38"/>
      <c r="L933" s="37"/>
      <c r="M933" s="40"/>
      <c r="N933" s="5"/>
      <c r="O933" s="18"/>
      <c r="U933" s="9"/>
      <c r="V933" s="21"/>
      <c r="W933" s="9"/>
      <c r="Y933" s="9"/>
      <c r="Z933" s="9"/>
      <c r="AA933" s="23"/>
    </row>
    <row r="934" spans="1:27" ht="15">
      <c r="A934" s="33" t="str">
        <f t="shared" si="15"/>
        <v>08</v>
      </c>
      <c r="B934" s="44">
        <v>41141.708333333336</v>
      </c>
      <c r="C934" s="43">
        <v>74.521000000000001</v>
      </c>
      <c r="D934" s="43">
        <v>56.882000000000005</v>
      </c>
      <c r="E934" s="58"/>
      <c r="F934" s="27"/>
      <c r="H934" s="4"/>
      <c r="I934" s="4"/>
      <c r="J934" s="28"/>
      <c r="K934" s="38"/>
      <c r="L934" s="37"/>
      <c r="M934" s="40"/>
      <c r="N934" s="5"/>
      <c r="O934" s="18"/>
      <c r="U934" s="9"/>
      <c r="V934" s="21"/>
      <c r="W934" s="9"/>
      <c r="Y934" s="9"/>
      <c r="Z934" s="9"/>
      <c r="AA934" s="23"/>
    </row>
    <row r="935" spans="1:27" ht="15">
      <c r="A935" s="33" t="str">
        <f t="shared" si="15"/>
        <v>08</v>
      </c>
      <c r="B935" s="44">
        <v>41141.75</v>
      </c>
      <c r="C935" s="43">
        <v>73.526250000000005</v>
      </c>
      <c r="D935" s="43">
        <v>55.059750000000001</v>
      </c>
      <c r="E935" s="58"/>
      <c r="F935" s="27"/>
      <c r="H935" s="4"/>
      <c r="I935" s="4"/>
      <c r="J935" s="28"/>
      <c r="K935" s="38"/>
      <c r="L935" s="37"/>
      <c r="M935" s="40"/>
      <c r="N935" s="5"/>
      <c r="O935" s="18"/>
      <c r="U935" s="9"/>
      <c r="V935" s="21"/>
      <c r="W935" s="9"/>
      <c r="Y935" s="9"/>
      <c r="Z935" s="9"/>
      <c r="AA935" s="23"/>
    </row>
    <row r="936" spans="1:27" ht="15">
      <c r="A936" s="33" t="str">
        <f t="shared" si="15"/>
        <v>08</v>
      </c>
      <c r="B936" s="44">
        <v>41141.791666666664</v>
      </c>
      <c r="C936" s="43">
        <v>74.802999999999997</v>
      </c>
      <c r="D936" s="43">
        <v>63.430250000000001</v>
      </c>
      <c r="E936" s="58"/>
      <c r="F936" s="27"/>
      <c r="H936" s="4"/>
      <c r="I936" s="4"/>
      <c r="J936" s="28"/>
      <c r="K936" s="38"/>
      <c r="L936" s="37"/>
      <c r="M936" s="40"/>
      <c r="N936" s="5"/>
      <c r="O936" s="18"/>
      <c r="U936" s="9"/>
      <c r="V936" s="21"/>
      <c r="W936" s="9"/>
      <c r="Y936" s="9"/>
      <c r="Z936" s="9"/>
      <c r="AA936" s="23"/>
    </row>
    <row r="937" spans="1:27" ht="15">
      <c r="A937" s="33" t="str">
        <f t="shared" si="15"/>
        <v>08</v>
      </c>
      <c r="B937" s="44">
        <v>41141.833333333336</v>
      </c>
      <c r="C937" s="43">
        <v>75.463499999999996</v>
      </c>
      <c r="D937" s="43">
        <v>60.867000000000004</v>
      </c>
      <c r="E937" s="58"/>
      <c r="F937" s="27"/>
      <c r="H937" s="4"/>
      <c r="I937" s="4"/>
      <c r="J937" s="28"/>
      <c r="K937" s="38"/>
      <c r="L937" s="37"/>
      <c r="M937" s="40"/>
      <c r="N937" s="5"/>
      <c r="O937" s="18"/>
      <c r="U937" s="9"/>
      <c r="V937" s="21"/>
      <c r="W937" s="9"/>
      <c r="Y937" s="9"/>
      <c r="Z937" s="9"/>
      <c r="AA937" s="23"/>
    </row>
    <row r="938" spans="1:27" ht="15">
      <c r="A938" s="33" t="str">
        <f t="shared" si="15"/>
        <v>08</v>
      </c>
      <c r="B938" s="44">
        <v>41141.875</v>
      </c>
      <c r="C938" s="43">
        <v>74.239750000000001</v>
      </c>
      <c r="D938" s="43">
        <v>55.795749999999998</v>
      </c>
      <c r="E938" s="58"/>
      <c r="F938" s="27"/>
      <c r="H938" s="4"/>
      <c r="I938" s="4"/>
      <c r="J938" s="28"/>
      <c r="K938" s="38"/>
      <c r="L938" s="37"/>
      <c r="M938" s="40"/>
      <c r="N938" s="5"/>
      <c r="O938" s="18"/>
      <c r="U938" s="9"/>
      <c r="V938" s="21"/>
      <c r="W938" s="9"/>
      <c r="Y938" s="9"/>
      <c r="Z938" s="9"/>
      <c r="AA938" s="23"/>
    </row>
    <row r="939" spans="1:27" ht="15">
      <c r="A939" s="33" t="str">
        <f t="shared" si="15"/>
        <v>08</v>
      </c>
      <c r="B939" s="44">
        <v>41141.916666666664</v>
      </c>
      <c r="C939" s="43">
        <v>73.234999999999999</v>
      </c>
      <c r="D939" s="43">
        <v>53.546250000000001</v>
      </c>
      <c r="E939" s="58"/>
      <c r="F939" s="27"/>
      <c r="H939" s="4"/>
      <c r="I939" s="4"/>
      <c r="J939" s="28"/>
      <c r="K939" s="38"/>
      <c r="L939" s="37"/>
      <c r="M939" s="40"/>
      <c r="N939" s="5"/>
      <c r="O939" s="18"/>
      <c r="U939" s="9"/>
      <c r="V939" s="21"/>
      <c r="W939" s="9"/>
      <c r="Y939" s="9"/>
      <c r="Z939" s="9"/>
      <c r="AA939" s="23"/>
    </row>
    <row r="940" spans="1:27" ht="15">
      <c r="A940" s="33" t="str">
        <f t="shared" si="15"/>
        <v>08</v>
      </c>
      <c r="B940" s="44">
        <v>41141.958333333336</v>
      </c>
      <c r="C940" s="43">
        <v>72.350999999999999</v>
      </c>
      <c r="D940" s="43">
        <v>52.506500000000003</v>
      </c>
      <c r="E940" s="58"/>
      <c r="F940" s="27"/>
      <c r="H940" s="4"/>
      <c r="I940" s="4"/>
      <c r="J940" s="28"/>
      <c r="K940" s="38"/>
      <c r="L940" s="37"/>
      <c r="M940" s="40"/>
      <c r="N940" s="5"/>
      <c r="O940" s="18"/>
      <c r="U940" s="9"/>
      <c r="V940" s="21"/>
      <c r="W940" s="9"/>
      <c r="Y940" s="9"/>
      <c r="Z940" s="9"/>
      <c r="AA940" s="23"/>
    </row>
    <row r="941" spans="1:27" ht="15">
      <c r="A941" s="33" t="str">
        <f t="shared" si="15"/>
        <v>08</v>
      </c>
      <c r="B941" s="44">
        <v>41142</v>
      </c>
      <c r="C941" s="43">
        <v>72.739000000000004</v>
      </c>
      <c r="D941" s="43">
        <v>57.985750000000003</v>
      </c>
      <c r="E941" s="58"/>
      <c r="F941" s="27"/>
      <c r="H941" s="4"/>
      <c r="I941" s="4"/>
      <c r="J941" s="28"/>
      <c r="K941" s="38"/>
      <c r="L941" s="37"/>
      <c r="M941" s="40"/>
      <c r="N941" s="5"/>
      <c r="O941" s="18"/>
      <c r="U941" s="9"/>
      <c r="V941" s="21"/>
      <c r="W941" s="9"/>
      <c r="Y941" s="9"/>
      <c r="Z941" s="9"/>
      <c r="AA941" s="23"/>
    </row>
    <row r="942" spans="1:27" ht="15">
      <c r="A942" s="33" t="str">
        <f t="shared" si="15"/>
        <v>08</v>
      </c>
      <c r="B942" s="44">
        <v>41142.041666666664</v>
      </c>
      <c r="C942" s="43">
        <v>73.126750000000015</v>
      </c>
      <c r="D942" s="43">
        <v>57.058000000000007</v>
      </c>
      <c r="E942" s="58"/>
      <c r="F942" s="27"/>
      <c r="H942" s="4"/>
      <c r="I942" s="4"/>
      <c r="J942" s="28"/>
      <c r="K942" s="38"/>
      <c r="L942" s="37"/>
      <c r="M942" s="40"/>
      <c r="N942" s="5"/>
      <c r="O942" s="18"/>
      <c r="U942" s="9"/>
      <c r="V942" s="21"/>
      <c r="W942" s="9"/>
      <c r="Y942" s="9"/>
      <c r="Z942" s="9"/>
      <c r="AA942" s="23"/>
    </row>
    <row r="943" spans="1:27" ht="15">
      <c r="A943" s="33" t="str">
        <f t="shared" si="15"/>
        <v>08</v>
      </c>
      <c r="B943" s="44">
        <v>41142.083333333336</v>
      </c>
      <c r="C943" s="43">
        <v>72.588250000000016</v>
      </c>
      <c r="D943" s="43">
        <v>57.658249999999995</v>
      </c>
      <c r="E943" s="58"/>
      <c r="F943" s="27"/>
      <c r="H943" s="4"/>
      <c r="I943" s="4"/>
      <c r="J943" s="28"/>
      <c r="K943" s="38"/>
      <c r="L943" s="37"/>
      <c r="M943" s="40"/>
      <c r="N943" s="5"/>
      <c r="O943" s="18"/>
      <c r="U943" s="9"/>
      <c r="V943" s="21"/>
      <c r="W943" s="9"/>
      <c r="Y943" s="9"/>
      <c r="Z943" s="9"/>
      <c r="AA943" s="23"/>
    </row>
    <row r="944" spans="1:27" ht="15">
      <c r="A944" s="33" t="str">
        <f t="shared" si="15"/>
        <v>08</v>
      </c>
      <c r="B944" s="44">
        <v>41142.125</v>
      </c>
      <c r="C944" s="43">
        <v>73.083749999999995</v>
      </c>
      <c r="D944" s="43">
        <v>59.41375</v>
      </c>
      <c r="E944" s="58"/>
      <c r="F944" s="27"/>
      <c r="H944" s="4"/>
      <c r="I944" s="4"/>
      <c r="J944" s="28"/>
      <c r="K944" s="38"/>
      <c r="L944" s="37"/>
      <c r="M944" s="40"/>
      <c r="N944" s="5"/>
      <c r="O944" s="18"/>
      <c r="U944" s="9"/>
      <c r="V944" s="21"/>
      <c r="W944" s="9"/>
      <c r="Y944" s="9"/>
      <c r="Z944" s="9"/>
      <c r="AA944" s="23"/>
    </row>
    <row r="945" spans="1:27" ht="15">
      <c r="A945" s="33" t="str">
        <f t="shared" si="15"/>
        <v>08</v>
      </c>
      <c r="B945" s="44">
        <v>41142.166666666664</v>
      </c>
      <c r="C945" s="43">
        <v>73.245499999999993</v>
      </c>
      <c r="D945" s="43">
        <v>60.639499999999998</v>
      </c>
      <c r="E945" s="58"/>
      <c r="F945" s="27"/>
      <c r="H945" s="4"/>
      <c r="I945" s="4"/>
      <c r="J945" s="28"/>
      <c r="K945" s="38"/>
      <c r="L945" s="37"/>
      <c r="M945" s="40"/>
      <c r="N945" s="5"/>
      <c r="O945" s="18"/>
      <c r="U945" s="9"/>
      <c r="V945" s="21"/>
      <c r="W945" s="9"/>
      <c r="Y945" s="9"/>
      <c r="Z945" s="9"/>
      <c r="AA945" s="23"/>
    </row>
    <row r="946" spans="1:27" ht="15">
      <c r="A946" s="33" t="str">
        <f t="shared" si="15"/>
        <v>08</v>
      </c>
      <c r="B946" s="44">
        <v>41142.208333333336</v>
      </c>
      <c r="C946" s="43">
        <v>73.785250000000005</v>
      </c>
      <c r="D946" s="43">
        <v>60.84</v>
      </c>
      <c r="E946" s="58"/>
      <c r="F946" s="27"/>
      <c r="H946" s="4"/>
      <c r="I946" s="4"/>
      <c r="J946" s="28"/>
      <c r="K946" s="38"/>
      <c r="L946" s="37"/>
      <c r="M946" s="40"/>
      <c r="N946" s="5"/>
      <c r="O946" s="18"/>
      <c r="U946" s="9"/>
      <c r="V946" s="21"/>
      <c r="W946" s="9"/>
      <c r="Y946" s="9"/>
      <c r="Z946" s="9"/>
      <c r="AA946" s="23"/>
    </row>
    <row r="947" spans="1:27" ht="15">
      <c r="A947" s="33" t="str">
        <f t="shared" si="15"/>
        <v>08</v>
      </c>
      <c r="B947" s="44">
        <v>41142.25</v>
      </c>
      <c r="C947" s="43">
        <v>74.12</v>
      </c>
      <c r="D947" s="43">
        <v>61.137499999999996</v>
      </c>
      <c r="E947" s="58"/>
      <c r="F947" s="27"/>
      <c r="H947" s="4"/>
      <c r="I947" s="4"/>
      <c r="J947" s="28"/>
      <c r="K947" s="38"/>
      <c r="L947" s="37"/>
      <c r="M947" s="40"/>
      <c r="N947" s="5"/>
      <c r="O947" s="18"/>
      <c r="U947" s="9"/>
      <c r="V947" s="21"/>
      <c r="W947" s="9"/>
      <c r="Y947" s="9"/>
      <c r="Z947" s="9"/>
      <c r="AA947" s="23"/>
    </row>
    <row r="948" spans="1:27" ht="15">
      <c r="A948" s="33" t="str">
        <f t="shared" si="15"/>
        <v>08</v>
      </c>
      <c r="B948" s="44">
        <v>41142.291666666664</v>
      </c>
      <c r="C948" s="43">
        <v>74.326499999999996</v>
      </c>
      <c r="D948" s="43">
        <v>60.541250000000005</v>
      </c>
      <c r="E948" s="58"/>
      <c r="F948" s="27"/>
      <c r="H948" s="4"/>
      <c r="I948" s="4"/>
      <c r="J948" s="28"/>
      <c r="K948" s="38"/>
      <c r="L948" s="37"/>
      <c r="M948" s="40"/>
      <c r="N948" s="5"/>
      <c r="O948" s="18"/>
      <c r="U948" s="9"/>
      <c r="V948" s="21"/>
      <c r="W948" s="9"/>
      <c r="Y948" s="9"/>
      <c r="Z948" s="9"/>
      <c r="AA948" s="23"/>
    </row>
    <row r="949" spans="1:27" ht="15">
      <c r="A949" s="33" t="str">
        <f t="shared" si="15"/>
        <v>08</v>
      </c>
      <c r="B949" s="44">
        <v>41142.333333333336</v>
      </c>
      <c r="C949" s="43">
        <v>73.299000000000007</v>
      </c>
      <c r="D949" s="43">
        <v>56.957249999999995</v>
      </c>
      <c r="E949" s="58"/>
      <c r="F949" s="27"/>
      <c r="H949" s="4"/>
      <c r="I949" s="4"/>
      <c r="J949" s="28"/>
      <c r="K949" s="38"/>
      <c r="L949" s="37"/>
      <c r="M949" s="40"/>
      <c r="N949" s="5"/>
      <c r="O949" s="18"/>
      <c r="U949" s="9"/>
      <c r="V949" s="21"/>
      <c r="W949" s="9"/>
      <c r="Y949" s="9"/>
      <c r="Z949" s="9"/>
      <c r="AA949" s="23"/>
    </row>
    <row r="950" spans="1:27" ht="15">
      <c r="A950" s="33" t="str">
        <f t="shared" si="15"/>
        <v>08</v>
      </c>
      <c r="B950" s="44">
        <v>41142.375</v>
      </c>
      <c r="C950" s="43">
        <v>73.915500000000009</v>
      </c>
      <c r="D950" s="43">
        <v>62.452749999999995</v>
      </c>
      <c r="E950" s="58"/>
      <c r="F950" s="27"/>
      <c r="H950" s="4"/>
      <c r="I950" s="4"/>
      <c r="J950" s="28"/>
      <c r="K950" s="38"/>
      <c r="L950" s="37"/>
      <c r="M950" s="40"/>
      <c r="N950" s="5"/>
      <c r="O950" s="18"/>
      <c r="U950" s="9"/>
      <c r="V950" s="21"/>
      <c r="W950" s="9"/>
      <c r="Y950" s="9"/>
      <c r="Z950" s="9"/>
      <c r="AA950" s="23"/>
    </row>
    <row r="951" spans="1:27" ht="15">
      <c r="A951" s="33" t="str">
        <f t="shared" si="15"/>
        <v>08</v>
      </c>
      <c r="B951" s="44">
        <v>41142.416666666664</v>
      </c>
      <c r="C951" s="43">
        <v>74.142250000000004</v>
      </c>
      <c r="D951" s="43">
        <v>59.721250000000005</v>
      </c>
      <c r="E951" s="58"/>
      <c r="F951" s="27"/>
      <c r="H951" s="4"/>
      <c r="I951" s="4"/>
      <c r="J951" s="28"/>
      <c r="K951" s="38"/>
      <c r="L951" s="37"/>
      <c r="M951" s="40"/>
      <c r="N951" s="5"/>
      <c r="O951" s="18"/>
      <c r="U951" s="9"/>
      <c r="V951" s="21"/>
      <c r="W951" s="9"/>
      <c r="Y951" s="9"/>
      <c r="Z951" s="9"/>
      <c r="AA951" s="23"/>
    </row>
    <row r="952" spans="1:27" ht="15">
      <c r="A952" s="33" t="str">
        <f t="shared" si="15"/>
        <v>08</v>
      </c>
      <c r="B952" s="44">
        <v>41142.458333333336</v>
      </c>
      <c r="C952" s="43">
        <v>74.012249999999995</v>
      </c>
      <c r="D952" s="43">
        <v>63.348999999999997</v>
      </c>
      <c r="E952" s="58"/>
      <c r="F952" s="27"/>
      <c r="H952" s="4"/>
      <c r="I952" s="4"/>
      <c r="J952" s="28"/>
      <c r="K952" s="38"/>
      <c r="L952" s="37"/>
      <c r="M952" s="40"/>
      <c r="N952" s="5"/>
      <c r="O952" s="18"/>
      <c r="U952" s="9"/>
      <c r="V952" s="21"/>
      <c r="W952" s="9"/>
      <c r="Y952" s="9"/>
      <c r="Z952" s="9"/>
      <c r="AA952" s="23"/>
    </row>
    <row r="953" spans="1:27" ht="15">
      <c r="A953" s="33" t="str">
        <f t="shared" si="15"/>
        <v>08</v>
      </c>
      <c r="B953" s="44">
        <v>41142.5</v>
      </c>
      <c r="C953" s="43">
        <v>74.250500000000002</v>
      </c>
      <c r="D953" s="43">
        <v>60.290749999999996</v>
      </c>
      <c r="E953" s="58"/>
      <c r="F953" s="27"/>
      <c r="H953" s="4"/>
      <c r="I953" s="4"/>
      <c r="J953" s="28"/>
      <c r="K953" s="38"/>
      <c r="L953" s="37"/>
      <c r="M953" s="40"/>
      <c r="N953" s="5"/>
      <c r="O953" s="18"/>
      <c r="U953" s="9"/>
      <c r="V953" s="21"/>
      <c r="W953" s="9"/>
      <c r="Y953" s="9"/>
      <c r="Z953" s="9"/>
      <c r="AA953" s="23"/>
    </row>
    <row r="954" spans="1:27" ht="15">
      <c r="A954" s="33" t="str">
        <f t="shared" si="15"/>
        <v>08</v>
      </c>
      <c r="B954" s="44">
        <v>41142.541666666664</v>
      </c>
      <c r="C954" s="43">
        <v>73.43950000000001</v>
      </c>
      <c r="D954" s="43">
        <v>57.432249999999996</v>
      </c>
      <c r="E954" s="58"/>
      <c r="F954" s="27"/>
      <c r="H954" s="4"/>
      <c r="I954" s="4"/>
      <c r="J954" s="28"/>
      <c r="K954" s="38"/>
      <c r="L954" s="37"/>
      <c r="M954" s="40"/>
      <c r="N954" s="5"/>
      <c r="O954" s="18"/>
      <c r="U954" s="9"/>
      <c r="V954" s="21"/>
      <c r="W954" s="9"/>
      <c r="Y954" s="9"/>
      <c r="Z954" s="9"/>
      <c r="AA954" s="23"/>
    </row>
    <row r="955" spans="1:27" ht="15">
      <c r="A955" s="33" t="str">
        <f t="shared" si="15"/>
        <v>08</v>
      </c>
      <c r="B955" s="44">
        <v>41142.583333333336</v>
      </c>
      <c r="C955" s="43">
        <v>74.391249999999999</v>
      </c>
      <c r="D955" s="43">
        <v>62.332249999999995</v>
      </c>
      <c r="E955" s="58"/>
      <c r="F955" s="27"/>
      <c r="H955" s="4"/>
      <c r="I955" s="4"/>
      <c r="J955" s="28"/>
      <c r="K955" s="38"/>
      <c r="L955" s="37"/>
      <c r="M955" s="40"/>
      <c r="N955" s="5"/>
      <c r="O955" s="18"/>
      <c r="U955" s="9"/>
      <c r="V955" s="21"/>
      <c r="W955" s="9"/>
      <c r="Y955" s="9"/>
      <c r="Z955" s="9"/>
      <c r="AA955" s="23"/>
    </row>
    <row r="956" spans="1:27" ht="15">
      <c r="A956" s="33" t="str">
        <f t="shared" si="15"/>
        <v>08</v>
      </c>
      <c r="B956" s="44">
        <v>41142.625</v>
      </c>
      <c r="C956" s="43">
        <v>74.618250000000003</v>
      </c>
      <c r="D956" s="43">
        <v>61.716999999999999</v>
      </c>
      <c r="E956" s="58"/>
      <c r="F956" s="27"/>
      <c r="H956" s="4"/>
      <c r="I956" s="4"/>
      <c r="J956" s="28"/>
      <c r="K956" s="38"/>
      <c r="L956" s="37"/>
      <c r="M956" s="40"/>
      <c r="N956" s="5"/>
      <c r="O956" s="18"/>
      <c r="U956" s="9"/>
      <c r="V956" s="21"/>
      <c r="W956" s="9"/>
      <c r="Y956" s="9"/>
      <c r="Z956" s="9"/>
      <c r="AA956" s="23"/>
    </row>
    <row r="957" spans="1:27" ht="15">
      <c r="A957" s="33" t="str">
        <f t="shared" si="15"/>
        <v>08</v>
      </c>
      <c r="B957" s="44">
        <v>41142.666666666664</v>
      </c>
      <c r="C957" s="43">
        <v>75.452749999999995</v>
      </c>
      <c r="D957" s="43">
        <v>61.500750000000004</v>
      </c>
      <c r="E957" s="58"/>
      <c r="F957" s="27"/>
      <c r="H957" s="4"/>
      <c r="I957" s="4"/>
      <c r="J957" s="28"/>
      <c r="K957" s="38"/>
      <c r="L957" s="37"/>
      <c r="M957" s="40"/>
      <c r="N957" s="5"/>
      <c r="O957" s="18"/>
      <c r="U957" s="9"/>
      <c r="V957" s="21"/>
      <c r="W957" s="9"/>
      <c r="Y957" s="9"/>
      <c r="Z957" s="9"/>
      <c r="AA957" s="23"/>
    </row>
    <row r="958" spans="1:27" ht="15">
      <c r="A958" s="33" t="str">
        <f t="shared" si="15"/>
        <v>08</v>
      </c>
      <c r="B958" s="44">
        <v>41142.708333333336</v>
      </c>
      <c r="C958" s="43">
        <v>74.748250000000013</v>
      </c>
      <c r="D958" s="43">
        <v>57.157499999999999</v>
      </c>
      <c r="E958" s="58"/>
      <c r="F958" s="27"/>
      <c r="H958" s="4"/>
      <c r="I958" s="4"/>
      <c r="J958" s="28"/>
      <c r="K958" s="38"/>
      <c r="L958" s="37"/>
      <c r="M958" s="40"/>
      <c r="N958" s="5"/>
      <c r="O958" s="18"/>
      <c r="U958" s="9"/>
      <c r="V958" s="21"/>
      <c r="W958" s="9"/>
      <c r="Y958" s="9"/>
      <c r="Z958" s="9"/>
      <c r="AA958" s="23"/>
    </row>
    <row r="959" spans="1:27" ht="15">
      <c r="A959" s="33" t="str">
        <f t="shared" si="15"/>
        <v>08</v>
      </c>
      <c r="B959" s="44">
        <v>41142.75</v>
      </c>
      <c r="C959" s="43">
        <v>74.424250000000001</v>
      </c>
      <c r="D959" s="43">
        <v>56.623750000000001</v>
      </c>
      <c r="E959" s="58"/>
      <c r="F959" s="27"/>
      <c r="H959" s="4"/>
      <c r="I959" s="4"/>
      <c r="J959" s="28"/>
      <c r="K959" s="38"/>
      <c r="L959" s="37"/>
      <c r="M959" s="40"/>
      <c r="N959" s="5"/>
      <c r="O959" s="18"/>
      <c r="U959" s="9"/>
      <c r="V959" s="21"/>
      <c r="W959" s="9"/>
      <c r="Y959" s="9"/>
      <c r="Z959" s="9"/>
      <c r="AA959" s="23"/>
    </row>
    <row r="960" spans="1:27" ht="15">
      <c r="A960" s="33" t="str">
        <f t="shared" si="15"/>
        <v>08</v>
      </c>
      <c r="B960" s="44">
        <v>41142.791666666664</v>
      </c>
      <c r="C960" s="43">
        <v>75.496749999999992</v>
      </c>
      <c r="D960" s="43">
        <v>60.711749999999995</v>
      </c>
      <c r="E960" s="58"/>
      <c r="F960" s="27"/>
      <c r="H960" s="4"/>
      <c r="I960" s="4"/>
      <c r="J960" s="28"/>
      <c r="K960" s="38"/>
      <c r="L960" s="37"/>
      <c r="M960" s="40"/>
      <c r="N960" s="5"/>
      <c r="O960" s="18"/>
      <c r="U960" s="9"/>
      <c r="V960" s="21"/>
      <c r="W960" s="9"/>
      <c r="Y960" s="9"/>
      <c r="Z960" s="9"/>
      <c r="AA960" s="23"/>
    </row>
    <row r="961" spans="1:27" ht="15">
      <c r="A961" s="33" t="str">
        <f t="shared" si="15"/>
        <v>08</v>
      </c>
      <c r="B961" s="44">
        <v>41142.833333333336</v>
      </c>
      <c r="C961" s="43">
        <v>74.802250000000001</v>
      </c>
      <c r="D961" s="43">
        <v>56.852000000000004</v>
      </c>
      <c r="E961" s="58"/>
      <c r="F961" s="27"/>
      <c r="H961" s="4"/>
      <c r="I961" s="4"/>
      <c r="J961" s="28"/>
      <c r="K961" s="38"/>
      <c r="L961" s="37"/>
      <c r="M961" s="40"/>
      <c r="N961" s="5"/>
      <c r="O961" s="18"/>
      <c r="U961" s="9"/>
      <c r="V961" s="21"/>
      <c r="W961" s="9"/>
      <c r="Y961" s="9"/>
      <c r="Z961" s="9"/>
      <c r="AA961" s="23"/>
    </row>
    <row r="962" spans="1:27" ht="15">
      <c r="A962" s="33" t="str">
        <f t="shared" si="15"/>
        <v>08</v>
      </c>
      <c r="B962" s="44">
        <v>41142.875</v>
      </c>
      <c r="C962" s="43">
        <v>73.969250000000002</v>
      </c>
      <c r="D962" s="43">
        <v>54.440749999999994</v>
      </c>
      <c r="E962" s="58"/>
      <c r="F962" s="27"/>
      <c r="H962" s="4"/>
      <c r="I962" s="4"/>
      <c r="J962" s="28"/>
      <c r="K962" s="38"/>
      <c r="L962" s="37"/>
      <c r="M962" s="40"/>
      <c r="N962" s="5"/>
      <c r="O962" s="18"/>
      <c r="U962" s="9"/>
      <c r="V962" s="21"/>
      <c r="W962" s="9"/>
      <c r="Y962" s="9"/>
      <c r="Z962" s="9"/>
      <c r="AA962" s="23"/>
    </row>
    <row r="963" spans="1:27" ht="15">
      <c r="A963" s="33" t="str">
        <f t="shared" si="15"/>
        <v>08</v>
      </c>
      <c r="B963" s="44">
        <v>41142.916666666664</v>
      </c>
      <c r="C963" s="43">
        <v>73.008499999999998</v>
      </c>
      <c r="D963" s="43">
        <v>53.03575</v>
      </c>
      <c r="E963" s="58"/>
      <c r="F963" s="27"/>
      <c r="H963" s="4"/>
      <c r="I963" s="4"/>
      <c r="J963" s="28"/>
      <c r="K963" s="38"/>
      <c r="L963" s="37"/>
      <c r="M963" s="40"/>
      <c r="N963" s="5"/>
      <c r="O963" s="18"/>
      <c r="U963" s="9"/>
      <c r="V963" s="21"/>
      <c r="W963" s="9"/>
      <c r="Y963" s="9"/>
      <c r="Z963" s="9"/>
      <c r="AA963" s="23"/>
    </row>
    <row r="964" spans="1:27" ht="15">
      <c r="A964" s="33" t="str">
        <f t="shared" si="15"/>
        <v>08</v>
      </c>
      <c r="B964" s="44">
        <v>41142.958333333336</v>
      </c>
      <c r="C964" s="43">
        <v>72.59899999999999</v>
      </c>
      <c r="D964" s="43">
        <v>52.54175</v>
      </c>
      <c r="E964" s="58"/>
      <c r="F964" s="27"/>
      <c r="H964" s="4"/>
      <c r="I964" s="4"/>
      <c r="J964" s="28"/>
      <c r="K964" s="38"/>
      <c r="L964" s="37"/>
      <c r="M964" s="40"/>
      <c r="N964" s="5"/>
      <c r="O964" s="18"/>
      <c r="U964" s="9"/>
      <c r="V964" s="21"/>
      <c r="W964" s="9"/>
      <c r="Y964" s="9"/>
      <c r="Z964" s="9"/>
      <c r="AA964" s="23"/>
    </row>
    <row r="965" spans="1:27" ht="15">
      <c r="A965" s="33" t="str">
        <f t="shared" si="15"/>
        <v>08</v>
      </c>
      <c r="B965" s="44">
        <v>41143</v>
      </c>
      <c r="C965" s="43">
        <v>72.835750000000019</v>
      </c>
      <c r="D965" s="43">
        <v>56.887</v>
      </c>
      <c r="E965" s="58"/>
      <c r="F965" s="27"/>
      <c r="H965" s="4"/>
      <c r="I965" s="4"/>
      <c r="J965" s="28"/>
      <c r="K965" s="38"/>
      <c r="L965" s="37"/>
      <c r="M965" s="40"/>
      <c r="N965" s="5"/>
      <c r="O965" s="18"/>
      <c r="U965" s="9"/>
      <c r="V965" s="21"/>
      <c r="W965" s="9"/>
      <c r="Y965" s="9"/>
      <c r="Z965" s="9"/>
      <c r="AA965" s="23"/>
    </row>
    <row r="966" spans="1:27" ht="15">
      <c r="A966" s="33" t="str">
        <f t="shared" si="15"/>
        <v>08</v>
      </c>
      <c r="B966" s="44">
        <v>41143.041666666664</v>
      </c>
      <c r="C966" s="43">
        <v>73.213250000000002</v>
      </c>
      <c r="D966" s="43">
        <v>56.127749999999999</v>
      </c>
      <c r="E966" s="58"/>
      <c r="F966" s="27"/>
      <c r="H966" s="4"/>
      <c r="I966" s="4"/>
      <c r="J966" s="28"/>
      <c r="K966" s="38"/>
      <c r="L966" s="37"/>
      <c r="M966" s="40"/>
      <c r="N966" s="5"/>
      <c r="O966" s="18"/>
      <c r="U966" s="9"/>
      <c r="V966" s="21"/>
      <c r="W966" s="9"/>
      <c r="Y966" s="9"/>
      <c r="Z966" s="9"/>
      <c r="AA966" s="23"/>
    </row>
    <row r="967" spans="1:27" ht="15">
      <c r="A967" s="33" t="str">
        <f t="shared" si="15"/>
        <v>08</v>
      </c>
      <c r="B967" s="44">
        <v>41143.083333333336</v>
      </c>
      <c r="C967" s="43">
        <v>72.620749999999987</v>
      </c>
      <c r="D967" s="43">
        <v>56.347750000000005</v>
      </c>
      <c r="E967" s="58"/>
      <c r="F967" s="27"/>
      <c r="H967" s="4"/>
      <c r="I967" s="4"/>
      <c r="J967" s="28"/>
      <c r="K967" s="38"/>
      <c r="L967" s="37"/>
      <c r="M967" s="40"/>
      <c r="N967" s="5"/>
      <c r="O967" s="18"/>
      <c r="U967" s="9"/>
      <c r="V967" s="21"/>
      <c r="W967" s="9"/>
      <c r="Y967" s="9"/>
      <c r="Z967" s="9"/>
      <c r="AA967" s="23"/>
    </row>
    <row r="968" spans="1:27" ht="15">
      <c r="A968" s="33" t="str">
        <f t="shared" ref="A968:A1031" si="16">TEXT(B968,"mm")</f>
        <v>08</v>
      </c>
      <c r="B968" s="44">
        <v>41143.125</v>
      </c>
      <c r="C968" s="43">
        <v>73.126750000000001</v>
      </c>
      <c r="D968" s="43">
        <v>58.294749999999993</v>
      </c>
      <c r="E968" s="58"/>
      <c r="F968" s="27"/>
      <c r="H968" s="4"/>
      <c r="I968" s="4"/>
      <c r="J968" s="28"/>
      <c r="K968" s="38"/>
      <c r="L968" s="37"/>
      <c r="M968" s="40"/>
      <c r="N968" s="5"/>
      <c r="O968" s="18"/>
      <c r="U968" s="9"/>
      <c r="V968" s="21"/>
      <c r="W968" s="9"/>
      <c r="Y968" s="9"/>
      <c r="Z968" s="9"/>
      <c r="AA968" s="23"/>
    </row>
    <row r="969" spans="1:27" ht="15">
      <c r="A969" s="33" t="str">
        <f t="shared" si="16"/>
        <v>08</v>
      </c>
      <c r="B969" s="44">
        <v>41143.166666666664</v>
      </c>
      <c r="C969" s="43">
        <v>73.320999999999998</v>
      </c>
      <c r="D969" s="43">
        <v>59.681249999999999</v>
      </c>
      <c r="E969" s="58"/>
      <c r="F969" s="27"/>
      <c r="H969" s="4"/>
      <c r="I969" s="4"/>
      <c r="J969" s="28"/>
      <c r="K969" s="38"/>
      <c r="L969" s="37"/>
      <c r="M969" s="40"/>
      <c r="N969" s="5"/>
      <c r="O969" s="18"/>
      <c r="U969" s="9"/>
      <c r="V969" s="21"/>
      <c r="W969" s="9"/>
      <c r="Y969" s="9"/>
      <c r="Z969" s="9"/>
      <c r="AA969" s="23"/>
    </row>
    <row r="970" spans="1:27" ht="15">
      <c r="A970" s="33" t="str">
        <f t="shared" si="16"/>
        <v>08</v>
      </c>
      <c r="B970" s="44">
        <v>41143.208333333336</v>
      </c>
      <c r="C970" s="43">
        <v>73.990499999999997</v>
      </c>
      <c r="D970" s="43">
        <v>60.061999999999998</v>
      </c>
      <c r="E970" s="58"/>
      <c r="F970" s="27"/>
      <c r="H970" s="4"/>
      <c r="I970" s="4"/>
      <c r="J970" s="28"/>
      <c r="K970" s="38"/>
      <c r="L970" s="37"/>
      <c r="M970" s="40"/>
      <c r="N970" s="5"/>
      <c r="O970" s="18"/>
      <c r="U970" s="9"/>
      <c r="V970" s="21"/>
      <c r="W970" s="9"/>
      <c r="Y970" s="9"/>
      <c r="Z970" s="9"/>
      <c r="AA970" s="23"/>
    </row>
    <row r="971" spans="1:27" ht="15">
      <c r="A971" s="33" t="str">
        <f t="shared" si="16"/>
        <v>08</v>
      </c>
      <c r="B971" s="44">
        <v>41143.25</v>
      </c>
      <c r="C971" s="43">
        <v>74.510500000000008</v>
      </c>
      <c r="D971" s="43">
        <v>60.168749999999996</v>
      </c>
      <c r="E971" s="58"/>
      <c r="F971" s="27"/>
      <c r="H971" s="4"/>
      <c r="I971" s="4"/>
      <c r="J971" s="28"/>
      <c r="K971" s="38"/>
      <c r="L971" s="37"/>
      <c r="M971" s="40"/>
      <c r="N971" s="5"/>
      <c r="O971" s="18"/>
      <c r="U971" s="9"/>
      <c r="V971" s="21"/>
      <c r="W971" s="9"/>
      <c r="Y971" s="9"/>
      <c r="Z971" s="9"/>
      <c r="AA971" s="23"/>
    </row>
    <row r="972" spans="1:27" ht="15">
      <c r="A972" s="33" t="str">
        <f t="shared" si="16"/>
        <v>08</v>
      </c>
      <c r="B972" s="44">
        <v>41143.291666666664</v>
      </c>
      <c r="C972" s="43">
        <v>74.413000000000011</v>
      </c>
      <c r="D972" s="43">
        <v>58.58775</v>
      </c>
      <c r="E972" s="58"/>
      <c r="F972" s="27"/>
      <c r="H972" s="4"/>
      <c r="I972" s="4"/>
      <c r="J972" s="28"/>
      <c r="K972" s="38"/>
      <c r="L972" s="37"/>
      <c r="M972" s="40"/>
      <c r="N972" s="5"/>
      <c r="O972" s="18"/>
      <c r="U972" s="9"/>
      <c r="V972" s="21"/>
      <c r="W972" s="9"/>
      <c r="Y972" s="9"/>
      <c r="Z972" s="9"/>
      <c r="AA972" s="23"/>
    </row>
    <row r="973" spans="1:27" ht="15">
      <c r="A973" s="33" t="str">
        <f t="shared" si="16"/>
        <v>08</v>
      </c>
      <c r="B973" s="44">
        <v>41143.333333333336</v>
      </c>
      <c r="C973" s="43">
        <v>73.58</v>
      </c>
      <c r="D973" s="43">
        <v>59.434750000000001</v>
      </c>
      <c r="E973" s="58"/>
      <c r="F973" s="27"/>
      <c r="H973" s="4"/>
      <c r="I973" s="4"/>
      <c r="J973" s="28"/>
      <c r="K973" s="38"/>
      <c r="L973" s="37"/>
      <c r="M973" s="40"/>
      <c r="N973" s="5"/>
      <c r="O973" s="18"/>
      <c r="U973" s="9"/>
      <c r="V973" s="21"/>
      <c r="W973" s="9"/>
      <c r="Y973" s="9"/>
      <c r="Z973" s="9"/>
      <c r="AA973" s="23"/>
    </row>
    <row r="974" spans="1:27" ht="15">
      <c r="A974" s="33" t="str">
        <f t="shared" si="16"/>
        <v>08</v>
      </c>
      <c r="B974" s="44">
        <v>41143.375</v>
      </c>
      <c r="C974" s="43">
        <v>74.109749999999991</v>
      </c>
      <c r="D974" s="43">
        <v>59.70675</v>
      </c>
      <c r="E974" s="58"/>
      <c r="F974" s="27"/>
      <c r="H974" s="4"/>
      <c r="I974" s="4"/>
      <c r="J974" s="28"/>
      <c r="K974" s="38"/>
      <c r="L974" s="37"/>
      <c r="M974" s="40"/>
      <c r="N974" s="5"/>
      <c r="O974" s="18"/>
      <c r="U974" s="9"/>
      <c r="V974" s="21"/>
      <c r="W974" s="9"/>
      <c r="Y974" s="9"/>
      <c r="Z974" s="9"/>
      <c r="AA974" s="23"/>
    </row>
    <row r="975" spans="1:27" ht="15">
      <c r="A975" s="33" t="str">
        <f t="shared" si="16"/>
        <v>08</v>
      </c>
      <c r="B975" s="44">
        <v>41143.416666666664</v>
      </c>
      <c r="C975" s="43">
        <v>73.904499999999999</v>
      </c>
      <c r="D975" s="43">
        <v>61.2575</v>
      </c>
      <c r="E975" s="58"/>
      <c r="F975" s="27"/>
      <c r="H975" s="4"/>
      <c r="I975" s="4"/>
      <c r="J975" s="28"/>
      <c r="K975" s="38"/>
      <c r="L975" s="37"/>
      <c r="M975" s="40"/>
      <c r="N975" s="5"/>
      <c r="O975" s="18"/>
      <c r="U975" s="9"/>
      <c r="V975" s="21"/>
      <c r="W975" s="9"/>
      <c r="Y975" s="9"/>
      <c r="Z975" s="9"/>
      <c r="AA975" s="23"/>
    </row>
    <row r="976" spans="1:27" ht="15">
      <c r="A976" s="33" t="str">
        <f t="shared" si="16"/>
        <v>08</v>
      </c>
      <c r="B976" s="44">
        <v>41143.458333333336</v>
      </c>
      <c r="C976" s="43">
        <v>73.968999999999994</v>
      </c>
      <c r="D976" s="43">
        <v>58.765749999999997</v>
      </c>
      <c r="E976" s="58"/>
      <c r="F976" s="27"/>
      <c r="H976" s="4"/>
      <c r="I976" s="4"/>
      <c r="J976" s="28"/>
      <c r="K976" s="38"/>
      <c r="L976" s="37"/>
      <c r="M976" s="40"/>
      <c r="N976" s="5"/>
      <c r="O976" s="18"/>
      <c r="U976" s="9"/>
      <c r="V976" s="21"/>
      <c r="W976" s="9"/>
      <c r="Y976" s="9"/>
      <c r="Z976" s="9"/>
      <c r="AA976" s="23"/>
    </row>
    <row r="977" spans="1:27" ht="15">
      <c r="A977" s="33" t="str">
        <f t="shared" si="16"/>
        <v>08</v>
      </c>
      <c r="B977" s="44">
        <v>41143.5</v>
      </c>
      <c r="C977" s="43">
        <v>73.936750000000004</v>
      </c>
      <c r="D977" s="43">
        <v>60.379249999999992</v>
      </c>
      <c r="E977" s="58"/>
      <c r="F977" s="27"/>
      <c r="H977" s="4"/>
      <c r="I977" s="4"/>
      <c r="J977" s="28"/>
      <c r="K977" s="38"/>
      <c r="L977" s="37"/>
      <c r="M977" s="40"/>
      <c r="N977" s="5"/>
      <c r="O977" s="18"/>
      <c r="U977" s="9"/>
      <c r="V977" s="21"/>
      <c r="W977" s="9"/>
      <c r="Y977" s="9"/>
      <c r="Z977" s="9"/>
      <c r="AA977" s="23"/>
    </row>
    <row r="978" spans="1:27" ht="15">
      <c r="A978" s="33" t="str">
        <f t="shared" si="16"/>
        <v>08</v>
      </c>
      <c r="B978" s="44">
        <v>41143.541666666664</v>
      </c>
      <c r="C978" s="43">
        <v>73.991</v>
      </c>
      <c r="D978" s="43">
        <v>57.912750000000003</v>
      </c>
      <c r="E978" s="58"/>
      <c r="F978" s="27"/>
      <c r="H978" s="4"/>
      <c r="I978" s="4"/>
      <c r="J978" s="28"/>
      <c r="K978" s="38"/>
      <c r="L978" s="37"/>
      <c r="M978" s="40"/>
      <c r="N978" s="5"/>
      <c r="O978" s="18"/>
      <c r="U978" s="9"/>
      <c r="V978" s="21"/>
      <c r="W978" s="9"/>
      <c r="Y978" s="9"/>
      <c r="Z978" s="9"/>
      <c r="AA978" s="23"/>
    </row>
    <row r="979" spans="1:27" ht="15">
      <c r="A979" s="33" t="str">
        <f t="shared" si="16"/>
        <v>08</v>
      </c>
      <c r="B979" s="44">
        <v>41143.583333333336</v>
      </c>
      <c r="C979" s="43">
        <v>74.099249999999998</v>
      </c>
      <c r="D979" s="43">
        <v>59.949750000000002</v>
      </c>
      <c r="E979" s="58"/>
      <c r="F979" s="27"/>
      <c r="H979" s="4"/>
      <c r="I979" s="4"/>
      <c r="J979" s="28"/>
      <c r="K979" s="38"/>
      <c r="L979" s="37"/>
      <c r="M979" s="40"/>
      <c r="N979" s="5"/>
      <c r="O979" s="18"/>
      <c r="U979" s="9"/>
      <c r="V979" s="21"/>
      <c r="W979" s="9"/>
      <c r="Y979" s="9"/>
      <c r="Z979" s="9"/>
      <c r="AA979" s="23"/>
    </row>
    <row r="980" spans="1:27" ht="15">
      <c r="A980" s="33" t="str">
        <f t="shared" si="16"/>
        <v>08</v>
      </c>
      <c r="B980" s="44">
        <v>41143.625</v>
      </c>
      <c r="C980" s="43">
        <v>74.445250000000001</v>
      </c>
      <c r="D980" s="43">
        <v>60.618500000000004</v>
      </c>
      <c r="E980" s="58"/>
      <c r="F980" s="27"/>
      <c r="H980" s="4"/>
      <c r="I980" s="4"/>
      <c r="J980" s="28"/>
      <c r="K980" s="38"/>
      <c r="L980" s="37"/>
      <c r="M980" s="40"/>
      <c r="N980" s="5"/>
      <c r="O980" s="18"/>
      <c r="U980" s="9"/>
      <c r="V980" s="21"/>
      <c r="W980" s="9"/>
      <c r="Y980" s="9"/>
      <c r="Z980" s="9"/>
      <c r="AA980" s="23"/>
    </row>
    <row r="981" spans="1:27" ht="15">
      <c r="A981" s="33" t="str">
        <f t="shared" si="16"/>
        <v>08</v>
      </c>
      <c r="B981" s="44">
        <v>41143.666666666664</v>
      </c>
      <c r="C981" s="43">
        <v>75.333749999999995</v>
      </c>
      <c r="D981" s="43">
        <v>61.095249999999993</v>
      </c>
      <c r="E981" s="58"/>
      <c r="F981" s="27"/>
      <c r="H981" s="4"/>
      <c r="I981" s="4"/>
      <c r="J981" s="28"/>
      <c r="K981" s="38"/>
      <c r="L981" s="37"/>
      <c r="M981" s="40"/>
      <c r="N981" s="5"/>
      <c r="O981" s="18"/>
      <c r="U981" s="9"/>
      <c r="V981" s="21"/>
      <c r="W981" s="9"/>
      <c r="Y981" s="9"/>
      <c r="Z981" s="9"/>
      <c r="AA981" s="23"/>
    </row>
    <row r="982" spans="1:27" ht="15">
      <c r="A982" s="33" t="str">
        <f t="shared" si="16"/>
        <v>08</v>
      </c>
      <c r="B982" s="44">
        <v>41143.708333333336</v>
      </c>
      <c r="C982" s="43">
        <v>74.683249999999987</v>
      </c>
      <c r="D982" s="43">
        <v>56.741500000000002</v>
      </c>
      <c r="E982" s="58"/>
      <c r="F982" s="27"/>
      <c r="H982" s="4"/>
      <c r="I982" s="4"/>
      <c r="J982" s="28"/>
      <c r="K982" s="38"/>
      <c r="L982" s="37"/>
      <c r="M982" s="40"/>
      <c r="N982" s="5"/>
      <c r="O982" s="18"/>
      <c r="U982" s="9"/>
      <c r="V982" s="21"/>
      <c r="W982" s="9"/>
      <c r="Y982" s="9"/>
      <c r="Z982" s="9"/>
      <c r="AA982" s="23"/>
    </row>
    <row r="983" spans="1:27" ht="15">
      <c r="A983" s="33" t="str">
        <f t="shared" si="16"/>
        <v>08</v>
      </c>
      <c r="B983" s="44">
        <v>41143.75</v>
      </c>
      <c r="C983" s="43">
        <v>75.30149999999999</v>
      </c>
      <c r="D983" s="43">
        <v>60.674250000000001</v>
      </c>
      <c r="E983" s="58"/>
      <c r="F983" s="27"/>
      <c r="H983" s="4"/>
      <c r="I983" s="4"/>
      <c r="J983" s="28"/>
      <c r="K983" s="38"/>
      <c r="L983" s="37"/>
      <c r="M983" s="40"/>
      <c r="N983" s="5"/>
      <c r="O983" s="18"/>
      <c r="U983" s="9"/>
      <c r="V983" s="21"/>
      <c r="W983" s="9"/>
      <c r="Y983" s="9"/>
      <c r="Z983" s="9"/>
      <c r="AA983" s="23"/>
    </row>
    <row r="984" spans="1:27" ht="15">
      <c r="A984" s="33" t="str">
        <f t="shared" si="16"/>
        <v>08</v>
      </c>
      <c r="B984" s="44">
        <v>41143.791666666664</v>
      </c>
      <c r="C984" s="43">
        <v>74.899749999999997</v>
      </c>
      <c r="D984" s="43">
        <v>57.155249999999995</v>
      </c>
      <c r="E984" s="58"/>
      <c r="F984" s="27"/>
      <c r="H984" s="4"/>
      <c r="I984" s="4"/>
      <c r="J984" s="28"/>
      <c r="K984" s="38"/>
      <c r="L984" s="37"/>
      <c r="M984" s="40"/>
      <c r="N984" s="5"/>
      <c r="O984" s="18"/>
      <c r="U984" s="9"/>
      <c r="V984" s="21"/>
      <c r="W984" s="9"/>
      <c r="Y984" s="9"/>
      <c r="Z984" s="9"/>
      <c r="AA984" s="23"/>
    </row>
    <row r="985" spans="1:27" ht="15">
      <c r="A985" s="33" t="str">
        <f t="shared" si="16"/>
        <v>08</v>
      </c>
      <c r="B985" s="44">
        <v>41143.833333333336</v>
      </c>
      <c r="C985" s="43">
        <v>74.942999999999998</v>
      </c>
      <c r="D985" s="43">
        <v>59.216999999999999</v>
      </c>
      <c r="E985" s="58"/>
      <c r="F985" s="27"/>
      <c r="H985" s="4"/>
      <c r="I985" s="4"/>
      <c r="J985" s="28"/>
      <c r="K985" s="38"/>
      <c r="L985" s="37"/>
      <c r="M985" s="40"/>
      <c r="N985" s="5"/>
      <c r="O985" s="18"/>
      <c r="U985" s="9"/>
      <c r="V985" s="21"/>
      <c r="W985" s="9"/>
      <c r="Y985" s="9"/>
      <c r="Z985" s="9"/>
      <c r="AA985" s="23"/>
    </row>
    <row r="986" spans="1:27" ht="15">
      <c r="A986" s="33" t="str">
        <f t="shared" si="16"/>
        <v>08</v>
      </c>
      <c r="B986" s="44">
        <v>41143.875</v>
      </c>
      <c r="C986" s="43">
        <v>74.413250000000005</v>
      </c>
      <c r="D986" s="43">
        <v>56.089500000000008</v>
      </c>
      <c r="E986" s="58"/>
      <c r="F986" s="27"/>
      <c r="H986" s="4"/>
      <c r="I986" s="4"/>
      <c r="J986" s="28"/>
      <c r="K986" s="38"/>
      <c r="L986" s="37"/>
      <c r="M986" s="40"/>
      <c r="N986" s="5"/>
      <c r="O986" s="18"/>
      <c r="U986" s="9"/>
      <c r="V986" s="21"/>
      <c r="W986" s="9"/>
      <c r="Y986" s="9"/>
      <c r="Z986" s="9"/>
      <c r="AA986" s="23"/>
    </row>
    <row r="987" spans="1:27" ht="15">
      <c r="A987" s="33" t="str">
        <f t="shared" si="16"/>
        <v>08</v>
      </c>
      <c r="B987" s="44">
        <v>41143.916666666664</v>
      </c>
      <c r="C987" s="43">
        <v>73.331999999999994</v>
      </c>
      <c r="D987" s="43">
        <v>53.264249999999997</v>
      </c>
      <c r="E987" s="58"/>
      <c r="F987" s="27"/>
      <c r="H987" s="4"/>
      <c r="I987" s="4"/>
      <c r="J987" s="28"/>
      <c r="K987" s="38"/>
      <c r="L987" s="37"/>
      <c r="M987" s="40"/>
      <c r="N987" s="5"/>
      <c r="O987" s="18"/>
      <c r="U987" s="9"/>
      <c r="V987" s="21"/>
      <c r="W987" s="9"/>
      <c r="Y987" s="9"/>
      <c r="Z987" s="9"/>
      <c r="AA987" s="23"/>
    </row>
    <row r="988" spans="1:27" ht="15">
      <c r="A988" s="33" t="str">
        <f t="shared" si="16"/>
        <v>08</v>
      </c>
      <c r="B988" s="44">
        <v>41143.958333333336</v>
      </c>
      <c r="C988" s="43">
        <v>72.59899999999999</v>
      </c>
      <c r="D988" s="43">
        <v>52.369</v>
      </c>
      <c r="E988" s="58"/>
      <c r="F988" s="27"/>
      <c r="H988" s="4"/>
      <c r="I988" s="4"/>
      <c r="J988" s="28"/>
      <c r="K988" s="38"/>
      <c r="L988" s="37"/>
      <c r="M988" s="40"/>
      <c r="N988" s="5"/>
      <c r="O988" s="18"/>
      <c r="U988" s="9"/>
      <c r="V988" s="21"/>
      <c r="W988" s="9"/>
      <c r="Y988" s="9"/>
      <c r="Z988" s="9"/>
      <c r="AA988" s="23"/>
    </row>
    <row r="989" spans="1:27" ht="15">
      <c r="A989" s="33" t="str">
        <f t="shared" si="16"/>
        <v>08</v>
      </c>
      <c r="B989" s="44">
        <v>41144</v>
      </c>
      <c r="C989" s="43">
        <v>72.728250000000003</v>
      </c>
      <c r="D989" s="43">
        <v>57.293999999999997</v>
      </c>
      <c r="E989" s="58"/>
      <c r="F989" s="27"/>
      <c r="H989" s="4"/>
      <c r="I989" s="4"/>
      <c r="J989" s="28"/>
      <c r="K989" s="38"/>
      <c r="L989" s="37"/>
      <c r="M989" s="40"/>
      <c r="N989" s="5"/>
      <c r="O989" s="18"/>
      <c r="U989" s="9"/>
      <c r="V989" s="21"/>
      <c r="W989" s="9"/>
      <c r="Y989" s="9"/>
      <c r="Z989" s="9"/>
      <c r="AA989" s="23"/>
    </row>
    <row r="990" spans="1:27" ht="15">
      <c r="A990" s="33" t="str">
        <f t="shared" si="16"/>
        <v>08</v>
      </c>
      <c r="B990" s="44">
        <v>41144.041666666664</v>
      </c>
      <c r="C990" s="43">
        <v>73.094999999999999</v>
      </c>
      <c r="D990" s="43">
        <v>56.986249999999998</v>
      </c>
      <c r="E990" s="58"/>
      <c r="F990" s="27"/>
      <c r="H990" s="4"/>
      <c r="I990" s="4"/>
      <c r="J990" s="28"/>
      <c r="K990" s="38"/>
      <c r="L990" s="37"/>
      <c r="M990" s="40"/>
      <c r="N990" s="5"/>
      <c r="O990" s="18"/>
      <c r="U990" s="9"/>
      <c r="V990" s="21"/>
      <c r="W990" s="9"/>
      <c r="Y990" s="9"/>
      <c r="Z990" s="9"/>
      <c r="AA990" s="23"/>
    </row>
    <row r="991" spans="1:27" ht="15">
      <c r="A991" s="33" t="str">
        <f t="shared" si="16"/>
        <v>08</v>
      </c>
      <c r="B991" s="44">
        <v>41144.083333333336</v>
      </c>
      <c r="C991" s="43">
        <v>72.609499999999997</v>
      </c>
      <c r="D991" s="43">
        <v>58.691249999999997</v>
      </c>
      <c r="E991" s="58"/>
      <c r="F991" s="27"/>
      <c r="H991" s="4"/>
      <c r="I991" s="4"/>
      <c r="J991" s="28"/>
      <c r="K991" s="38"/>
      <c r="L991" s="37"/>
      <c r="M991" s="40"/>
      <c r="N991" s="5"/>
      <c r="O991" s="18"/>
      <c r="U991" s="9"/>
      <c r="V991" s="21"/>
      <c r="W991" s="9"/>
      <c r="Y991" s="9"/>
      <c r="Z991" s="9"/>
      <c r="AA991" s="23"/>
    </row>
    <row r="992" spans="1:27" ht="15">
      <c r="A992" s="33" t="str">
        <f t="shared" si="16"/>
        <v>08</v>
      </c>
      <c r="B992" s="44">
        <v>41144.125</v>
      </c>
      <c r="C992" s="43">
        <v>73.245249999999999</v>
      </c>
      <c r="D992" s="43">
        <v>60.387249999999995</v>
      </c>
      <c r="E992" s="58"/>
      <c r="F992" s="27"/>
      <c r="H992" s="4"/>
      <c r="I992" s="4"/>
      <c r="J992" s="28"/>
      <c r="K992" s="38"/>
      <c r="L992" s="37"/>
      <c r="M992" s="40"/>
      <c r="N992" s="5"/>
      <c r="O992" s="18"/>
      <c r="U992" s="9"/>
      <c r="V992" s="21"/>
      <c r="W992" s="9"/>
      <c r="Y992" s="9"/>
      <c r="Z992" s="9"/>
      <c r="AA992" s="23"/>
    </row>
    <row r="993" spans="1:27" ht="15">
      <c r="A993" s="33" t="str">
        <f t="shared" si="16"/>
        <v>08</v>
      </c>
      <c r="B993" s="44">
        <v>41144.166666666664</v>
      </c>
      <c r="C993" s="43">
        <v>73.482749999999996</v>
      </c>
      <c r="D993" s="43">
        <v>61.004249999999992</v>
      </c>
      <c r="E993" s="58"/>
      <c r="F993" s="27"/>
      <c r="H993" s="4"/>
      <c r="I993" s="4"/>
      <c r="J993" s="28"/>
      <c r="K993" s="38"/>
      <c r="L993" s="37"/>
      <c r="M993" s="40"/>
      <c r="N993" s="5"/>
      <c r="O993" s="18"/>
      <c r="U993" s="9"/>
      <c r="V993" s="21"/>
      <c r="W993" s="9"/>
      <c r="Y993" s="9"/>
      <c r="Z993" s="9"/>
      <c r="AA993" s="23"/>
    </row>
    <row r="994" spans="1:27" ht="15">
      <c r="A994" s="33" t="str">
        <f t="shared" si="16"/>
        <v>08</v>
      </c>
      <c r="B994" s="44">
        <v>41144.208333333336</v>
      </c>
      <c r="C994" s="43">
        <v>74.077249999999992</v>
      </c>
      <c r="D994" s="43">
        <v>60.82</v>
      </c>
      <c r="E994" s="58"/>
      <c r="F994" s="27"/>
      <c r="H994" s="4"/>
      <c r="I994" s="4"/>
      <c r="J994" s="28"/>
      <c r="K994" s="38"/>
      <c r="L994" s="37"/>
      <c r="M994" s="40"/>
      <c r="N994" s="5"/>
      <c r="O994" s="18"/>
      <c r="U994" s="9"/>
      <c r="V994" s="21"/>
      <c r="W994" s="9"/>
      <c r="Y994" s="9"/>
      <c r="Z994" s="9"/>
      <c r="AA994" s="23"/>
    </row>
    <row r="995" spans="1:27" ht="15">
      <c r="A995" s="33" t="str">
        <f t="shared" si="16"/>
        <v>08</v>
      </c>
      <c r="B995" s="44">
        <v>41144.25</v>
      </c>
      <c r="C995" s="43">
        <v>74.640250000000009</v>
      </c>
      <c r="D995" s="43">
        <v>60.801000000000002</v>
      </c>
      <c r="E995" s="58"/>
      <c r="F995" s="27"/>
      <c r="H995" s="4"/>
      <c r="I995" s="4"/>
      <c r="J995" s="28"/>
      <c r="K995" s="38"/>
      <c r="L995" s="37"/>
      <c r="M995" s="40"/>
      <c r="N995" s="5"/>
      <c r="O995" s="18"/>
      <c r="U995" s="9"/>
      <c r="V995" s="21"/>
      <c r="W995" s="9"/>
      <c r="Y995" s="9"/>
      <c r="Z995" s="9"/>
      <c r="AA995" s="23"/>
    </row>
    <row r="996" spans="1:27" ht="15">
      <c r="A996" s="33" t="str">
        <f t="shared" si="16"/>
        <v>08</v>
      </c>
      <c r="B996" s="44">
        <v>41144.291666666664</v>
      </c>
      <c r="C996" s="43">
        <v>73.936749999999989</v>
      </c>
      <c r="D996" s="43">
        <v>57.02675</v>
      </c>
      <c r="E996" s="58"/>
      <c r="F996" s="27"/>
      <c r="H996" s="4"/>
      <c r="I996" s="4"/>
      <c r="J996" s="28"/>
      <c r="K996" s="38"/>
      <c r="L996" s="37"/>
      <c r="M996" s="40"/>
      <c r="N996" s="5"/>
      <c r="O996" s="18"/>
      <c r="U996" s="9"/>
      <c r="V996" s="21"/>
      <c r="W996" s="9"/>
      <c r="Y996" s="9"/>
      <c r="Z996" s="9"/>
      <c r="AA996" s="23"/>
    </row>
    <row r="997" spans="1:27" ht="15">
      <c r="A997" s="33" t="str">
        <f t="shared" si="16"/>
        <v>08</v>
      </c>
      <c r="B997" s="44">
        <v>41144.333333333336</v>
      </c>
      <c r="C997" s="43">
        <v>73.439499999999995</v>
      </c>
      <c r="D997" s="43">
        <v>60.521999999999991</v>
      </c>
      <c r="E997" s="58"/>
      <c r="F997" s="27"/>
      <c r="H997" s="4"/>
      <c r="I997" s="4"/>
      <c r="J997" s="28"/>
      <c r="K997" s="38"/>
      <c r="L997" s="37"/>
      <c r="M997" s="40"/>
      <c r="N997" s="5"/>
      <c r="O997" s="18"/>
      <c r="U997" s="9"/>
      <c r="V997" s="21"/>
      <c r="W997" s="9"/>
      <c r="Y997" s="9"/>
      <c r="Z997" s="9"/>
      <c r="AA997" s="23"/>
    </row>
    <row r="998" spans="1:27" ht="15">
      <c r="A998" s="33" t="str">
        <f t="shared" si="16"/>
        <v>08</v>
      </c>
      <c r="B998" s="44">
        <v>41144.375</v>
      </c>
      <c r="C998" s="43">
        <v>74.217749999999995</v>
      </c>
      <c r="D998" s="43">
        <v>61.136250000000004</v>
      </c>
      <c r="E998" s="58"/>
      <c r="F998" s="27"/>
      <c r="H998" s="4"/>
      <c r="I998" s="4"/>
      <c r="J998" s="28"/>
      <c r="K998" s="38"/>
      <c r="L998" s="37"/>
      <c r="M998" s="40"/>
      <c r="N998" s="5"/>
      <c r="O998" s="18"/>
      <c r="U998" s="9"/>
      <c r="V998" s="21"/>
      <c r="W998" s="9"/>
      <c r="Y998" s="9"/>
      <c r="Z998" s="9"/>
      <c r="AA998" s="23"/>
    </row>
    <row r="999" spans="1:27" ht="15">
      <c r="A999" s="33" t="str">
        <f t="shared" si="16"/>
        <v>08</v>
      </c>
      <c r="B999" s="44">
        <v>41144.416666666664</v>
      </c>
      <c r="C999" s="43">
        <v>73.731250000000003</v>
      </c>
      <c r="D999" s="43">
        <v>59.834500000000006</v>
      </c>
      <c r="E999" s="58"/>
      <c r="F999" s="27"/>
      <c r="H999" s="4"/>
      <c r="I999" s="4"/>
      <c r="J999" s="28"/>
      <c r="K999" s="38"/>
      <c r="L999" s="37"/>
      <c r="M999" s="40"/>
      <c r="N999" s="5"/>
      <c r="O999" s="18"/>
      <c r="U999" s="9"/>
      <c r="V999" s="21"/>
      <c r="W999" s="9"/>
      <c r="Y999" s="9"/>
      <c r="Z999" s="9"/>
      <c r="AA999" s="23"/>
    </row>
    <row r="1000" spans="1:27" ht="15">
      <c r="A1000" s="33" t="str">
        <f t="shared" si="16"/>
        <v>08</v>
      </c>
      <c r="B1000" s="44">
        <v>41144.458333333336</v>
      </c>
      <c r="C1000" s="43">
        <v>74.272000000000006</v>
      </c>
      <c r="D1000" s="43">
        <v>60.748750000000001</v>
      </c>
      <c r="E1000" s="58"/>
      <c r="F1000" s="27"/>
      <c r="H1000" s="4"/>
      <c r="I1000" s="4"/>
      <c r="J1000" s="28"/>
      <c r="K1000" s="38"/>
      <c r="L1000" s="37"/>
      <c r="M1000" s="40"/>
      <c r="N1000" s="5"/>
      <c r="O1000" s="18"/>
      <c r="U1000" s="9"/>
      <c r="V1000" s="21"/>
      <c r="W1000" s="9"/>
      <c r="Y1000" s="9"/>
      <c r="Z1000" s="9"/>
      <c r="AA1000" s="23"/>
    </row>
    <row r="1001" spans="1:27" ht="15">
      <c r="A1001" s="33" t="str">
        <f t="shared" si="16"/>
        <v>08</v>
      </c>
      <c r="B1001" s="44">
        <v>41144.5</v>
      </c>
      <c r="C1001" s="43">
        <v>73.872000000000014</v>
      </c>
      <c r="D1001" s="43">
        <v>60.3825</v>
      </c>
      <c r="E1001" s="58"/>
      <c r="F1001" s="27"/>
      <c r="H1001" s="4"/>
      <c r="I1001" s="4"/>
      <c r="J1001" s="28"/>
      <c r="K1001" s="38"/>
      <c r="L1001" s="37"/>
      <c r="M1001" s="40"/>
      <c r="N1001" s="5"/>
      <c r="O1001" s="18"/>
      <c r="U1001" s="9"/>
      <c r="V1001" s="21"/>
      <c r="W1001" s="9"/>
      <c r="Y1001" s="9"/>
      <c r="Z1001" s="9"/>
      <c r="AA1001" s="23"/>
    </row>
    <row r="1002" spans="1:27" ht="15">
      <c r="A1002" s="33" t="str">
        <f t="shared" si="16"/>
        <v>08</v>
      </c>
      <c r="B1002" s="44">
        <v>41144.541666666664</v>
      </c>
      <c r="C1002" s="43">
        <v>74.088250000000002</v>
      </c>
      <c r="D1002" s="43">
        <v>59.215249999999997</v>
      </c>
      <c r="E1002" s="58"/>
      <c r="F1002" s="27"/>
      <c r="H1002" s="4"/>
      <c r="I1002" s="4"/>
      <c r="J1002" s="28"/>
      <c r="K1002" s="38"/>
      <c r="L1002" s="37"/>
      <c r="M1002" s="40"/>
      <c r="N1002" s="5"/>
      <c r="O1002" s="18"/>
      <c r="U1002" s="9"/>
      <c r="V1002" s="21"/>
      <c r="W1002" s="9"/>
      <c r="Y1002" s="9"/>
      <c r="Z1002" s="9"/>
      <c r="AA1002" s="23"/>
    </row>
    <row r="1003" spans="1:27" ht="15">
      <c r="A1003" s="33" t="str">
        <f t="shared" si="16"/>
        <v>08</v>
      </c>
      <c r="B1003" s="44">
        <v>41144.583333333336</v>
      </c>
      <c r="C1003" s="43">
        <v>73.936999999999983</v>
      </c>
      <c r="D1003" s="43">
        <v>58.69</v>
      </c>
      <c r="E1003" s="58"/>
      <c r="F1003" s="27"/>
      <c r="H1003" s="4"/>
      <c r="I1003" s="4"/>
      <c r="J1003" s="28"/>
      <c r="K1003" s="38"/>
      <c r="L1003" s="37"/>
      <c r="M1003" s="40"/>
      <c r="N1003" s="5"/>
      <c r="O1003" s="18"/>
      <c r="U1003" s="9"/>
      <c r="V1003" s="21"/>
      <c r="W1003" s="9"/>
      <c r="Y1003" s="9"/>
      <c r="Z1003" s="9"/>
      <c r="AA1003" s="23"/>
    </row>
    <row r="1004" spans="1:27" ht="15">
      <c r="A1004" s="33" t="str">
        <f t="shared" si="16"/>
        <v>08</v>
      </c>
      <c r="B1004" s="44">
        <v>41144.625</v>
      </c>
      <c r="C1004" s="43">
        <v>74.824250000000006</v>
      </c>
      <c r="D1004" s="43">
        <v>62.259749999999997</v>
      </c>
      <c r="E1004" s="58"/>
      <c r="F1004" s="27"/>
      <c r="H1004" s="4"/>
      <c r="I1004" s="4"/>
      <c r="J1004" s="28"/>
      <c r="K1004" s="38"/>
      <c r="L1004" s="37"/>
      <c r="M1004" s="40"/>
      <c r="N1004" s="5"/>
      <c r="O1004" s="18"/>
      <c r="U1004" s="9"/>
      <c r="V1004" s="21"/>
      <c r="W1004" s="9"/>
      <c r="Y1004" s="9"/>
      <c r="Z1004" s="9"/>
      <c r="AA1004" s="23"/>
    </row>
    <row r="1005" spans="1:27" ht="15">
      <c r="A1005" s="33" t="str">
        <f t="shared" si="16"/>
        <v>08</v>
      </c>
      <c r="B1005" s="44">
        <v>41144.666666666664</v>
      </c>
      <c r="C1005" s="43">
        <v>75.518000000000001</v>
      </c>
      <c r="D1005" s="43">
        <v>61.027000000000001</v>
      </c>
      <c r="E1005" s="58"/>
      <c r="F1005" s="27"/>
      <c r="H1005" s="4"/>
      <c r="I1005" s="4"/>
      <c r="J1005" s="28"/>
      <c r="K1005" s="38"/>
      <c r="L1005" s="37"/>
      <c r="M1005" s="40"/>
      <c r="N1005" s="5"/>
      <c r="O1005" s="18"/>
      <c r="U1005" s="9"/>
      <c r="V1005" s="21"/>
      <c r="W1005" s="9"/>
      <c r="Y1005" s="9"/>
      <c r="Z1005" s="9"/>
      <c r="AA1005" s="23"/>
    </row>
    <row r="1006" spans="1:27" ht="15">
      <c r="A1006" s="33" t="str">
        <f t="shared" si="16"/>
        <v>08</v>
      </c>
      <c r="B1006" s="44">
        <v>41144.708333333336</v>
      </c>
      <c r="C1006" s="43">
        <v>74.975500000000011</v>
      </c>
      <c r="D1006" s="43">
        <v>59.748500000000007</v>
      </c>
      <c r="E1006" s="58"/>
      <c r="F1006" s="27"/>
      <c r="H1006" s="4"/>
      <c r="I1006" s="4"/>
      <c r="J1006" s="28"/>
      <c r="K1006" s="38"/>
      <c r="L1006" s="37"/>
      <c r="M1006" s="40"/>
      <c r="N1006" s="5"/>
      <c r="O1006" s="18"/>
      <c r="U1006" s="9"/>
      <c r="V1006" s="21"/>
      <c r="W1006" s="9"/>
      <c r="Y1006" s="9"/>
      <c r="Z1006" s="9"/>
      <c r="AA1006" s="23"/>
    </row>
    <row r="1007" spans="1:27" ht="15">
      <c r="A1007" s="33" t="str">
        <f t="shared" si="16"/>
        <v>08</v>
      </c>
      <c r="B1007" s="44">
        <v>41144.75</v>
      </c>
      <c r="C1007" s="43">
        <v>75.138249999999999</v>
      </c>
      <c r="D1007" s="43">
        <v>59.596499999999999</v>
      </c>
      <c r="E1007" s="58"/>
      <c r="F1007" s="27"/>
      <c r="H1007" s="4"/>
      <c r="I1007" s="4"/>
      <c r="J1007" s="28"/>
      <c r="K1007" s="38"/>
      <c r="L1007" s="37"/>
      <c r="M1007" s="40"/>
      <c r="N1007" s="5"/>
      <c r="O1007" s="18"/>
      <c r="U1007" s="9"/>
      <c r="V1007" s="21"/>
      <c r="W1007" s="9"/>
      <c r="Y1007" s="9"/>
      <c r="Z1007" s="9"/>
      <c r="AA1007" s="23"/>
    </row>
    <row r="1008" spans="1:27" ht="15">
      <c r="A1008" s="33" t="str">
        <f t="shared" si="16"/>
        <v>08</v>
      </c>
      <c r="B1008" s="44">
        <v>41144.791666666664</v>
      </c>
      <c r="C1008" s="43">
        <v>74.78125</v>
      </c>
      <c r="D1008" s="43">
        <v>60.85</v>
      </c>
      <c r="E1008" s="58"/>
      <c r="F1008" s="27"/>
      <c r="H1008" s="4"/>
      <c r="I1008" s="4"/>
      <c r="J1008" s="28"/>
      <c r="K1008" s="38"/>
      <c r="L1008" s="37"/>
      <c r="M1008" s="40"/>
      <c r="N1008" s="5"/>
      <c r="O1008" s="18"/>
      <c r="U1008" s="9"/>
      <c r="V1008" s="21"/>
      <c r="W1008" s="9"/>
      <c r="Y1008" s="9"/>
      <c r="Z1008" s="9"/>
      <c r="AA1008" s="23"/>
    </row>
    <row r="1009" spans="1:27" ht="15">
      <c r="A1009" s="33" t="str">
        <f t="shared" si="16"/>
        <v>08</v>
      </c>
      <c r="B1009" s="44">
        <v>41144.833333333336</v>
      </c>
      <c r="C1009" s="43">
        <v>75.030499999999989</v>
      </c>
      <c r="D1009" s="43">
        <v>59.356249999999996</v>
      </c>
      <c r="E1009" s="58"/>
      <c r="F1009" s="27"/>
      <c r="H1009" s="4"/>
      <c r="I1009" s="4"/>
      <c r="J1009" s="28"/>
      <c r="K1009" s="38"/>
      <c r="L1009" s="37"/>
      <c r="M1009" s="40"/>
      <c r="N1009" s="5"/>
      <c r="O1009" s="18"/>
      <c r="U1009" s="9"/>
      <c r="V1009" s="21"/>
      <c r="W1009" s="9"/>
      <c r="Y1009" s="9"/>
      <c r="Z1009" s="9"/>
      <c r="AA1009" s="23"/>
    </row>
    <row r="1010" spans="1:27" ht="15">
      <c r="A1010" s="33" t="str">
        <f t="shared" si="16"/>
        <v>08</v>
      </c>
      <c r="B1010" s="44">
        <v>41144.875</v>
      </c>
      <c r="C1010" s="43">
        <v>74.012500000000003</v>
      </c>
      <c r="D1010" s="43">
        <v>56.283000000000001</v>
      </c>
      <c r="E1010" s="58"/>
      <c r="F1010" s="27"/>
      <c r="H1010" s="4"/>
      <c r="I1010" s="4"/>
      <c r="J1010" s="28"/>
      <c r="K1010" s="38"/>
      <c r="L1010" s="37"/>
      <c r="M1010" s="40"/>
      <c r="N1010" s="5"/>
      <c r="O1010" s="18"/>
      <c r="U1010" s="9"/>
      <c r="V1010" s="21"/>
      <c r="W1010" s="9"/>
      <c r="Y1010" s="9"/>
      <c r="Z1010" s="9"/>
      <c r="AA1010" s="23"/>
    </row>
    <row r="1011" spans="1:27" ht="15">
      <c r="A1011" s="33" t="str">
        <f t="shared" si="16"/>
        <v>08</v>
      </c>
      <c r="B1011" s="44">
        <v>41144.916666666664</v>
      </c>
      <c r="C1011" s="43">
        <v>73.180750000000003</v>
      </c>
      <c r="D1011" s="43">
        <v>55.593249999999998</v>
      </c>
      <c r="E1011" s="58"/>
      <c r="F1011" s="27"/>
      <c r="H1011" s="4"/>
      <c r="I1011" s="4"/>
      <c r="J1011" s="28"/>
      <c r="K1011" s="38"/>
      <c r="L1011" s="37"/>
      <c r="M1011" s="40"/>
      <c r="N1011" s="5"/>
      <c r="O1011" s="18"/>
      <c r="U1011" s="9"/>
      <c r="V1011" s="21"/>
      <c r="W1011" s="9"/>
      <c r="Y1011" s="9"/>
      <c r="Z1011" s="9"/>
      <c r="AA1011" s="23"/>
    </row>
    <row r="1012" spans="1:27" ht="15">
      <c r="A1012" s="33" t="str">
        <f t="shared" si="16"/>
        <v>08</v>
      </c>
      <c r="B1012" s="44">
        <v>41144.958333333336</v>
      </c>
      <c r="C1012" s="43">
        <v>72.695499999999996</v>
      </c>
      <c r="D1012" s="43">
        <v>57.657499999999999</v>
      </c>
      <c r="E1012" s="58"/>
      <c r="F1012" s="27"/>
      <c r="H1012" s="4"/>
      <c r="I1012" s="4"/>
      <c r="J1012" s="28"/>
      <c r="K1012" s="38"/>
      <c r="L1012" s="37"/>
      <c r="M1012" s="40"/>
      <c r="N1012" s="5"/>
      <c r="O1012" s="18"/>
      <c r="U1012" s="9"/>
      <c r="V1012" s="21"/>
      <c r="W1012" s="9"/>
      <c r="Y1012" s="9"/>
      <c r="Z1012" s="9"/>
      <c r="AA1012" s="23"/>
    </row>
    <row r="1013" spans="1:27" ht="15">
      <c r="A1013" s="33" t="str">
        <f t="shared" si="16"/>
        <v>08</v>
      </c>
      <c r="B1013" s="44">
        <v>41145</v>
      </c>
      <c r="C1013" s="43">
        <v>73.116250000000008</v>
      </c>
      <c r="D1013" s="43">
        <v>58.869500000000002</v>
      </c>
      <c r="E1013" s="58"/>
      <c r="F1013" s="27"/>
      <c r="H1013" s="4"/>
      <c r="I1013" s="4"/>
      <c r="J1013" s="28"/>
      <c r="K1013" s="38"/>
      <c r="L1013" s="37"/>
      <c r="M1013" s="40"/>
      <c r="N1013" s="5"/>
      <c r="O1013" s="18"/>
      <c r="U1013" s="9"/>
      <c r="V1013" s="21"/>
      <c r="W1013" s="9"/>
      <c r="Y1013" s="9"/>
      <c r="Z1013" s="9"/>
      <c r="AA1013" s="23"/>
    </row>
    <row r="1014" spans="1:27" ht="15">
      <c r="A1014" s="33" t="str">
        <f t="shared" si="16"/>
        <v>08</v>
      </c>
      <c r="B1014" s="44">
        <v>41145.041666666664</v>
      </c>
      <c r="C1014" s="43">
        <v>72.501750000000015</v>
      </c>
      <c r="D1014" s="43">
        <v>59.760999999999996</v>
      </c>
      <c r="E1014" s="58"/>
      <c r="F1014" s="27"/>
      <c r="H1014" s="4"/>
      <c r="I1014" s="4"/>
      <c r="J1014" s="28"/>
      <c r="K1014" s="38"/>
      <c r="L1014" s="37"/>
      <c r="M1014" s="40"/>
      <c r="N1014" s="5"/>
      <c r="O1014" s="18"/>
      <c r="U1014" s="9"/>
      <c r="V1014" s="21"/>
      <c r="W1014" s="9"/>
      <c r="Y1014" s="9"/>
      <c r="Z1014" s="9"/>
      <c r="AA1014" s="23"/>
    </row>
    <row r="1015" spans="1:27" ht="15">
      <c r="A1015" s="33" t="str">
        <f t="shared" si="16"/>
        <v>08</v>
      </c>
      <c r="B1015" s="44">
        <v>41145.083333333336</v>
      </c>
      <c r="C1015" s="43">
        <v>73.180750000000003</v>
      </c>
      <c r="D1015" s="43">
        <v>61.22625</v>
      </c>
      <c r="E1015" s="58"/>
      <c r="F1015" s="27"/>
      <c r="H1015" s="4"/>
      <c r="I1015" s="4"/>
      <c r="J1015" s="28"/>
      <c r="K1015" s="38"/>
      <c r="L1015" s="37"/>
      <c r="M1015" s="40"/>
      <c r="N1015" s="5"/>
      <c r="O1015" s="18"/>
      <c r="U1015" s="9"/>
      <c r="V1015" s="21"/>
      <c r="W1015" s="9"/>
      <c r="Y1015" s="9"/>
      <c r="Z1015" s="9"/>
      <c r="AA1015" s="23"/>
    </row>
    <row r="1016" spans="1:27" ht="15">
      <c r="A1016" s="33" t="str">
        <f t="shared" si="16"/>
        <v>08</v>
      </c>
      <c r="B1016" s="44">
        <v>41145.125</v>
      </c>
      <c r="C1016" s="43">
        <v>72.469250000000002</v>
      </c>
      <c r="D1016" s="43">
        <v>60.761249999999997</v>
      </c>
      <c r="E1016" s="58"/>
      <c r="F1016" s="27"/>
      <c r="H1016" s="4"/>
      <c r="I1016" s="4"/>
      <c r="J1016" s="28"/>
      <c r="K1016" s="38"/>
      <c r="L1016" s="37"/>
      <c r="M1016" s="40"/>
      <c r="N1016" s="5"/>
      <c r="O1016" s="18"/>
      <c r="U1016" s="9"/>
      <c r="V1016" s="21"/>
      <c r="W1016" s="9"/>
      <c r="Y1016" s="9"/>
      <c r="Z1016" s="9"/>
      <c r="AA1016" s="23"/>
    </row>
    <row r="1017" spans="1:27" ht="15">
      <c r="A1017" s="33" t="str">
        <f t="shared" si="16"/>
        <v>08</v>
      </c>
      <c r="B1017" s="44">
        <v>41145.166666666664</v>
      </c>
      <c r="C1017" s="43">
        <v>73.17</v>
      </c>
      <c r="D1017" s="43">
        <v>63.181250000000006</v>
      </c>
      <c r="E1017" s="58"/>
      <c r="F1017" s="27"/>
      <c r="H1017" s="4"/>
      <c r="I1017" s="4"/>
      <c r="J1017" s="28"/>
      <c r="K1017" s="38"/>
      <c r="L1017" s="37"/>
      <c r="M1017" s="40"/>
      <c r="N1017" s="5"/>
      <c r="O1017" s="18"/>
      <c r="U1017" s="9"/>
      <c r="V1017" s="21"/>
      <c r="W1017" s="9"/>
      <c r="Y1017" s="9"/>
      <c r="Z1017" s="9"/>
      <c r="AA1017" s="23"/>
    </row>
    <row r="1018" spans="1:27" ht="15">
      <c r="A1018" s="33" t="str">
        <f t="shared" si="16"/>
        <v>08</v>
      </c>
      <c r="B1018" s="44">
        <v>41145.208333333336</v>
      </c>
      <c r="C1018" s="43">
        <v>73.828500000000005</v>
      </c>
      <c r="D1018" s="43">
        <v>62.893000000000001</v>
      </c>
      <c r="E1018" s="58"/>
      <c r="F1018" s="27"/>
      <c r="H1018" s="4"/>
      <c r="I1018" s="4"/>
      <c r="J1018" s="28"/>
      <c r="K1018" s="38"/>
      <c r="L1018" s="37"/>
      <c r="M1018" s="40"/>
      <c r="N1018" s="5"/>
      <c r="O1018" s="18"/>
      <c r="U1018" s="9"/>
      <c r="V1018" s="21"/>
      <c r="W1018" s="9"/>
      <c r="Y1018" s="9"/>
      <c r="Z1018" s="9"/>
      <c r="AA1018" s="23"/>
    </row>
    <row r="1019" spans="1:27" ht="15">
      <c r="A1019" s="33" t="str">
        <f t="shared" si="16"/>
        <v>08</v>
      </c>
      <c r="B1019" s="44">
        <v>41145.25</v>
      </c>
      <c r="C1019" s="43">
        <v>74.456000000000003</v>
      </c>
      <c r="D1019" s="43">
        <v>62.730499999999999</v>
      </c>
      <c r="E1019" s="58"/>
      <c r="F1019" s="27"/>
      <c r="H1019" s="4"/>
      <c r="I1019" s="4"/>
      <c r="J1019" s="28"/>
      <c r="K1019" s="38"/>
      <c r="L1019" s="37"/>
      <c r="M1019" s="40"/>
      <c r="N1019" s="5"/>
      <c r="O1019" s="18"/>
      <c r="U1019" s="9"/>
      <c r="V1019" s="21"/>
      <c r="W1019" s="9"/>
      <c r="Y1019" s="9"/>
      <c r="Z1019" s="9"/>
      <c r="AA1019" s="23"/>
    </row>
    <row r="1020" spans="1:27" ht="15">
      <c r="A1020" s="33" t="str">
        <f t="shared" si="16"/>
        <v>08</v>
      </c>
      <c r="B1020" s="44">
        <v>41145.291666666664</v>
      </c>
      <c r="C1020" s="43">
        <v>74.15325</v>
      </c>
      <c r="D1020" s="43">
        <v>59.511749999999999</v>
      </c>
      <c r="E1020" s="58"/>
      <c r="F1020" s="27"/>
      <c r="H1020" s="4"/>
      <c r="I1020" s="4"/>
      <c r="J1020" s="28"/>
      <c r="K1020" s="38"/>
      <c r="L1020" s="37"/>
      <c r="M1020" s="40"/>
      <c r="N1020" s="5"/>
      <c r="O1020" s="18"/>
      <c r="U1020" s="9"/>
      <c r="V1020" s="21"/>
      <c r="W1020" s="9"/>
      <c r="Y1020" s="9"/>
      <c r="Z1020" s="9"/>
      <c r="AA1020" s="23"/>
    </row>
    <row r="1021" spans="1:27" ht="15">
      <c r="A1021" s="33" t="str">
        <f t="shared" si="16"/>
        <v>08</v>
      </c>
      <c r="B1021" s="44">
        <v>41145.333333333336</v>
      </c>
      <c r="C1021" s="43">
        <v>73.483000000000004</v>
      </c>
      <c r="D1021" s="43">
        <v>60.799750000000003</v>
      </c>
      <c r="E1021" s="58"/>
      <c r="F1021" s="27"/>
      <c r="H1021" s="4"/>
      <c r="I1021" s="4"/>
      <c r="J1021" s="28"/>
      <c r="K1021" s="38"/>
      <c r="L1021" s="37"/>
      <c r="M1021" s="40"/>
      <c r="N1021" s="5"/>
      <c r="O1021" s="18"/>
      <c r="U1021" s="9"/>
      <c r="V1021" s="21"/>
      <c r="W1021" s="9"/>
      <c r="Y1021" s="9"/>
      <c r="Z1021" s="9"/>
      <c r="AA1021" s="23"/>
    </row>
    <row r="1022" spans="1:27" ht="15">
      <c r="A1022" s="33" t="str">
        <f t="shared" si="16"/>
        <v>08</v>
      </c>
      <c r="B1022" s="44">
        <v>41145.375</v>
      </c>
      <c r="C1022" s="43">
        <v>74.369250000000008</v>
      </c>
      <c r="D1022" s="43">
        <v>62.23</v>
      </c>
      <c r="E1022" s="58"/>
      <c r="F1022" s="27"/>
      <c r="H1022" s="4"/>
      <c r="I1022" s="4"/>
      <c r="J1022" s="28"/>
      <c r="K1022" s="38"/>
      <c r="L1022" s="37"/>
      <c r="M1022" s="40"/>
      <c r="N1022" s="5"/>
      <c r="O1022" s="18"/>
      <c r="U1022" s="9"/>
      <c r="V1022" s="21"/>
      <c r="W1022" s="9"/>
      <c r="Y1022" s="9"/>
      <c r="Z1022" s="9"/>
      <c r="AA1022" s="23"/>
    </row>
    <row r="1023" spans="1:27" ht="15">
      <c r="A1023" s="33" t="str">
        <f t="shared" si="16"/>
        <v>08</v>
      </c>
      <c r="B1023" s="44">
        <v>41145.416666666664</v>
      </c>
      <c r="C1023" s="43">
        <v>72.9435</v>
      </c>
      <c r="D1023" s="43">
        <v>55.697749999999999</v>
      </c>
      <c r="E1023" s="58"/>
      <c r="F1023" s="27"/>
      <c r="H1023" s="4"/>
      <c r="I1023" s="4"/>
      <c r="J1023" s="28"/>
      <c r="K1023" s="38"/>
      <c r="L1023" s="37"/>
      <c r="M1023" s="40"/>
      <c r="N1023" s="5"/>
      <c r="O1023" s="18"/>
      <c r="U1023" s="9"/>
      <c r="V1023" s="21"/>
      <c r="W1023" s="9"/>
      <c r="Y1023" s="9"/>
      <c r="Z1023" s="9"/>
      <c r="AA1023" s="23"/>
    </row>
    <row r="1024" spans="1:27" ht="15">
      <c r="A1024" s="33" t="str">
        <f t="shared" si="16"/>
        <v>08</v>
      </c>
      <c r="B1024" s="44">
        <v>41145.458333333336</v>
      </c>
      <c r="C1024" s="43">
        <v>72.017750000000007</v>
      </c>
      <c r="D1024" s="43">
        <v>55.473749999999995</v>
      </c>
      <c r="E1024" s="58"/>
      <c r="F1024" s="27"/>
      <c r="H1024" s="4"/>
      <c r="I1024" s="4"/>
      <c r="J1024" s="28"/>
      <c r="K1024" s="38"/>
      <c r="L1024" s="37"/>
      <c r="M1024" s="40"/>
      <c r="N1024" s="5"/>
      <c r="O1024" s="18"/>
      <c r="U1024" s="9"/>
      <c r="V1024" s="21"/>
      <c r="W1024" s="9"/>
      <c r="Y1024" s="9"/>
      <c r="Z1024" s="9"/>
      <c r="AA1024" s="23"/>
    </row>
    <row r="1025" spans="1:27" ht="15">
      <c r="A1025" s="33" t="str">
        <f t="shared" si="16"/>
        <v>08</v>
      </c>
      <c r="B1025" s="44">
        <v>41145.5</v>
      </c>
      <c r="C1025" s="43">
        <v>73.0625</v>
      </c>
      <c r="D1025" s="43">
        <v>62.033000000000001</v>
      </c>
      <c r="E1025" s="58"/>
      <c r="F1025" s="27"/>
      <c r="H1025" s="4"/>
      <c r="I1025" s="4"/>
      <c r="J1025" s="28"/>
      <c r="K1025" s="38"/>
      <c r="L1025" s="37"/>
      <c r="M1025" s="40"/>
      <c r="N1025" s="5"/>
      <c r="O1025" s="18"/>
      <c r="U1025" s="9"/>
      <c r="V1025" s="21"/>
      <c r="W1025" s="9"/>
      <c r="Y1025" s="9"/>
      <c r="Z1025" s="9"/>
      <c r="AA1025" s="23"/>
    </row>
    <row r="1026" spans="1:27" ht="15">
      <c r="A1026" s="33" t="str">
        <f t="shared" si="16"/>
        <v>08</v>
      </c>
      <c r="B1026" s="44">
        <v>41145.541666666664</v>
      </c>
      <c r="C1026" s="43">
        <v>74.337500000000006</v>
      </c>
      <c r="D1026" s="43">
        <v>61.826250000000002</v>
      </c>
      <c r="E1026" s="58"/>
      <c r="F1026" s="27"/>
      <c r="H1026" s="4"/>
      <c r="I1026" s="4"/>
      <c r="J1026" s="28"/>
      <c r="K1026" s="38"/>
      <c r="L1026" s="37"/>
      <c r="M1026" s="40"/>
      <c r="N1026" s="5"/>
      <c r="O1026" s="18"/>
      <c r="U1026" s="9"/>
      <c r="V1026" s="21"/>
      <c r="W1026" s="9"/>
      <c r="Y1026" s="9"/>
      <c r="Z1026" s="9"/>
      <c r="AA1026" s="23"/>
    </row>
    <row r="1027" spans="1:27" ht="15">
      <c r="A1027" s="33" t="str">
        <f t="shared" si="16"/>
        <v>08</v>
      </c>
      <c r="B1027" s="44">
        <v>41145.583333333336</v>
      </c>
      <c r="C1027" s="43">
        <v>72.997749999999996</v>
      </c>
      <c r="D1027" s="43">
        <v>54.90025</v>
      </c>
      <c r="E1027" s="58"/>
      <c r="F1027" s="27"/>
      <c r="H1027" s="4"/>
      <c r="I1027" s="4"/>
      <c r="J1027" s="28"/>
      <c r="K1027" s="38"/>
      <c r="L1027" s="37"/>
      <c r="M1027" s="40"/>
      <c r="N1027" s="5"/>
      <c r="O1027" s="18"/>
      <c r="U1027" s="9"/>
      <c r="V1027" s="21"/>
      <c r="W1027" s="9"/>
      <c r="Y1027" s="9"/>
      <c r="Z1027" s="9"/>
      <c r="AA1027" s="23"/>
    </row>
    <row r="1028" spans="1:27" ht="15">
      <c r="A1028" s="33" t="str">
        <f t="shared" si="16"/>
        <v>08</v>
      </c>
      <c r="B1028" s="44">
        <v>41145.625</v>
      </c>
      <c r="C1028" s="43">
        <v>71.834000000000003</v>
      </c>
      <c r="D1028" s="43">
        <v>54.891750000000002</v>
      </c>
      <c r="E1028" s="58"/>
      <c r="F1028" s="27"/>
      <c r="H1028" s="4"/>
      <c r="I1028" s="4"/>
      <c r="J1028" s="28"/>
      <c r="K1028" s="38"/>
      <c r="L1028" s="37"/>
      <c r="M1028" s="40"/>
      <c r="N1028" s="5"/>
      <c r="O1028" s="18"/>
      <c r="U1028" s="9"/>
      <c r="V1028" s="21"/>
      <c r="W1028" s="9"/>
      <c r="Y1028" s="9"/>
      <c r="Z1028" s="9"/>
      <c r="AA1028" s="23"/>
    </row>
    <row r="1029" spans="1:27" ht="15">
      <c r="A1029" s="33" t="str">
        <f t="shared" si="16"/>
        <v>08</v>
      </c>
      <c r="B1029" s="44">
        <v>41145.666666666664</v>
      </c>
      <c r="C1029" s="43">
        <v>72.900499999999994</v>
      </c>
      <c r="D1029" s="43">
        <v>62.443250000000006</v>
      </c>
      <c r="E1029" s="58"/>
      <c r="F1029" s="27"/>
      <c r="H1029" s="4"/>
      <c r="I1029" s="4"/>
      <c r="J1029" s="28"/>
      <c r="K1029" s="38"/>
      <c r="L1029" s="37"/>
      <c r="M1029" s="40"/>
      <c r="N1029" s="5"/>
      <c r="O1029" s="18"/>
      <c r="U1029" s="9"/>
      <c r="V1029" s="21"/>
      <c r="W1029" s="9"/>
      <c r="Y1029" s="9"/>
      <c r="Z1029" s="9"/>
      <c r="AA1029" s="23"/>
    </row>
    <row r="1030" spans="1:27" ht="15">
      <c r="A1030" s="33" t="str">
        <f t="shared" si="16"/>
        <v>08</v>
      </c>
      <c r="B1030" s="44">
        <v>41145.708333333336</v>
      </c>
      <c r="C1030" s="43">
        <v>74.185749999999999</v>
      </c>
      <c r="D1030" s="43">
        <v>63.843499999999999</v>
      </c>
      <c r="E1030" s="58"/>
      <c r="F1030" s="27"/>
      <c r="H1030" s="4"/>
      <c r="I1030" s="4"/>
      <c r="J1030" s="28"/>
      <c r="K1030" s="38"/>
      <c r="L1030" s="37"/>
      <c r="M1030" s="40"/>
      <c r="N1030" s="5"/>
      <c r="O1030" s="18"/>
      <c r="U1030" s="9"/>
      <c r="V1030" s="21"/>
      <c r="W1030" s="9"/>
      <c r="Y1030" s="9"/>
      <c r="Z1030" s="9"/>
      <c r="AA1030" s="23"/>
    </row>
    <row r="1031" spans="1:27" ht="15">
      <c r="A1031" s="33" t="str">
        <f t="shared" si="16"/>
        <v>08</v>
      </c>
      <c r="B1031" s="44">
        <v>41145.75</v>
      </c>
      <c r="C1031" s="43">
        <v>75.072999999999993</v>
      </c>
      <c r="D1031" s="43">
        <v>63.470749999999995</v>
      </c>
      <c r="E1031" s="58"/>
      <c r="F1031" s="27"/>
      <c r="H1031" s="4"/>
      <c r="I1031" s="4"/>
      <c r="J1031" s="28"/>
      <c r="K1031" s="38"/>
      <c r="L1031" s="37"/>
      <c r="M1031" s="40"/>
      <c r="N1031" s="5"/>
      <c r="O1031" s="18"/>
      <c r="U1031" s="9"/>
      <c r="V1031" s="21"/>
      <c r="W1031" s="9"/>
      <c r="Y1031" s="9"/>
      <c r="Z1031" s="9"/>
      <c r="AA1031" s="23"/>
    </row>
    <row r="1032" spans="1:27" ht="15">
      <c r="A1032" s="33" t="str">
        <f t="shared" ref="A1032:A1095" si="17">TEXT(B1032,"mm")</f>
        <v>08</v>
      </c>
      <c r="B1032" s="44">
        <v>41145.791666666664</v>
      </c>
      <c r="C1032" s="43">
        <v>75.290000000000006</v>
      </c>
      <c r="D1032" s="43">
        <v>61.69</v>
      </c>
      <c r="E1032" s="58"/>
      <c r="F1032" s="27"/>
      <c r="H1032" s="4"/>
      <c r="I1032" s="4"/>
      <c r="J1032" s="28"/>
      <c r="K1032" s="38"/>
      <c r="L1032" s="37"/>
      <c r="M1032" s="40"/>
      <c r="N1032" s="5"/>
      <c r="O1032" s="18"/>
      <c r="U1032" s="9"/>
      <c r="V1032" s="21"/>
      <c r="W1032" s="9"/>
      <c r="Y1032" s="9"/>
      <c r="Z1032" s="9"/>
      <c r="AA1032" s="23"/>
    </row>
    <row r="1033" spans="1:27" ht="15">
      <c r="A1033" s="33" t="str">
        <f t="shared" si="17"/>
        <v>08</v>
      </c>
      <c r="B1033" s="44">
        <v>41145.833333333336</v>
      </c>
      <c r="C1033" s="43">
        <v>74.28325000000001</v>
      </c>
      <c r="D1033" s="43">
        <v>61.240499999999997</v>
      </c>
      <c r="E1033" s="58"/>
      <c r="F1033" s="27"/>
      <c r="H1033" s="4"/>
      <c r="I1033" s="4"/>
      <c r="J1033" s="28"/>
      <c r="K1033" s="38"/>
      <c r="L1033" s="37"/>
      <c r="M1033" s="40"/>
      <c r="N1033" s="5"/>
      <c r="O1033" s="18"/>
      <c r="U1033" s="9"/>
      <c r="V1033" s="21"/>
      <c r="W1033" s="9"/>
      <c r="Y1033" s="9"/>
      <c r="Z1033" s="9"/>
      <c r="AA1033" s="23"/>
    </row>
    <row r="1034" spans="1:27" ht="15">
      <c r="A1034" s="33" t="str">
        <f t="shared" si="17"/>
        <v>08</v>
      </c>
      <c r="B1034" s="44">
        <v>41145.875</v>
      </c>
      <c r="C1034" s="43">
        <v>73.828000000000003</v>
      </c>
      <c r="D1034" s="43">
        <v>58.801750000000006</v>
      </c>
      <c r="E1034" s="58"/>
      <c r="F1034" s="27"/>
      <c r="H1034" s="4"/>
      <c r="I1034" s="4"/>
      <c r="J1034" s="28"/>
      <c r="K1034" s="38"/>
      <c r="L1034" s="37"/>
      <c r="M1034" s="40"/>
      <c r="N1034" s="5"/>
      <c r="O1034" s="18"/>
      <c r="U1034" s="9"/>
      <c r="V1034" s="21"/>
      <c r="W1034" s="9"/>
      <c r="Y1034" s="9"/>
      <c r="Z1034" s="9"/>
      <c r="AA1034" s="23"/>
    </row>
    <row r="1035" spans="1:27" ht="15">
      <c r="A1035" s="33" t="str">
        <f t="shared" si="17"/>
        <v>08</v>
      </c>
      <c r="B1035" s="44">
        <v>41145.916666666664</v>
      </c>
      <c r="C1035" s="43">
        <v>72.749749999999992</v>
      </c>
      <c r="D1035" s="43">
        <v>56.263999999999996</v>
      </c>
      <c r="E1035" s="58"/>
      <c r="F1035" s="27"/>
      <c r="H1035" s="4"/>
      <c r="I1035" s="4"/>
      <c r="J1035" s="28"/>
      <c r="K1035" s="38"/>
      <c r="L1035" s="37"/>
      <c r="M1035" s="40"/>
      <c r="N1035" s="5"/>
      <c r="O1035" s="18"/>
      <c r="U1035" s="9"/>
      <c r="V1035" s="21"/>
      <c r="W1035" s="9"/>
      <c r="Y1035" s="9"/>
      <c r="Z1035" s="9"/>
      <c r="AA1035" s="23"/>
    </row>
    <row r="1036" spans="1:27" ht="15">
      <c r="A1036" s="33" t="str">
        <f t="shared" si="17"/>
        <v>08</v>
      </c>
      <c r="B1036" s="44">
        <v>41145.958333333336</v>
      </c>
      <c r="C1036" s="43">
        <v>72.243000000000009</v>
      </c>
      <c r="D1036" s="43">
        <v>58.028000000000006</v>
      </c>
      <c r="E1036" s="58"/>
      <c r="F1036" s="27"/>
      <c r="H1036" s="4"/>
      <c r="I1036" s="4"/>
      <c r="J1036" s="28"/>
      <c r="K1036" s="38"/>
      <c r="L1036" s="37"/>
      <c r="M1036" s="40"/>
      <c r="N1036" s="5"/>
      <c r="O1036" s="18"/>
      <c r="U1036" s="9"/>
      <c r="V1036" s="21"/>
      <c r="W1036" s="9"/>
      <c r="Y1036" s="9"/>
      <c r="Z1036" s="9"/>
      <c r="AA1036" s="23"/>
    </row>
    <row r="1037" spans="1:27" ht="15">
      <c r="A1037" s="33" t="str">
        <f t="shared" si="17"/>
        <v>08</v>
      </c>
      <c r="B1037" s="44">
        <v>41146</v>
      </c>
      <c r="C1037" s="43">
        <v>72.965249999999997</v>
      </c>
      <c r="D1037" s="43">
        <v>61.658999999999999</v>
      </c>
      <c r="E1037" s="58"/>
      <c r="F1037" s="27"/>
      <c r="H1037" s="4"/>
      <c r="I1037" s="4"/>
      <c r="J1037" s="28"/>
      <c r="K1037" s="38"/>
      <c r="L1037" s="37"/>
      <c r="M1037" s="40"/>
      <c r="N1037" s="5"/>
      <c r="O1037" s="18"/>
      <c r="U1037" s="9"/>
      <c r="V1037" s="21"/>
      <c r="W1037" s="9"/>
      <c r="Y1037" s="9"/>
      <c r="Z1037" s="9"/>
      <c r="AA1037" s="23"/>
    </row>
    <row r="1038" spans="1:27" ht="15">
      <c r="A1038" s="33" t="str">
        <f t="shared" si="17"/>
        <v>08</v>
      </c>
      <c r="B1038" s="44">
        <v>41146.041666666664</v>
      </c>
      <c r="C1038" s="43">
        <v>72.879249999999999</v>
      </c>
      <c r="D1038" s="43">
        <v>59.637</v>
      </c>
      <c r="E1038" s="58"/>
      <c r="F1038" s="27"/>
      <c r="H1038" s="4"/>
      <c r="I1038" s="4"/>
      <c r="J1038" s="28"/>
      <c r="K1038" s="38"/>
      <c r="L1038" s="37"/>
      <c r="M1038" s="40"/>
      <c r="N1038" s="5"/>
      <c r="O1038" s="18"/>
      <c r="U1038" s="9"/>
      <c r="V1038" s="21"/>
      <c r="W1038" s="9"/>
      <c r="Y1038" s="9"/>
      <c r="Z1038" s="9"/>
      <c r="AA1038" s="23"/>
    </row>
    <row r="1039" spans="1:27" ht="15">
      <c r="A1039" s="33" t="str">
        <f t="shared" si="17"/>
        <v>08</v>
      </c>
      <c r="B1039" s="44">
        <v>41146.083333333336</v>
      </c>
      <c r="C1039" s="43">
        <v>73.234499999999997</v>
      </c>
      <c r="D1039" s="43">
        <v>62.053249999999998</v>
      </c>
      <c r="E1039" s="58"/>
      <c r="F1039" s="27"/>
      <c r="H1039" s="4"/>
      <c r="I1039" s="4"/>
      <c r="J1039" s="28"/>
      <c r="K1039" s="38"/>
      <c r="L1039" s="37"/>
      <c r="M1039" s="40"/>
      <c r="N1039" s="5"/>
      <c r="O1039" s="18"/>
      <c r="U1039" s="9"/>
      <c r="V1039" s="21"/>
      <c r="W1039" s="9"/>
      <c r="Y1039" s="9"/>
      <c r="Z1039" s="9"/>
      <c r="AA1039" s="23"/>
    </row>
    <row r="1040" spans="1:27" ht="15">
      <c r="A1040" s="33" t="str">
        <f t="shared" si="17"/>
        <v>08</v>
      </c>
      <c r="B1040" s="44">
        <v>41146.125</v>
      </c>
      <c r="C1040" s="43">
        <v>72.58850000000001</v>
      </c>
      <c r="D1040" s="43">
        <v>60.732500000000002</v>
      </c>
      <c r="E1040" s="58"/>
      <c r="F1040" s="27"/>
      <c r="H1040" s="4"/>
      <c r="I1040" s="4"/>
      <c r="J1040" s="28"/>
      <c r="K1040" s="38"/>
      <c r="L1040" s="37"/>
      <c r="M1040" s="40"/>
      <c r="N1040" s="5"/>
      <c r="O1040" s="18"/>
      <c r="U1040" s="9"/>
      <c r="V1040" s="21"/>
      <c r="W1040" s="9"/>
      <c r="Y1040" s="9"/>
      <c r="Z1040" s="9"/>
      <c r="AA1040" s="23"/>
    </row>
    <row r="1041" spans="1:27" ht="15">
      <c r="A1041" s="33" t="str">
        <f t="shared" si="17"/>
        <v>08</v>
      </c>
      <c r="B1041" s="44">
        <v>41146.166666666664</v>
      </c>
      <c r="C1041" s="43">
        <v>73.245249999999999</v>
      </c>
      <c r="D1041" s="43">
        <v>63.195999999999998</v>
      </c>
      <c r="E1041" s="58"/>
      <c r="F1041" s="27"/>
      <c r="H1041" s="4"/>
      <c r="I1041" s="4"/>
      <c r="J1041" s="28"/>
      <c r="K1041" s="38"/>
      <c r="L1041" s="37"/>
      <c r="M1041" s="40"/>
      <c r="N1041" s="5"/>
      <c r="O1041" s="18"/>
      <c r="U1041" s="9"/>
      <c r="V1041" s="21"/>
      <c r="W1041" s="9"/>
      <c r="Y1041" s="9"/>
      <c r="Z1041" s="9"/>
      <c r="AA1041" s="23"/>
    </row>
    <row r="1042" spans="1:27" ht="15">
      <c r="A1042" s="33" t="str">
        <f t="shared" si="17"/>
        <v>08</v>
      </c>
      <c r="B1042" s="44">
        <v>41146.208333333336</v>
      </c>
      <c r="C1042" s="43">
        <v>73.601500000000001</v>
      </c>
      <c r="D1042" s="43">
        <v>62.834249999999997</v>
      </c>
      <c r="E1042" s="58"/>
      <c r="F1042" s="27"/>
      <c r="H1042" s="4"/>
      <c r="I1042" s="4"/>
      <c r="J1042" s="28"/>
      <c r="K1042" s="38"/>
      <c r="L1042" s="37"/>
      <c r="M1042" s="40"/>
      <c r="N1042" s="5"/>
      <c r="O1042" s="18"/>
      <c r="U1042" s="9"/>
      <c r="V1042" s="21"/>
      <c r="W1042" s="9"/>
      <c r="Y1042" s="9"/>
      <c r="Z1042" s="9"/>
      <c r="AA1042" s="23"/>
    </row>
    <row r="1043" spans="1:27" ht="15">
      <c r="A1043" s="33" t="str">
        <f t="shared" si="17"/>
        <v>08</v>
      </c>
      <c r="B1043" s="44">
        <v>41146.25</v>
      </c>
      <c r="C1043" s="43">
        <v>73.817499999999995</v>
      </c>
      <c r="D1043" s="43">
        <v>63.241</v>
      </c>
      <c r="E1043" s="58"/>
      <c r="F1043" s="27"/>
      <c r="H1043" s="4"/>
      <c r="I1043" s="4"/>
      <c r="J1043" s="28"/>
      <c r="K1043" s="38"/>
      <c r="L1043" s="37"/>
      <c r="M1043" s="40"/>
      <c r="N1043" s="5"/>
      <c r="O1043" s="18"/>
      <c r="U1043" s="9"/>
      <c r="V1043" s="21"/>
      <c r="W1043" s="9"/>
      <c r="Y1043" s="9"/>
      <c r="Z1043" s="9"/>
      <c r="AA1043" s="23"/>
    </row>
    <row r="1044" spans="1:27" ht="15">
      <c r="A1044" s="33" t="str">
        <f t="shared" si="17"/>
        <v>08</v>
      </c>
      <c r="B1044" s="44">
        <v>41146.291666666664</v>
      </c>
      <c r="C1044" s="43">
        <v>74.12</v>
      </c>
      <c r="D1044" s="43">
        <v>63.344999999999999</v>
      </c>
      <c r="E1044" s="58"/>
      <c r="F1044" s="27"/>
      <c r="H1044" s="4"/>
      <c r="I1044" s="4"/>
      <c r="J1044" s="28"/>
      <c r="K1044" s="38"/>
      <c r="L1044" s="37"/>
      <c r="M1044" s="40"/>
      <c r="N1044" s="5"/>
      <c r="O1044" s="18"/>
      <c r="U1044" s="9"/>
      <c r="V1044" s="21"/>
      <c r="W1044" s="9"/>
      <c r="Y1044" s="9"/>
      <c r="Z1044" s="9"/>
      <c r="AA1044" s="23"/>
    </row>
    <row r="1045" spans="1:27" ht="15">
      <c r="A1045" s="33" t="str">
        <f t="shared" si="17"/>
        <v>08</v>
      </c>
      <c r="B1045" s="44">
        <v>41146.333333333336</v>
      </c>
      <c r="C1045" s="43">
        <v>73.418000000000006</v>
      </c>
      <c r="D1045" s="43">
        <v>59.845750000000002</v>
      </c>
      <c r="E1045" s="58"/>
      <c r="F1045" s="27"/>
      <c r="H1045" s="4"/>
      <c r="I1045" s="4"/>
      <c r="J1045" s="28"/>
      <c r="K1045" s="38"/>
      <c r="L1045" s="37"/>
      <c r="M1045" s="40"/>
      <c r="N1045" s="5"/>
      <c r="O1045" s="18"/>
      <c r="U1045" s="9"/>
      <c r="V1045" s="21"/>
      <c r="W1045" s="9"/>
      <c r="Y1045" s="9"/>
      <c r="Z1045" s="9"/>
      <c r="AA1045" s="23"/>
    </row>
    <row r="1046" spans="1:27" ht="15">
      <c r="A1046" s="33" t="str">
        <f t="shared" si="17"/>
        <v>08</v>
      </c>
      <c r="B1046" s="44">
        <v>41146.375</v>
      </c>
      <c r="C1046" s="43">
        <v>74.033999999999992</v>
      </c>
      <c r="D1046" s="43">
        <v>64.819000000000003</v>
      </c>
      <c r="E1046" s="58"/>
      <c r="F1046" s="27"/>
      <c r="H1046" s="4"/>
      <c r="I1046" s="4"/>
      <c r="J1046" s="28"/>
      <c r="K1046" s="38"/>
      <c r="L1046" s="37"/>
      <c r="M1046" s="40"/>
      <c r="N1046" s="5"/>
      <c r="O1046" s="18"/>
      <c r="U1046" s="9"/>
      <c r="V1046" s="21"/>
      <c r="W1046" s="9"/>
      <c r="Y1046" s="9"/>
      <c r="Z1046" s="9"/>
      <c r="AA1046" s="23"/>
    </row>
    <row r="1047" spans="1:27" ht="15">
      <c r="A1047" s="33" t="str">
        <f t="shared" si="17"/>
        <v>08</v>
      </c>
      <c r="B1047" s="44">
        <v>41146.416666666664</v>
      </c>
      <c r="C1047" s="43">
        <v>74.055499999999995</v>
      </c>
      <c r="D1047" s="43">
        <v>60.895250000000004</v>
      </c>
      <c r="E1047" s="58"/>
      <c r="F1047" s="27"/>
      <c r="H1047" s="4"/>
      <c r="I1047" s="4"/>
      <c r="J1047" s="28"/>
      <c r="K1047" s="38"/>
      <c r="L1047" s="37"/>
      <c r="M1047" s="40"/>
      <c r="N1047" s="5"/>
      <c r="O1047" s="18"/>
      <c r="U1047" s="9"/>
      <c r="V1047" s="21"/>
      <c r="W1047" s="9"/>
      <c r="Y1047" s="9"/>
      <c r="Z1047" s="9"/>
      <c r="AA1047" s="23"/>
    </row>
    <row r="1048" spans="1:27" ht="15">
      <c r="A1048" s="33" t="str">
        <f t="shared" si="17"/>
        <v>08</v>
      </c>
      <c r="B1048" s="44">
        <v>41146.458333333336</v>
      </c>
      <c r="C1048" s="43">
        <v>74.088750000000005</v>
      </c>
      <c r="D1048" s="43">
        <v>63.605249999999998</v>
      </c>
      <c r="E1048" s="58"/>
      <c r="F1048" s="27"/>
      <c r="H1048" s="4"/>
      <c r="I1048" s="4"/>
      <c r="J1048" s="28"/>
      <c r="K1048" s="38"/>
      <c r="L1048" s="37"/>
      <c r="M1048" s="40"/>
      <c r="N1048" s="5"/>
      <c r="O1048" s="18"/>
      <c r="U1048" s="9"/>
      <c r="V1048" s="21"/>
      <c r="W1048" s="9"/>
      <c r="Y1048" s="9"/>
      <c r="Z1048" s="9"/>
      <c r="AA1048" s="23"/>
    </row>
    <row r="1049" spans="1:27" ht="15">
      <c r="A1049" s="33" t="str">
        <f t="shared" si="17"/>
        <v>08</v>
      </c>
      <c r="B1049" s="44">
        <v>41146.5</v>
      </c>
      <c r="C1049" s="43">
        <v>74.359000000000009</v>
      </c>
      <c r="D1049" s="43">
        <v>60.843999999999994</v>
      </c>
      <c r="E1049" s="58"/>
      <c r="F1049" s="27"/>
      <c r="H1049" s="4"/>
      <c r="I1049" s="4"/>
      <c r="J1049" s="28"/>
      <c r="K1049" s="38"/>
      <c r="L1049" s="37"/>
      <c r="M1049" s="40"/>
      <c r="N1049" s="5"/>
      <c r="O1049" s="18"/>
      <c r="U1049" s="9"/>
      <c r="V1049" s="21"/>
      <c r="W1049" s="9"/>
      <c r="Y1049" s="9"/>
      <c r="Z1049" s="9"/>
      <c r="AA1049" s="23"/>
    </row>
    <row r="1050" spans="1:27" ht="15">
      <c r="A1050" s="33" t="str">
        <f t="shared" si="17"/>
        <v>08</v>
      </c>
      <c r="B1050" s="44">
        <v>41146.541666666664</v>
      </c>
      <c r="C1050" s="43">
        <v>73.96875</v>
      </c>
      <c r="D1050" s="43">
        <v>58.622999999999998</v>
      </c>
      <c r="E1050" s="58"/>
      <c r="F1050" s="27"/>
      <c r="H1050" s="4"/>
      <c r="I1050" s="4"/>
      <c r="J1050" s="28"/>
      <c r="K1050" s="38"/>
      <c r="L1050" s="37"/>
      <c r="M1050" s="40"/>
      <c r="N1050" s="5"/>
      <c r="O1050" s="18"/>
      <c r="U1050" s="9"/>
      <c r="V1050" s="21"/>
      <c r="W1050" s="9"/>
      <c r="Y1050" s="9"/>
      <c r="Z1050" s="9"/>
      <c r="AA1050" s="23"/>
    </row>
    <row r="1051" spans="1:27" ht="15">
      <c r="A1051" s="33" t="str">
        <f t="shared" si="17"/>
        <v>08</v>
      </c>
      <c r="B1051" s="44">
        <v>41146.583333333336</v>
      </c>
      <c r="C1051" s="43">
        <v>73.914749999999998</v>
      </c>
      <c r="D1051" s="43">
        <v>57.808500000000002</v>
      </c>
      <c r="E1051" s="58"/>
      <c r="F1051" s="27"/>
      <c r="H1051" s="4"/>
      <c r="I1051" s="4"/>
      <c r="J1051" s="28"/>
      <c r="K1051" s="38"/>
      <c r="L1051" s="37"/>
      <c r="M1051" s="40"/>
      <c r="N1051" s="5"/>
      <c r="O1051" s="18"/>
      <c r="U1051" s="9"/>
      <c r="V1051" s="21"/>
      <c r="W1051" s="9"/>
      <c r="Y1051" s="9"/>
      <c r="Z1051" s="9"/>
      <c r="AA1051" s="23"/>
    </row>
    <row r="1052" spans="1:27" ht="15">
      <c r="A1052" s="33" t="str">
        <f t="shared" si="17"/>
        <v>08</v>
      </c>
      <c r="B1052" s="44">
        <v>41146.625</v>
      </c>
      <c r="C1052" s="43">
        <v>74.26124999999999</v>
      </c>
      <c r="D1052" s="43">
        <v>60.230000000000004</v>
      </c>
      <c r="E1052" s="58"/>
      <c r="F1052" s="27"/>
      <c r="H1052" s="4"/>
      <c r="I1052" s="4"/>
      <c r="J1052" s="28"/>
      <c r="K1052" s="38"/>
      <c r="L1052" s="37"/>
      <c r="M1052" s="40"/>
      <c r="N1052" s="5"/>
      <c r="O1052" s="18"/>
      <c r="U1052" s="9"/>
      <c r="V1052" s="21"/>
      <c r="W1052" s="9"/>
      <c r="Y1052" s="9"/>
      <c r="Z1052" s="9"/>
      <c r="AA1052" s="23"/>
    </row>
    <row r="1053" spans="1:27" ht="15">
      <c r="A1053" s="33" t="str">
        <f t="shared" si="17"/>
        <v>08</v>
      </c>
      <c r="B1053" s="44">
        <v>41146.666666666664</v>
      </c>
      <c r="C1053" s="43">
        <v>75.507000000000005</v>
      </c>
      <c r="D1053" s="43">
        <v>61.330249999999992</v>
      </c>
      <c r="E1053" s="58"/>
      <c r="F1053" s="27"/>
      <c r="H1053" s="4"/>
      <c r="I1053" s="4"/>
      <c r="J1053" s="28"/>
      <c r="K1053" s="38"/>
      <c r="L1053" s="37"/>
      <c r="M1053" s="40"/>
      <c r="N1053" s="5"/>
      <c r="O1053" s="18"/>
      <c r="U1053" s="9"/>
      <c r="V1053" s="21"/>
      <c r="W1053" s="9"/>
      <c r="Y1053" s="9"/>
      <c r="Z1053" s="9"/>
      <c r="AA1053" s="23"/>
    </row>
    <row r="1054" spans="1:27" ht="15">
      <c r="A1054" s="33" t="str">
        <f t="shared" si="17"/>
        <v>08</v>
      </c>
      <c r="B1054" s="44">
        <v>41146.708333333336</v>
      </c>
      <c r="C1054" s="43">
        <v>74.455749999999995</v>
      </c>
      <c r="D1054" s="43">
        <v>56.374000000000002</v>
      </c>
      <c r="E1054" s="58"/>
      <c r="F1054" s="27"/>
      <c r="H1054" s="4"/>
      <c r="I1054" s="4"/>
      <c r="J1054" s="28"/>
      <c r="K1054" s="38"/>
      <c r="L1054" s="37"/>
      <c r="M1054" s="40"/>
      <c r="N1054" s="5"/>
      <c r="O1054" s="18"/>
      <c r="U1054" s="9"/>
      <c r="V1054" s="21"/>
      <c r="W1054" s="9"/>
      <c r="Y1054" s="9"/>
      <c r="Z1054" s="9"/>
      <c r="AA1054" s="23"/>
    </row>
    <row r="1055" spans="1:27" ht="15">
      <c r="A1055" s="33" t="str">
        <f t="shared" si="17"/>
        <v>08</v>
      </c>
      <c r="B1055" s="44">
        <v>41146.75</v>
      </c>
      <c r="C1055" s="43">
        <v>74.445000000000007</v>
      </c>
      <c r="D1055" s="43">
        <v>58.63</v>
      </c>
      <c r="E1055" s="58"/>
      <c r="F1055" s="27"/>
      <c r="H1055" s="4"/>
      <c r="I1055" s="4"/>
      <c r="J1055" s="28"/>
      <c r="K1055" s="38"/>
      <c r="L1055" s="37"/>
      <c r="M1055" s="40"/>
      <c r="N1055" s="5"/>
      <c r="O1055" s="18"/>
      <c r="U1055" s="9"/>
      <c r="V1055" s="21"/>
      <c r="W1055" s="9"/>
      <c r="Y1055" s="9"/>
      <c r="Z1055" s="9"/>
      <c r="AA1055" s="23"/>
    </row>
    <row r="1056" spans="1:27" ht="15">
      <c r="A1056" s="33" t="str">
        <f t="shared" si="17"/>
        <v>08</v>
      </c>
      <c r="B1056" s="44">
        <v>41146.791666666664</v>
      </c>
      <c r="C1056" s="43">
        <v>75.572249999999997</v>
      </c>
      <c r="D1056" s="43">
        <v>61.716250000000002</v>
      </c>
      <c r="E1056" s="58"/>
      <c r="F1056" s="27"/>
      <c r="H1056" s="4"/>
      <c r="I1056" s="4"/>
      <c r="J1056" s="28"/>
      <c r="K1056" s="38"/>
      <c r="L1056" s="37"/>
      <c r="M1056" s="40"/>
      <c r="N1056" s="5"/>
      <c r="O1056" s="18"/>
      <c r="U1056" s="9"/>
      <c r="V1056" s="21"/>
      <c r="W1056" s="9"/>
      <c r="Y1056" s="9"/>
      <c r="Z1056" s="9"/>
      <c r="AA1056" s="23"/>
    </row>
    <row r="1057" spans="1:27" ht="15">
      <c r="A1057" s="33" t="str">
        <f t="shared" si="17"/>
        <v>08</v>
      </c>
      <c r="B1057" s="44">
        <v>41146.833333333336</v>
      </c>
      <c r="C1057" s="43">
        <v>74.878499999999988</v>
      </c>
      <c r="D1057" s="43">
        <v>57.780749999999998</v>
      </c>
      <c r="E1057" s="58"/>
      <c r="F1057" s="27"/>
      <c r="H1057" s="4"/>
      <c r="I1057" s="4"/>
      <c r="J1057" s="28"/>
      <c r="K1057" s="38"/>
      <c r="L1057" s="37"/>
      <c r="M1057" s="40"/>
      <c r="N1057" s="5"/>
      <c r="O1057" s="18"/>
      <c r="U1057" s="9"/>
      <c r="V1057" s="21"/>
      <c r="W1057" s="9"/>
      <c r="Y1057" s="9"/>
      <c r="Z1057" s="9"/>
      <c r="AA1057" s="23"/>
    </row>
    <row r="1058" spans="1:27" ht="15">
      <c r="A1058" s="33" t="str">
        <f t="shared" si="17"/>
        <v>08</v>
      </c>
      <c r="B1058" s="44">
        <v>41146.875</v>
      </c>
      <c r="C1058" s="43">
        <v>74.087999999999994</v>
      </c>
      <c r="D1058" s="43">
        <v>55.923749999999998</v>
      </c>
      <c r="E1058" s="58"/>
      <c r="F1058" s="27"/>
      <c r="H1058" s="4"/>
      <c r="I1058" s="4"/>
      <c r="J1058" s="28"/>
      <c r="K1058" s="38"/>
      <c r="L1058" s="37"/>
      <c r="M1058" s="40"/>
      <c r="N1058" s="5"/>
      <c r="O1058" s="18"/>
      <c r="U1058" s="9"/>
      <c r="V1058" s="21"/>
      <c r="W1058" s="9"/>
      <c r="Y1058" s="9"/>
      <c r="Z1058" s="9"/>
      <c r="AA1058" s="23"/>
    </row>
    <row r="1059" spans="1:27" ht="15">
      <c r="A1059" s="33" t="str">
        <f t="shared" si="17"/>
        <v>08</v>
      </c>
      <c r="B1059" s="44">
        <v>41146.916666666664</v>
      </c>
      <c r="C1059" s="43">
        <v>73.342500000000001</v>
      </c>
      <c r="D1059" s="43">
        <v>53.680499999999995</v>
      </c>
      <c r="E1059" s="58"/>
      <c r="F1059" s="27"/>
      <c r="H1059" s="4"/>
      <c r="I1059" s="4"/>
      <c r="J1059" s="28"/>
      <c r="K1059" s="38"/>
      <c r="L1059" s="37"/>
      <c r="M1059" s="40"/>
      <c r="N1059" s="5"/>
      <c r="O1059" s="18"/>
      <c r="U1059" s="9"/>
      <c r="V1059" s="21"/>
      <c r="W1059" s="9"/>
      <c r="Y1059" s="9"/>
      <c r="Z1059" s="9"/>
      <c r="AA1059" s="23"/>
    </row>
    <row r="1060" spans="1:27" ht="15">
      <c r="A1060" s="33" t="str">
        <f t="shared" si="17"/>
        <v>08</v>
      </c>
      <c r="B1060" s="44">
        <v>41146.958333333336</v>
      </c>
      <c r="C1060" s="43">
        <v>73.029500000000013</v>
      </c>
      <c r="D1060" s="43">
        <v>54.07</v>
      </c>
      <c r="E1060" s="58"/>
      <c r="F1060" s="27"/>
      <c r="H1060" s="4"/>
      <c r="I1060" s="4"/>
      <c r="J1060" s="28"/>
      <c r="K1060" s="38"/>
      <c r="L1060" s="37"/>
      <c r="M1060" s="40"/>
      <c r="N1060" s="5"/>
      <c r="O1060" s="18"/>
      <c r="U1060" s="9"/>
      <c r="V1060" s="21"/>
      <c r="W1060" s="9"/>
      <c r="Y1060" s="9"/>
      <c r="Z1060" s="9"/>
      <c r="AA1060" s="23"/>
    </row>
    <row r="1061" spans="1:27" ht="15">
      <c r="A1061" s="33" t="str">
        <f t="shared" si="17"/>
        <v>08</v>
      </c>
      <c r="B1061" s="44">
        <v>41147</v>
      </c>
      <c r="C1061" s="43">
        <v>72.491</v>
      </c>
      <c r="D1061" s="43">
        <v>53.324250000000006</v>
      </c>
      <c r="E1061" s="58"/>
      <c r="F1061" s="27"/>
      <c r="H1061" s="4"/>
      <c r="I1061" s="4"/>
      <c r="J1061" s="28"/>
      <c r="K1061" s="38"/>
      <c r="L1061" s="37"/>
      <c r="M1061" s="40"/>
      <c r="N1061" s="5"/>
      <c r="O1061" s="18"/>
      <c r="U1061" s="9"/>
      <c r="V1061" s="21"/>
      <c r="W1061" s="9"/>
      <c r="Y1061" s="9"/>
      <c r="Z1061" s="9"/>
      <c r="AA1061" s="23"/>
    </row>
    <row r="1062" spans="1:27" ht="15">
      <c r="A1062" s="33" t="str">
        <f t="shared" si="17"/>
        <v>08</v>
      </c>
      <c r="B1062" s="44">
        <v>41147.041666666664</v>
      </c>
      <c r="C1062" s="43">
        <v>72.684749999999994</v>
      </c>
      <c r="D1062" s="43">
        <v>58.278500000000001</v>
      </c>
      <c r="E1062" s="58"/>
      <c r="F1062" s="27"/>
      <c r="H1062" s="4"/>
      <c r="I1062" s="4"/>
      <c r="J1062" s="28"/>
      <c r="K1062" s="38"/>
      <c r="L1062" s="37"/>
      <c r="M1062" s="40"/>
      <c r="N1062" s="5"/>
      <c r="O1062" s="18"/>
      <c r="U1062" s="9"/>
      <c r="V1062" s="21"/>
      <c r="W1062" s="9"/>
      <c r="Y1062" s="9"/>
      <c r="Z1062" s="9"/>
      <c r="AA1062" s="23"/>
    </row>
    <row r="1063" spans="1:27" ht="15">
      <c r="A1063" s="33" t="str">
        <f t="shared" si="17"/>
        <v>08</v>
      </c>
      <c r="B1063" s="44">
        <v>41147.083333333336</v>
      </c>
      <c r="C1063" s="43">
        <v>73.0625</v>
      </c>
      <c r="D1063" s="43">
        <v>57.28575</v>
      </c>
      <c r="E1063" s="58"/>
      <c r="F1063" s="27"/>
      <c r="H1063" s="4"/>
      <c r="I1063" s="4"/>
      <c r="J1063" s="28"/>
      <c r="K1063" s="38"/>
      <c r="L1063" s="37"/>
      <c r="M1063" s="40"/>
      <c r="N1063" s="5"/>
      <c r="O1063" s="18"/>
      <c r="U1063" s="9"/>
      <c r="V1063" s="21"/>
      <c r="W1063" s="9"/>
      <c r="Y1063" s="9"/>
      <c r="Z1063" s="9"/>
      <c r="AA1063" s="23"/>
    </row>
    <row r="1064" spans="1:27" ht="15">
      <c r="A1064" s="33" t="str">
        <f t="shared" si="17"/>
        <v>08</v>
      </c>
      <c r="B1064" s="44">
        <v>41147.125</v>
      </c>
      <c r="C1064" s="43">
        <v>72.372250000000008</v>
      </c>
      <c r="D1064" s="43">
        <v>56.749499999999998</v>
      </c>
      <c r="E1064" s="58"/>
      <c r="F1064" s="27"/>
      <c r="H1064" s="4"/>
      <c r="I1064" s="4"/>
      <c r="J1064" s="28"/>
      <c r="K1064" s="38"/>
      <c r="L1064" s="37"/>
      <c r="M1064" s="40"/>
      <c r="N1064" s="5"/>
      <c r="O1064" s="18"/>
      <c r="U1064" s="9"/>
      <c r="V1064" s="21"/>
      <c r="W1064" s="9"/>
      <c r="Y1064" s="9"/>
      <c r="Z1064" s="9"/>
      <c r="AA1064" s="23"/>
    </row>
    <row r="1065" spans="1:27" ht="15">
      <c r="A1065" s="33" t="str">
        <f t="shared" si="17"/>
        <v>08</v>
      </c>
      <c r="B1065" s="44">
        <v>41147.166666666664</v>
      </c>
      <c r="C1065" s="43">
        <v>73.094750000000005</v>
      </c>
      <c r="D1065" s="43">
        <v>60.824750000000002</v>
      </c>
      <c r="E1065" s="58"/>
      <c r="F1065" s="27"/>
      <c r="H1065" s="4"/>
      <c r="I1065" s="4"/>
      <c r="J1065" s="28"/>
      <c r="K1065" s="38"/>
      <c r="L1065" s="37"/>
      <c r="M1065" s="40"/>
      <c r="N1065" s="5"/>
      <c r="O1065" s="18"/>
      <c r="U1065" s="9"/>
      <c r="V1065" s="21"/>
      <c r="W1065" s="9"/>
      <c r="Y1065" s="9"/>
      <c r="Z1065" s="9"/>
      <c r="AA1065" s="23"/>
    </row>
    <row r="1066" spans="1:27" ht="15">
      <c r="A1066" s="33" t="str">
        <f t="shared" si="17"/>
        <v>08</v>
      </c>
      <c r="B1066" s="44">
        <v>41147.208333333336</v>
      </c>
      <c r="C1066" s="43">
        <v>73.731250000000003</v>
      </c>
      <c r="D1066" s="43">
        <v>61.080000000000005</v>
      </c>
      <c r="E1066" s="58"/>
      <c r="F1066" s="27"/>
      <c r="H1066" s="4"/>
      <c r="I1066" s="4"/>
      <c r="J1066" s="28"/>
      <c r="K1066" s="38"/>
      <c r="L1066" s="37"/>
      <c r="M1066" s="40"/>
      <c r="N1066" s="5"/>
      <c r="O1066" s="18"/>
      <c r="U1066" s="9"/>
      <c r="V1066" s="21"/>
      <c r="W1066" s="9"/>
      <c r="Y1066" s="9"/>
      <c r="Z1066" s="9"/>
      <c r="AA1066" s="23"/>
    </row>
    <row r="1067" spans="1:27" ht="15">
      <c r="A1067" s="33" t="str">
        <f t="shared" si="17"/>
        <v>08</v>
      </c>
      <c r="B1067" s="44">
        <v>41147.25</v>
      </c>
      <c r="C1067" s="43">
        <v>74.261250000000004</v>
      </c>
      <c r="D1067" s="43">
        <v>61.233999999999995</v>
      </c>
      <c r="E1067" s="58"/>
      <c r="F1067" s="27"/>
      <c r="H1067" s="4"/>
      <c r="I1067" s="4"/>
      <c r="J1067" s="28"/>
      <c r="K1067" s="38"/>
      <c r="L1067" s="37"/>
      <c r="M1067" s="40"/>
      <c r="N1067" s="5"/>
      <c r="O1067" s="18"/>
      <c r="U1067" s="9"/>
      <c r="V1067" s="21"/>
      <c r="W1067" s="9"/>
      <c r="Y1067" s="9"/>
      <c r="Z1067" s="9"/>
      <c r="AA1067" s="23"/>
    </row>
    <row r="1068" spans="1:27" ht="15">
      <c r="A1068" s="33" t="str">
        <f t="shared" si="17"/>
        <v>08</v>
      </c>
      <c r="B1068" s="44">
        <v>41147.291666666664</v>
      </c>
      <c r="C1068" s="43">
        <v>74.423749999999998</v>
      </c>
      <c r="D1068" s="43">
        <v>60.619250000000001</v>
      </c>
      <c r="E1068" s="58"/>
      <c r="F1068" s="27"/>
      <c r="H1068" s="4"/>
      <c r="I1068" s="4"/>
      <c r="J1068" s="28"/>
      <c r="K1068" s="38"/>
      <c r="L1068" s="37"/>
      <c r="M1068" s="40"/>
      <c r="N1068" s="5"/>
      <c r="O1068" s="18"/>
      <c r="U1068" s="9"/>
      <c r="V1068" s="21"/>
      <c r="W1068" s="9"/>
      <c r="Y1068" s="9"/>
      <c r="Z1068" s="9"/>
      <c r="AA1068" s="23"/>
    </row>
    <row r="1069" spans="1:27" ht="15">
      <c r="A1069" s="33" t="str">
        <f t="shared" si="17"/>
        <v>08</v>
      </c>
      <c r="B1069" s="44">
        <v>41147.333333333336</v>
      </c>
      <c r="C1069" s="43">
        <v>73.720250000000007</v>
      </c>
      <c r="D1069" s="43">
        <v>59.085999999999999</v>
      </c>
      <c r="E1069" s="58"/>
      <c r="F1069" s="27"/>
      <c r="H1069" s="4"/>
      <c r="I1069" s="4"/>
      <c r="J1069" s="28"/>
      <c r="K1069" s="38"/>
      <c r="L1069" s="37"/>
      <c r="M1069" s="40"/>
      <c r="N1069" s="5"/>
      <c r="O1069" s="18"/>
      <c r="U1069" s="9"/>
      <c r="V1069" s="21"/>
      <c r="W1069" s="9"/>
      <c r="Y1069" s="9"/>
      <c r="Z1069" s="9"/>
      <c r="AA1069" s="23"/>
    </row>
    <row r="1070" spans="1:27" ht="15">
      <c r="A1070" s="33" t="str">
        <f t="shared" si="17"/>
        <v>08</v>
      </c>
      <c r="B1070" s="44">
        <v>41147.375</v>
      </c>
      <c r="C1070" s="43">
        <v>74.510500000000008</v>
      </c>
      <c r="D1070" s="43">
        <v>62.246000000000002</v>
      </c>
      <c r="E1070" s="58"/>
      <c r="F1070" s="27"/>
      <c r="H1070" s="4"/>
      <c r="I1070" s="4"/>
      <c r="J1070" s="28"/>
      <c r="K1070" s="38"/>
      <c r="L1070" s="37"/>
      <c r="M1070" s="40"/>
      <c r="N1070" s="5"/>
      <c r="O1070" s="18"/>
      <c r="U1070" s="9"/>
      <c r="V1070" s="21"/>
      <c r="W1070" s="9"/>
      <c r="Y1070" s="9"/>
      <c r="Z1070" s="9"/>
      <c r="AA1070" s="23"/>
    </row>
    <row r="1071" spans="1:27" ht="15">
      <c r="A1071" s="33" t="str">
        <f t="shared" si="17"/>
        <v>08</v>
      </c>
      <c r="B1071" s="44">
        <v>41147.416666666664</v>
      </c>
      <c r="C1071" s="43">
        <v>73.84975</v>
      </c>
      <c r="D1071" s="43">
        <v>57.864750000000001</v>
      </c>
      <c r="E1071" s="58"/>
      <c r="F1071" s="27"/>
      <c r="H1071" s="4"/>
      <c r="I1071" s="4"/>
      <c r="J1071" s="28"/>
      <c r="K1071" s="38"/>
      <c r="L1071" s="37"/>
      <c r="M1071" s="40"/>
      <c r="N1071" s="5"/>
      <c r="O1071" s="18"/>
      <c r="U1071" s="9"/>
      <c r="V1071" s="21"/>
      <c r="W1071" s="9"/>
      <c r="Y1071" s="9"/>
      <c r="Z1071" s="9"/>
      <c r="AA1071" s="23"/>
    </row>
    <row r="1072" spans="1:27" ht="15">
      <c r="A1072" s="33" t="str">
        <f t="shared" si="17"/>
        <v>08</v>
      </c>
      <c r="B1072" s="44">
        <v>41147.458333333336</v>
      </c>
      <c r="C1072" s="43">
        <v>73.796500000000009</v>
      </c>
      <c r="D1072" s="43">
        <v>60.644999999999996</v>
      </c>
      <c r="E1072" s="58"/>
      <c r="F1072" s="27"/>
      <c r="H1072" s="4"/>
      <c r="I1072" s="4"/>
      <c r="J1072" s="28"/>
      <c r="K1072" s="38"/>
      <c r="L1072" s="37"/>
      <c r="M1072" s="40"/>
      <c r="N1072" s="5"/>
      <c r="O1072" s="18"/>
      <c r="U1072" s="9"/>
      <c r="V1072" s="21"/>
      <c r="W1072" s="9"/>
      <c r="Y1072" s="9"/>
      <c r="Z1072" s="9"/>
      <c r="AA1072" s="23"/>
    </row>
    <row r="1073" spans="1:27" ht="15">
      <c r="A1073" s="33" t="str">
        <f t="shared" si="17"/>
        <v>08</v>
      </c>
      <c r="B1073" s="44">
        <v>41147.5</v>
      </c>
      <c r="C1073" s="43">
        <v>74.185749999999999</v>
      </c>
      <c r="D1073" s="43">
        <v>59.152000000000001</v>
      </c>
      <c r="E1073" s="58"/>
      <c r="F1073" s="27"/>
      <c r="H1073" s="4"/>
      <c r="I1073" s="4"/>
      <c r="J1073" s="28"/>
      <c r="K1073" s="38"/>
      <c r="L1073" s="37"/>
      <c r="M1073" s="40"/>
      <c r="N1073" s="5"/>
      <c r="O1073" s="18"/>
      <c r="U1073" s="9"/>
      <c r="V1073" s="21"/>
      <c r="W1073" s="9"/>
      <c r="Y1073" s="9"/>
      <c r="Z1073" s="9"/>
      <c r="AA1073" s="23"/>
    </row>
    <row r="1074" spans="1:27" ht="15">
      <c r="A1074" s="33" t="str">
        <f t="shared" si="17"/>
        <v>08</v>
      </c>
      <c r="B1074" s="44">
        <v>41147.541666666664</v>
      </c>
      <c r="C1074" s="43">
        <v>73.698999999999998</v>
      </c>
      <c r="D1074" s="43">
        <v>58.677750000000003</v>
      </c>
      <c r="E1074" s="58"/>
      <c r="F1074" s="27"/>
      <c r="H1074" s="4"/>
      <c r="I1074" s="4"/>
      <c r="J1074" s="28"/>
      <c r="K1074" s="38"/>
      <c r="L1074" s="37"/>
      <c r="M1074" s="40"/>
      <c r="N1074" s="5"/>
      <c r="O1074" s="18"/>
      <c r="U1074" s="9"/>
      <c r="V1074" s="21"/>
      <c r="W1074" s="9"/>
      <c r="Y1074" s="9"/>
      <c r="Z1074" s="9"/>
      <c r="AA1074" s="23"/>
    </row>
    <row r="1075" spans="1:27" ht="15">
      <c r="A1075" s="33" t="str">
        <f t="shared" si="17"/>
        <v>08</v>
      </c>
      <c r="B1075" s="44">
        <v>41147.583333333336</v>
      </c>
      <c r="C1075" s="43">
        <v>74.4345</v>
      </c>
      <c r="D1075" s="43">
        <v>60.058</v>
      </c>
      <c r="E1075" s="58"/>
      <c r="F1075" s="27"/>
      <c r="H1075" s="4"/>
      <c r="I1075" s="4"/>
      <c r="J1075" s="28"/>
      <c r="K1075" s="38"/>
      <c r="L1075" s="37"/>
      <c r="M1075" s="40"/>
      <c r="N1075" s="5"/>
      <c r="O1075" s="18"/>
      <c r="U1075" s="9"/>
      <c r="V1075" s="21"/>
      <c r="W1075" s="9"/>
      <c r="Y1075" s="9"/>
      <c r="Z1075" s="9"/>
      <c r="AA1075" s="23"/>
    </row>
    <row r="1076" spans="1:27" ht="15">
      <c r="A1076" s="33" t="str">
        <f t="shared" si="17"/>
        <v>08</v>
      </c>
      <c r="B1076" s="44">
        <v>41147.625</v>
      </c>
      <c r="C1076" s="43">
        <v>74.640250000000009</v>
      </c>
      <c r="D1076" s="43">
        <v>60.922249999999998</v>
      </c>
      <c r="E1076" s="58"/>
      <c r="F1076" s="27"/>
      <c r="H1076" s="4"/>
      <c r="I1076" s="4"/>
      <c r="J1076" s="28"/>
      <c r="K1076" s="38"/>
      <c r="L1076" s="37"/>
      <c r="M1076" s="40"/>
      <c r="N1076" s="5"/>
      <c r="O1076" s="18"/>
      <c r="U1076" s="9"/>
      <c r="V1076" s="21"/>
      <c r="W1076" s="9"/>
      <c r="Y1076" s="9"/>
      <c r="Z1076" s="9"/>
      <c r="AA1076" s="23"/>
    </row>
    <row r="1077" spans="1:27" ht="15">
      <c r="A1077" s="33" t="str">
        <f t="shared" si="17"/>
        <v>08</v>
      </c>
      <c r="B1077" s="44">
        <v>41147.666666666664</v>
      </c>
      <c r="C1077" s="43">
        <v>75.658500000000004</v>
      </c>
      <c r="D1077" s="43">
        <v>60.647499999999994</v>
      </c>
      <c r="E1077" s="58"/>
      <c r="F1077" s="27"/>
      <c r="H1077" s="4"/>
      <c r="I1077" s="4"/>
      <c r="J1077" s="28"/>
      <c r="K1077" s="38"/>
      <c r="L1077" s="37"/>
      <c r="M1077" s="40"/>
      <c r="N1077" s="5"/>
      <c r="O1077" s="18"/>
      <c r="U1077" s="9"/>
      <c r="V1077" s="21"/>
      <c r="W1077" s="9"/>
      <c r="Y1077" s="9"/>
      <c r="Z1077" s="9"/>
      <c r="AA1077" s="23"/>
    </row>
    <row r="1078" spans="1:27" ht="15">
      <c r="A1078" s="33" t="str">
        <f t="shared" si="17"/>
        <v>08</v>
      </c>
      <c r="B1078" s="44">
        <v>41147.708333333336</v>
      </c>
      <c r="C1078" s="43">
        <v>75.051500000000004</v>
      </c>
      <c r="D1078" s="43">
        <v>56.896749999999997</v>
      </c>
      <c r="E1078" s="58"/>
      <c r="F1078" s="27"/>
      <c r="H1078" s="4"/>
      <c r="I1078" s="4"/>
      <c r="J1078" s="28"/>
      <c r="K1078" s="38"/>
      <c r="L1078" s="37"/>
      <c r="M1078" s="40"/>
      <c r="N1078" s="5"/>
      <c r="O1078" s="18"/>
      <c r="U1078" s="9"/>
      <c r="V1078" s="21"/>
      <c r="W1078" s="9"/>
      <c r="Y1078" s="9"/>
      <c r="Z1078" s="9"/>
      <c r="AA1078" s="23"/>
    </row>
    <row r="1079" spans="1:27" ht="15">
      <c r="A1079" s="33" t="str">
        <f t="shared" si="17"/>
        <v>08</v>
      </c>
      <c r="B1079" s="44">
        <v>41147.75</v>
      </c>
      <c r="C1079" s="43">
        <v>74.586250000000007</v>
      </c>
      <c r="D1079" s="43">
        <v>55.146749999999997</v>
      </c>
      <c r="E1079" s="58"/>
      <c r="F1079" s="27"/>
      <c r="H1079" s="4"/>
      <c r="I1079" s="4"/>
      <c r="J1079" s="28"/>
      <c r="K1079" s="38"/>
      <c r="L1079" s="37"/>
      <c r="M1079" s="40"/>
      <c r="N1079" s="5"/>
      <c r="O1079" s="18"/>
      <c r="U1079" s="9"/>
      <c r="V1079" s="21"/>
      <c r="W1079" s="9"/>
      <c r="Y1079" s="9"/>
      <c r="Z1079" s="9"/>
      <c r="AA1079" s="23"/>
    </row>
    <row r="1080" spans="1:27" ht="15">
      <c r="A1080" s="33" t="str">
        <f t="shared" si="17"/>
        <v>08</v>
      </c>
      <c r="B1080" s="44">
        <v>41147.791666666664</v>
      </c>
      <c r="C1080" s="43">
        <v>74.553749999999994</v>
      </c>
      <c r="D1080" s="43">
        <v>57.206249999999997</v>
      </c>
      <c r="E1080" s="58"/>
      <c r="F1080" s="27"/>
      <c r="H1080" s="4"/>
      <c r="I1080" s="4"/>
      <c r="J1080" s="28"/>
      <c r="K1080" s="38"/>
      <c r="L1080" s="37"/>
      <c r="M1080" s="40"/>
      <c r="N1080" s="5"/>
      <c r="O1080" s="18"/>
      <c r="U1080" s="9"/>
      <c r="V1080" s="21"/>
      <c r="W1080" s="9"/>
      <c r="Y1080" s="9"/>
      <c r="Z1080" s="9"/>
      <c r="AA1080" s="23"/>
    </row>
    <row r="1081" spans="1:27" ht="15">
      <c r="A1081" s="33" t="str">
        <f t="shared" si="17"/>
        <v>08</v>
      </c>
      <c r="B1081" s="44">
        <v>41147.833333333336</v>
      </c>
      <c r="C1081" s="43">
        <v>75.236000000000004</v>
      </c>
      <c r="D1081" s="43">
        <v>58.364750000000001</v>
      </c>
      <c r="E1081" s="58"/>
      <c r="F1081" s="27"/>
      <c r="H1081" s="4"/>
      <c r="I1081" s="4"/>
      <c r="J1081" s="28"/>
      <c r="K1081" s="38"/>
      <c r="L1081" s="37"/>
      <c r="M1081" s="40"/>
      <c r="N1081" s="5"/>
      <c r="O1081" s="18"/>
      <c r="U1081" s="9"/>
      <c r="V1081" s="21"/>
      <c r="W1081" s="9"/>
      <c r="Y1081" s="9"/>
      <c r="Z1081" s="9"/>
      <c r="AA1081" s="23"/>
    </row>
    <row r="1082" spans="1:27" ht="15">
      <c r="A1082" s="33" t="str">
        <f t="shared" si="17"/>
        <v>08</v>
      </c>
      <c r="B1082" s="44">
        <v>41147.875</v>
      </c>
      <c r="C1082" s="43">
        <v>74.08874999999999</v>
      </c>
      <c r="D1082" s="43">
        <v>54.3095</v>
      </c>
      <c r="E1082" s="58"/>
      <c r="F1082" s="27"/>
      <c r="H1082" s="4"/>
      <c r="I1082" s="4"/>
      <c r="J1082" s="28"/>
      <c r="K1082" s="38"/>
      <c r="L1082" s="37"/>
      <c r="M1082" s="40"/>
      <c r="N1082" s="5"/>
      <c r="O1082" s="18"/>
      <c r="U1082" s="9"/>
      <c r="V1082" s="21"/>
      <c r="W1082" s="9"/>
      <c r="Y1082" s="9"/>
      <c r="Z1082" s="9"/>
      <c r="AA1082" s="23"/>
    </row>
    <row r="1083" spans="1:27" ht="15">
      <c r="A1083" s="33" t="str">
        <f t="shared" si="17"/>
        <v>08</v>
      </c>
      <c r="B1083" s="44">
        <v>41147.916666666664</v>
      </c>
      <c r="C1083" s="43">
        <v>72.954750000000004</v>
      </c>
      <c r="D1083" s="43">
        <v>52.513750000000002</v>
      </c>
      <c r="E1083" s="58"/>
      <c r="F1083" s="27"/>
      <c r="H1083" s="4"/>
      <c r="I1083" s="4"/>
      <c r="J1083" s="28"/>
      <c r="K1083" s="38"/>
      <c r="L1083" s="37"/>
      <c r="M1083" s="40"/>
      <c r="N1083" s="5"/>
      <c r="O1083" s="18"/>
      <c r="U1083" s="9"/>
      <c r="V1083" s="21"/>
      <c r="W1083" s="9"/>
      <c r="Y1083" s="9"/>
      <c r="Z1083" s="9"/>
      <c r="AA1083" s="23"/>
    </row>
    <row r="1084" spans="1:27" ht="15">
      <c r="A1084" s="33" t="str">
        <f t="shared" si="17"/>
        <v>08</v>
      </c>
      <c r="B1084" s="44">
        <v>41147.958333333336</v>
      </c>
      <c r="C1084" s="43">
        <v>72.825749999999999</v>
      </c>
      <c r="D1084" s="43">
        <v>53.311250000000001</v>
      </c>
      <c r="E1084" s="58"/>
      <c r="F1084" s="27"/>
      <c r="H1084" s="4"/>
      <c r="I1084" s="4"/>
      <c r="J1084" s="28"/>
      <c r="K1084" s="38"/>
      <c r="L1084" s="37"/>
      <c r="M1084" s="40"/>
      <c r="N1084" s="5"/>
      <c r="O1084" s="18"/>
      <c r="U1084" s="9"/>
      <c r="V1084" s="21"/>
      <c r="W1084" s="9"/>
      <c r="Y1084" s="9"/>
      <c r="Z1084" s="9"/>
      <c r="AA1084" s="23"/>
    </row>
    <row r="1085" spans="1:27" ht="15">
      <c r="A1085" s="33" t="str">
        <f t="shared" si="17"/>
        <v>08</v>
      </c>
      <c r="B1085" s="44">
        <v>41148</v>
      </c>
      <c r="C1085" s="43">
        <v>72.544999999999987</v>
      </c>
      <c r="D1085" s="43">
        <v>55.019749999999995</v>
      </c>
      <c r="E1085" s="58"/>
      <c r="F1085" s="27"/>
      <c r="H1085" s="4"/>
      <c r="I1085" s="4"/>
      <c r="J1085" s="28"/>
      <c r="K1085" s="38"/>
      <c r="L1085" s="37"/>
      <c r="M1085" s="40"/>
      <c r="N1085" s="5"/>
      <c r="O1085" s="18"/>
      <c r="U1085" s="9"/>
      <c r="V1085" s="21"/>
      <c r="W1085" s="9"/>
      <c r="Y1085" s="9"/>
      <c r="Z1085" s="9"/>
      <c r="AA1085" s="23"/>
    </row>
    <row r="1086" spans="1:27" ht="15">
      <c r="A1086" s="33" t="str">
        <f t="shared" si="17"/>
        <v>08</v>
      </c>
      <c r="B1086" s="44">
        <v>41148.041666666664</v>
      </c>
      <c r="C1086" s="43">
        <v>73.17</v>
      </c>
      <c r="D1086" s="43">
        <v>57.735000000000007</v>
      </c>
      <c r="E1086" s="58"/>
      <c r="F1086" s="27"/>
      <c r="H1086" s="4"/>
      <c r="I1086" s="4"/>
      <c r="J1086" s="28"/>
      <c r="K1086" s="38"/>
      <c r="L1086" s="37"/>
      <c r="M1086" s="40"/>
      <c r="N1086" s="5"/>
      <c r="O1086" s="18"/>
      <c r="U1086" s="9"/>
      <c r="V1086" s="21"/>
      <c r="W1086" s="9"/>
      <c r="Y1086" s="9"/>
      <c r="Z1086" s="9"/>
      <c r="AA1086" s="23"/>
    </row>
    <row r="1087" spans="1:27" ht="15">
      <c r="A1087" s="33" t="str">
        <f t="shared" si="17"/>
        <v>08</v>
      </c>
      <c r="B1087" s="44">
        <v>41148.083333333336</v>
      </c>
      <c r="C1087" s="43">
        <v>72.47999999999999</v>
      </c>
      <c r="D1087" s="43">
        <v>56.9925</v>
      </c>
      <c r="E1087" s="58"/>
      <c r="F1087" s="27"/>
      <c r="H1087" s="4"/>
      <c r="I1087" s="4"/>
      <c r="J1087" s="28"/>
      <c r="K1087" s="38"/>
      <c r="L1087" s="37"/>
      <c r="M1087" s="40"/>
      <c r="N1087" s="5"/>
      <c r="O1087" s="18"/>
      <c r="U1087" s="9"/>
      <c r="V1087" s="21"/>
      <c r="W1087" s="9"/>
      <c r="Y1087" s="9"/>
      <c r="Z1087" s="9"/>
      <c r="AA1087" s="23"/>
    </row>
    <row r="1088" spans="1:27" ht="15">
      <c r="A1088" s="33" t="str">
        <f t="shared" si="17"/>
        <v>08</v>
      </c>
      <c r="B1088" s="44">
        <v>41148.125</v>
      </c>
      <c r="C1088" s="43">
        <v>73.407250000000005</v>
      </c>
      <c r="D1088" s="43">
        <v>61.371499999999997</v>
      </c>
      <c r="E1088" s="58"/>
      <c r="F1088" s="27"/>
      <c r="H1088" s="4"/>
      <c r="I1088" s="4"/>
      <c r="J1088" s="28"/>
      <c r="K1088" s="38"/>
      <c r="L1088" s="37"/>
      <c r="M1088" s="40"/>
      <c r="N1088" s="5"/>
      <c r="O1088" s="18"/>
      <c r="U1088" s="9"/>
      <c r="V1088" s="21"/>
      <c r="W1088" s="9"/>
      <c r="Y1088" s="9"/>
      <c r="Z1088" s="9"/>
      <c r="AA1088" s="23"/>
    </row>
    <row r="1089" spans="1:27" ht="15">
      <c r="A1089" s="33" t="str">
        <f t="shared" si="17"/>
        <v>08</v>
      </c>
      <c r="B1089" s="44">
        <v>41148.166666666664</v>
      </c>
      <c r="C1089" s="43">
        <v>74.08775</v>
      </c>
      <c r="D1089" s="43">
        <v>61.111750000000001</v>
      </c>
      <c r="E1089" s="58"/>
      <c r="F1089" s="27"/>
      <c r="H1089" s="4"/>
      <c r="I1089" s="4"/>
      <c r="J1089" s="28"/>
      <c r="K1089" s="38"/>
      <c r="L1089" s="37"/>
      <c r="M1089" s="40"/>
      <c r="N1089" s="5"/>
      <c r="O1089" s="18"/>
      <c r="U1089" s="9"/>
      <c r="V1089" s="21"/>
      <c r="W1089" s="9"/>
      <c r="Y1089" s="9"/>
      <c r="Z1089" s="9"/>
      <c r="AA1089" s="23"/>
    </row>
    <row r="1090" spans="1:27" ht="15">
      <c r="A1090" s="33" t="str">
        <f t="shared" si="17"/>
        <v>08</v>
      </c>
      <c r="B1090" s="44">
        <v>41148.208333333336</v>
      </c>
      <c r="C1090" s="43">
        <v>74.629499999999993</v>
      </c>
      <c r="D1090" s="43">
        <v>60.685499999999998</v>
      </c>
      <c r="E1090" s="58"/>
      <c r="F1090" s="27"/>
      <c r="H1090" s="4"/>
      <c r="I1090" s="4"/>
      <c r="J1090" s="28"/>
      <c r="K1090" s="38"/>
      <c r="L1090" s="37"/>
      <c r="M1090" s="40"/>
      <c r="N1090" s="5"/>
      <c r="O1090" s="18"/>
      <c r="U1090" s="9"/>
      <c r="V1090" s="21"/>
      <c r="W1090" s="9"/>
      <c r="Y1090" s="9"/>
      <c r="Z1090" s="9"/>
      <c r="AA1090" s="23"/>
    </row>
    <row r="1091" spans="1:27" ht="15">
      <c r="A1091" s="33" t="str">
        <f t="shared" si="17"/>
        <v>08</v>
      </c>
      <c r="B1091" s="44">
        <v>41148.25</v>
      </c>
      <c r="C1091" s="43">
        <v>75.127750000000006</v>
      </c>
      <c r="D1091" s="43">
        <v>60.529250000000005</v>
      </c>
      <c r="E1091" s="58"/>
      <c r="F1091" s="27"/>
      <c r="H1091" s="4"/>
      <c r="I1091" s="4"/>
      <c r="J1091" s="28"/>
      <c r="K1091" s="38"/>
      <c r="L1091" s="37"/>
      <c r="M1091" s="40"/>
      <c r="N1091" s="5"/>
      <c r="O1091" s="18"/>
      <c r="U1091" s="9"/>
      <c r="V1091" s="21"/>
      <c r="W1091" s="9"/>
      <c r="Y1091" s="9"/>
      <c r="Z1091" s="9"/>
      <c r="AA1091" s="23"/>
    </row>
    <row r="1092" spans="1:27" ht="15">
      <c r="A1092" s="33" t="str">
        <f t="shared" si="17"/>
        <v>08</v>
      </c>
      <c r="B1092" s="44">
        <v>41148.291666666664</v>
      </c>
      <c r="C1092" s="43">
        <v>74.033999999999992</v>
      </c>
      <c r="D1092" s="43">
        <v>55.755499999999998</v>
      </c>
      <c r="E1092" s="58"/>
      <c r="F1092" s="27"/>
      <c r="H1092" s="4"/>
      <c r="I1092" s="4"/>
      <c r="J1092" s="28"/>
      <c r="K1092" s="38"/>
      <c r="L1092" s="37"/>
      <c r="M1092" s="40"/>
      <c r="N1092" s="5"/>
      <c r="O1092" s="18"/>
      <c r="U1092" s="9"/>
      <c r="V1092" s="21"/>
      <c r="W1092" s="9"/>
      <c r="Y1092" s="9"/>
      <c r="Z1092" s="9"/>
      <c r="AA1092" s="23"/>
    </row>
    <row r="1093" spans="1:27" ht="15">
      <c r="A1093" s="33" t="str">
        <f t="shared" si="17"/>
        <v>08</v>
      </c>
      <c r="B1093" s="44">
        <v>41148.333333333336</v>
      </c>
      <c r="C1093" s="43">
        <v>73.460999999999999</v>
      </c>
      <c r="D1093" s="43">
        <v>58.356999999999999</v>
      </c>
      <c r="E1093" s="58"/>
      <c r="F1093" s="27"/>
      <c r="H1093" s="4"/>
      <c r="I1093" s="4"/>
      <c r="J1093" s="28"/>
      <c r="K1093" s="38"/>
      <c r="L1093" s="37"/>
      <c r="M1093" s="40"/>
      <c r="N1093" s="5"/>
      <c r="O1093" s="18"/>
      <c r="U1093" s="9"/>
      <c r="V1093" s="21"/>
      <c r="W1093" s="9"/>
      <c r="Y1093" s="9"/>
      <c r="Z1093" s="9"/>
      <c r="AA1093" s="23"/>
    </row>
    <row r="1094" spans="1:27" ht="15">
      <c r="A1094" s="33" t="str">
        <f t="shared" si="17"/>
        <v>08</v>
      </c>
      <c r="B1094" s="44">
        <v>41148.375</v>
      </c>
      <c r="C1094" s="43">
        <v>74.218249999999998</v>
      </c>
      <c r="D1094" s="43">
        <v>59.639499999999998</v>
      </c>
      <c r="E1094" s="58"/>
      <c r="F1094" s="27"/>
      <c r="H1094" s="4"/>
      <c r="I1094" s="4"/>
      <c r="J1094" s="28"/>
      <c r="K1094" s="38"/>
      <c r="L1094" s="37"/>
      <c r="M1094" s="40"/>
      <c r="N1094" s="5"/>
      <c r="O1094" s="18"/>
      <c r="U1094" s="9"/>
      <c r="V1094" s="21"/>
      <c r="W1094" s="9"/>
      <c r="Y1094" s="9"/>
      <c r="Z1094" s="9"/>
      <c r="AA1094" s="23"/>
    </row>
    <row r="1095" spans="1:27" ht="15">
      <c r="A1095" s="33" t="str">
        <f t="shared" si="17"/>
        <v>08</v>
      </c>
      <c r="B1095" s="44">
        <v>41148.416666666664</v>
      </c>
      <c r="C1095" s="43">
        <v>73.688000000000002</v>
      </c>
      <c r="D1095" s="43">
        <v>59.309249999999999</v>
      </c>
      <c r="E1095" s="58"/>
      <c r="F1095" s="27"/>
      <c r="H1095" s="4"/>
      <c r="I1095" s="4"/>
      <c r="J1095" s="28"/>
      <c r="K1095" s="38"/>
      <c r="L1095" s="37"/>
      <c r="M1095" s="40"/>
      <c r="N1095" s="5"/>
      <c r="O1095" s="18"/>
      <c r="U1095" s="9"/>
      <c r="V1095" s="21"/>
      <c r="W1095" s="9"/>
      <c r="Y1095" s="9"/>
      <c r="Z1095" s="9"/>
      <c r="AA1095" s="23"/>
    </row>
    <row r="1096" spans="1:27" ht="15">
      <c r="A1096" s="33" t="str">
        <f t="shared" ref="A1096:A1159" si="18">TEXT(B1096,"mm")</f>
        <v>08</v>
      </c>
      <c r="B1096" s="44">
        <v>41148.458333333336</v>
      </c>
      <c r="C1096" s="43">
        <v>74.314999999999998</v>
      </c>
      <c r="D1096" s="43">
        <v>59.723750000000003</v>
      </c>
      <c r="E1096" s="58"/>
      <c r="F1096" s="27"/>
      <c r="H1096" s="4"/>
      <c r="I1096" s="4"/>
      <c r="J1096" s="28"/>
      <c r="K1096" s="38"/>
      <c r="L1096" s="37"/>
      <c r="M1096" s="40"/>
      <c r="N1096" s="5"/>
      <c r="O1096" s="18"/>
      <c r="U1096" s="9"/>
      <c r="V1096" s="21"/>
      <c r="W1096" s="9"/>
      <c r="Y1096" s="9"/>
      <c r="Z1096" s="9"/>
      <c r="AA1096" s="23"/>
    </row>
    <row r="1097" spans="1:27" ht="15">
      <c r="A1097" s="33" t="str">
        <f t="shared" si="18"/>
        <v>08</v>
      </c>
      <c r="B1097" s="44">
        <v>41148.5</v>
      </c>
      <c r="C1097" s="43">
        <v>73.634</v>
      </c>
      <c r="D1097" s="43">
        <v>58.503749999999997</v>
      </c>
      <c r="E1097" s="58"/>
      <c r="F1097" s="27"/>
      <c r="H1097" s="4"/>
      <c r="I1097" s="4"/>
      <c r="J1097" s="28"/>
      <c r="K1097" s="38"/>
      <c r="L1097" s="37"/>
      <c r="M1097" s="40"/>
      <c r="N1097" s="5"/>
      <c r="O1097" s="18"/>
      <c r="U1097" s="9"/>
      <c r="V1097" s="21"/>
      <c r="W1097" s="9"/>
      <c r="Y1097" s="9"/>
      <c r="Z1097" s="9"/>
      <c r="AA1097" s="23"/>
    </row>
    <row r="1098" spans="1:27" ht="15">
      <c r="A1098" s="33" t="str">
        <f t="shared" si="18"/>
        <v>08</v>
      </c>
      <c r="B1098" s="44">
        <v>41148.541666666664</v>
      </c>
      <c r="C1098" s="43">
        <v>74.434500000000014</v>
      </c>
      <c r="D1098" s="43">
        <v>60.70825</v>
      </c>
      <c r="E1098" s="58"/>
      <c r="F1098" s="27"/>
      <c r="H1098" s="4"/>
      <c r="I1098" s="4"/>
      <c r="J1098" s="28"/>
      <c r="K1098" s="38"/>
      <c r="L1098" s="37"/>
      <c r="M1098" s="40"/>
      <c r="N1098" s="5"/>
      <c r="O1098" s="18"/>
      <c r="U1098" s="9"/>
      <c r="V1098" s="21"/>
      <c r="W1098" s="9"/>
      <c r="Y1098" s="9"/>
      <c r="Z1098" s="9"/>
      <c r="AA1098" s="23"/>
    </row>
    <row r="1099" spans="1:27" ht="15">
      <c r="A1099" s="33" t="str">
        <f t="shared" si="18"/>
        <v>08</v>
      </c>
      <c r="B1099" s="44">
        <v>41148.583333333336</v>
      </c>
      <c r="C1099" s="43">
        <v>73.407249999999991</v>
      </c>
      <c r="D1099" s="43">
        <v>56.109000000000002</v>
      </c>
      <c r="E1099" s="58"/>
      <c r="F1099" s="27"/>
      <c r="H1099" s="4"/>
      <c r="I1099" s="4"/>
      <c r="J1099" s="28"/>
      <c r="K1099" s="38"/>
      <c r="L1099" s="37"/>
      <c r="M1099" s="40"/>
      <c r="N1099" s="5"/>
      <c r="O1099" s="18"/>
      <c r="U1099" s="9"/>
      <c r="V1099" s="21"/>
      <c r="W1099" s="9"/>
      <c r="Y1099" s="9"/>
      <c r="Z1099" s="9"/>
      <c r="AA1099" s="23"/>
    </row>
    <row r="1100" spans="1:27" ht="15">
      <c r="A1100" s="33" t="str">
        <f t="shared" si="18"/>
        <v>08</v>
      </c>
      <c r="B1100" s="44">
        <v>41148.625</v>
      </c>
      <c r="C1100" s="43">
        <v>73.0625</v>
      </c>
      <c r="D1100" s="43">
        <v>56.532749999999993</v>
      </c>
      <c r="E1100" s="58"/>
      <c r="F1100" s="27"/>
      <c r="H1100" s="4"/>
      <c r="I1100" s="4"/>
      <c r="J1100" s="28"/>
      <c r="K1100" s="38"/>
      <c r="L1100" s="37"/>
      <c r="M1100" s="40"/>
      <c r="N1100" s="5"/>
      <c r="O1100" s="18"/>
      <c r="U1100" s="9"/>
      <c r="V1100" s="21"/>
      <c r="W1100" s="9"/>
      <c r="Y1100" s="9"/>
      <c r="Z1100" s="9"/>
      <c r="AA1100" s="23"/>
    </row>
    <row r="1101" spans="1:27" ht="15">
      <c r="A1101" s="33" t="str">
        <f t="shared" si="18"/>
        <v>08</v>
      </c>
      <c r="B1101" s="44">
        <v>41148.666666666664</v>
      </c>
      <c r="C1101" s="43">
        <v>75.214250000000007</v>
      </c>
      <c r="D1101" s="43">
        <v>63.294499999999999</v>
      </c>
      <c r="E1101" s="58"/>
      <c r="F1101" s="27"/>
      <c r="H1101" s="4"/>
      <c r="I1101" s="4"/>
      <c r="J1101" s="28"/>
      <c r="K1101" s="38"/>
      <c r="L1101" s="37"/>
      <c r="M1101" s="40"/>
      <c r="N1101" s="5"/>
      <c r="O1101" s="18"/>
      <c r="U1101" s="9"/>
      <c r="V1101" s="21"/>
      <c r="W1101" s="9"/>
      <c r="Y1101" s="9"/>
      <c r="Z1101" s="9"/>
      <c r="AA1101" s="23"/>
    </row>
    <row r="1102" spans="1:27" ht="15">
      <c r="A1102" s="33" t="str">
        <f t="shared" si="18"/>
        <v>08</v>
      </c>
      <c r="B1102" s="44">
        <v>41148.708333333336</v>
      </c>
      <c r="C1102" s="43">
        <v>75.138249999999999</v>
      </c>
      <c r="D1102" s="43">
        <v>58.381</v>
      </c>
      <c r="E1102" s="58"/>
      <c r="F1102" s="27"/>
      <c r="H1102" s="4"/>
      <c r="I1102" s="4"/>
      <c r="J1102" s="28"/>
      <c r="K1102" s="38"/>
      <c r="L1102" s="37"/>
      <c r="M1102" s="40"/>
      <c r="N1102" s="5"/>
      <c r="O1102" s="18"/>
      <c r="U1102" s="9"/>
      <c r="V1102" s="21"/>
      <c r="W1102" s="9"/>
      <c r="Y1102" s="9"/>
      <c r="Z1102" s="9"/>
      <c r="AA1102" s="23"/>
    </row>
    <row r="1103" spans="1:27" ht="15">
      <c r="A1103" s="33" t="str">
        <f t="shared" si="18"/>
        <v>08</v>
      </c>
      <c r="B1103" s="44">
        <v>41148.75</v>
      </c>
      <c r="C1103" s="43">
        <v>74.001750000000001</v>
      </c>
      <c r="D1103" s="43">
        <v>55.084000000000003</v>
      </c>
      <c r="E1103" s="58"/>
      <c r="F1103" s="27"/>
      <c r="H1103" s="4"/>
      <c r="I1103" s="4"/>
      <c r="J1103" s="28"/>
      <c r="K1103" s="38"/>
      <c r="L1103" s="37"/>
      <c r="M1103" s="40"/>
      <c r="N1103" s="5"/>
      <c r="O1103" s="18"/>
      <c r="U1103" s="9"/>
      <c r="V1103" s="21"/>
      <c r="W1103" s="9"/>
      <c r="Y1103" s="9"/>
      <c r="Z1103" s="9"/>
      <c r="AA1103" s="23"/>
    </row>
    <row r="1104" spans="1:27" ht="15">
      <c r="A1104" s="33" t="str">
        <f t="shared" si="18"/>
        <v>08</v>
      </c>
      <c r="B1104" s="44">
        <v>41148.791666666664</v>
      </c>
      <c r="C1104" s="43">
        <v>73.094500000000011</v>
      </c>
      <c r="D1104" s="43">
        <v>53.449500000000008</v>
      </c>
      <c r="E1104" s="58"/>
      <c r="F1104" s="27"/>
      <c r="H1104" s="4"/>
      <c r="I1104" s="4"/>
      <c r="J1104" s="28"/>
      <c r="K1104" s="38"/>
      <c r="L1104" s="37"/>
      <c r="M1104" s="40"/>
      <c r="N1104" s="5"/>
      <c r="O1104" s="18"/>
      <c r="U1104" s="9"/>
      <c r="V1104" s="21"/>
      <c r="W1104" s="9"/>
      <c r="Y1104" s="9"/>
      <c r="Z1104" s="9"/>
      <c r="AA1104" s="23"/>
    </row>
    <row r="1105" spans="1:27" ht="15">
      <c r="A1105" s="33" t="str">
        <f t="shared" si="18"/>
        <v>08</v>
      </c>
      <c r="B1105" s="44">
        <v>41148.833333333336</v>
      </c>
      <c r="C1105" s="43">
        <v>73.807500000000005</v>
      </c>
      <c r="D1105" s="43">
        <v>59.321999999999996</v>
      </c>
      <c r="E1105" s="58"/>
      <c r="F1105" s="27"/>
      <c r="H1105" s="4"/>
      <c r="I1105" s="4"/>
      <c r="J1105" s="28"/>
      <c r="K1105" s="38"/>
      <c r="L1105" s="37"/>
      <c r="M1105" s="40"/>
      <c r="N1105" s="5"/>
      <c r="O1105" s="18"/>
      <c r="U1105" s="9"/>
      <c r="V1105" s="21"/>
      <c r="W1105" s="9"/>
      <c r="Y1105" s="9"/>
      <c r="Z1105" s="9"/>
      <c r="AA1105" s="23"/>
    </row>
    <row r="1106" spans="1:27" ht="15">
      <c r="A1106" s="33" t="str">
        <f t="shared" si="18"/>
        <v>08</v>
      </c>
      <c r="B1106" s="44">
        <v>41148.875</v>
      </c>
      <c r="C1106" s="43">
        <v>73.839249999999993</v>
      </c>
      <c r="D1106" s="43">
        <v>56.648249999999997</v>
      </c>
      <c r="E1106" s="58"/>
      <c r="F1106" s="27"/>
      <c r="H1106" s="4"/>
      <c r="I1106" s="4"/>
      <c r="J1106" s="28"/>
      <c r="K1106" s="38"/>
      <c r="L1106" s="37"/>
      <c r="M1106" s="40"/>
      <c r="N1106" s="5"/>
      <c r="O1106" s="18"/>
      <c r="U1106" s="9"/>
      <c r="V1106" s="21"/>
      <c r="W1106" s="9"/>
      <c r="Y1106" s="9"/>
      <c r="Z1106" s="9"/>
      <c r="AA1106" s="23"/>
    </row>
    <row r="1107" spans="1:27" ht="15">
      <c r="A1107" s="33" t="str">
        <f t="shared" si="18"/>
        <v>08</v>
      </c>
      <c r="B1107" s="44">
        <v>41148.916666666664</v>
      </c>
      <c r="C1107" s="43">
        <v>73.31</v>
      </c>
      <c r="D1107" s="43">
        <v>54.95</v>
      </c>
      <c r="E1107" s="58"/>
      <c r="F1107" s="27"/>
      <c r="H1107" s="4"/>
      <c r="I1107" s="4"/>
      <c r="J1107" s="28"/>
      <c r="K1107" s="38"/>
      <c r="L1107" s="37"/>
      <c r="M1107" s="40"/>
      <c r="N1107" s="5"/>
      <c r="O1107" s="18"/>
      <c r="U1107" s="9"/>
      <c r="V1107" s="21"/>
      <c r="W1107" s="9"/>
      <c r="Y1107" s="9"/>
      <c r="Z1107" s="9"/>
      <c r="AA1107" s="23"/>
    </row>
    <row r="1108" spans="1:27" ht="15">
      <c r="A1108" s="33" t="str">
        <f t="shared" si="18"/>
        <v>08</v>
      </c>
      <c r="B1108" s="44">
        <v>41148.958333333336</v>
      </c>
      <c r="C1108" s="43">
        <v>72.825249999999997</v>
      </c>
      <c r="D1108" s="43">
        <v>54.490749999999998</v>
      </c>
      <c r="E1108" s="58"/>
      <c r="F1108" s="27"/>
      <c r="H1108" s="4"/>
      <c r="I1108" s="4"/>
      <c r="J1108" s="28"/>
      <c r="K1108" s="38"/>
      <c r="L1108" s="37"/>
      <c r="M1108" s="40"/>
      <c r="N1108" s="5"/>
      <c r="O1108" s="18"/>
      <c r="U1108" s="9"/>
      <c r="V1108" s="21"/>
      <c r="W1108" s="9"/>
      <c r="Y1108" s="9"/>
      <c r="Z1108" s="9"/>
      <c r="AA1108" s="23"/>
    </row>
    <row r="1109" spans="1:27" ht="15">
      <c r="A1109" s="33" t="str">
        <f t="shared" si="18"/>
        <v>08</v>
      </c>
      <c r="B1109" s="44">
        <v>41149</v>
      </c>
      <c r="C1109" s="43">
        <v>72.404500000000013</v>
      </c>
      <c r="D1109" s="43">
        <v>55.690999999999995</v>
      </c>
      <c r="E1109" s="58"/>
      <c r="F1109" s="27"/>
      <c r="H1109" s="4"/>
      <c r="I1109" s="4"/>
      <c r="J1109" s="28"/>
      <c r="K1109" s="38"/>
      <c r="L1109" s="37"/>
      <c r="M1109" s="40"/>
      <c r="N1109" s="5"/>
      <c r="O1109" s="18"/>
      <c r="U1109" s="9"/>
      <c r="V1109" s="21"/>
      <c r="W1109" s="9"/>
      <c r="Y1109" s="9"/>
      <c r="Z1109" s="9"/>
      <c r="AA1109" s="23"/>
    </row>
    <row r="1110" spans="1:27" ht="15">
      <c r="A1110" s="33" t="str">
        <f t="shared" si="18"/>
        <v>08</v>
      </c>
      <c r="B1110" s="44">
        <v>41149.041666666664</v>
      </c>
      <c r="C1110" s="43">
        <v>73.256</v>
      </c>
      <c r="D1110" s="43">
        <v>58.771250000000002</v>
      </c>
      <c r="E1110" s="58"/>
      <c r="F1110" s="27"/>
      <c r="H1110" s="4"/>
      <c r="I1110" s="4"/>
      <c r="J1110" s="28"/>
      <c r="K1110" s="38"/>
      <c r="L1110" s="37"/>
      <c r="M1110" s="40"/>
      <c r="N1110" s="5"/>
      <c r="O1110" s="18"/>
      <c r="U1110" s="9"/>
      <c r="V1110" s="21"/>
      <c r="W1110" s="9"/>
      <c r="Y1110" s="9"/>
      <c r="Z1110" s="9"/>
      <c r="AA1110" s="23"/>
    </row>
    <row r="1111" spans="1:27" ht="15">
      <c r="A1111" s="33" t="str">
        <f t="shared" si="18"/>
        <v>08</v>
      </c>
      <c r="B1111" s="44">
        <v>41149.083333333336</v>
      </c>
      <c r="C1111" s="43">
        <v>72.695999999999998</v>
      </c>
      <c r="D1111" s="43">
        <v>57.050249999999998</v>
      </c>
      <c r="E1111" s="58"/>
      <c r="F1111" s="27"/>
      <c r="H1111" s="4"/>
      <c r="I1111" s="4"/>
      <c r="J1111" s="28"/>
      <c r="K1111" s="38"/>
      <c r="L1111" s="37"/>
      <c r="M1111" s="40"/>
      <c r="N1111" s="5"/>
      <c r="O1111" s="18"/>
      <c r="U1111" s="9"/>
      <c r="V1111" s="21"/>
      <c r="W1111" s="9"/>
      <c r="Y1111" s="9"/>
      <c r="Z1111" s="9"/>
      <c r="AA1111" s="23"/>
    </row>
    <row r="1112" spans="1:27" ht="15">
      <c r="A1112" s="33" t="str">
        <f t="shared" si="18"/>
        <v>08</v>
      </c>
      <c r="B1112" s="44">
        <v>41149.125</v>
      </c>
      <c r="C1112" s="43">
        <v>73.320750000000004</v>
      </c>
      <c r="D1112" s="43">
        <v>60.289749999999998</v>
      </c>
      <c r="E1112" s="58"/>
      <c r="F1112" s="27"/>
      <c r="H1112" s="4"/>
      <c r="I1112" s="4"/>
      <c r="J1112" s="28"/>
      <c r="K1112" s="38"/>
      <c r="L1112" s="37"/>
      <c r="M1112" s="40"/>
      <c r="N1112" s="5"/>
      <c r="O1112" s="18"/>
      <c r="U1112" s="9"/>
      <c r="V1112" s="21"/>
      <c r="W1112" s="9"/>
      <c r="Y1112" s="9"/>
      <c r="Z1112" s="9"/>
      <c r="AA1112" s="23"/>
    </row>
    <row r="1113" spans="1:27" ht="15">
      <c r="A1113" s="33" t="str">
        <f t="shared" si="18"/>
        <v>08</v>
      </c>
      <c r="B1113" s="44">
        <v>41149.166666666664</v>
      </c>
      <c r="C1113" s="43">
        <v>73.763500000000008</v>
      </c>
      <c r="D1113" s="43">
        <v>63.001249999999999</v>
      </c>
      <c r="E1113" s="58"/>
      <c r="F1113" s="27"/>
      <c r="H1113" s="4"/>
      <c r="I1113" s="4"/>
      <c r="J1113" s="28"/>
      <c r="K1113" s="38"/>
      <c r="L1113" s="37"/>
      <c r="M1113" s="40"/>
      <c r="N1113" s="5"/>
      <c r="O1113" s="18"/>
      <c r="U1113" s="9"/>
      <c r="V1113" s="21"/>
      <c r="W1113" s="9"/>
      <c r="Y1113" s="9"/>
      <c r="Z1113" s="9"/>
      <c r="AA1113" s="23"/>
    </row>
    <row r="1114" spans="1:27" ht="15">
      <c r="A1114" s="33" t="str">
        <f t="shared" si="18"/>
        <v>08</v>
      </c>
      <c r="B1114" s="44">
        <v>41149.208333333336</v>
      </c>
      <c r="C1114" s="43">
        <v>74.683250000000001</v>
      </c>
      <c r="D1114" s="43">
        <v>62.362749999999998</v>
      </c>
      <c r="E1114" s="58"/>
      <c r="F1114" s="27"/>
      <c r="H1114" s="4"/>
      <c r="I1114" s="4"/>
      <c r="J1114" s="28"/>
      <c r="K1114" s="38"/>
      <c r="L1114" s="37"/>
      <c r="M1114" s="40"/>
      <c r="N1114" s="5"/>
      <c r="O1114" s="18"/>
      <c r="U1114" s="9"/>
      <c r="V1114" s="21"/>
      <c r="W1114" s="9"/>
      <c r="Y1114" s="9"/>
      <c r="Z1114" s="9"/>
      <c r="AA1114" s="23"/>
    </row>
    <row r="1115" spans="1:27" ht="15">
      <c r="A1115" s="33" t="str">
        <f t="shared" si="18"/>
        <v>08</v>
      </c>
      <c r="B1115" s="44">
        <v>41149.25</v>
      </c>
      <c r="C1115" s="43">
        <v>75.214500000000001</v>
      </c>
      <c r="D1115" s="43">
        <v>61.362249999999996</v>
      </c>
      <c r="E1115" s="58"/>
      <c r="F1115" s="27"/>
      <c r="H1115" s="4"/>
      <c r="I1115" s="4"/>
      <c r="J1115" s="28"/>
      <c r="K1115" s="38"/>
      <c r="L1115" s="37"/>
      <c r="M1115" s="40"/>
      <c r="N1115" s="5"/>
      <c r="O1115" s="18"/>
      <c r="U1115" s="9"/>
      <c r="V1115" s="21"/>
      <c r="W1115" s="9"/>
      <c r="Y1115" s="9"/>
      <c r="Z1115" s="9"/>
      <c r="AA1115" s="23"/>
    </row>
    <row r="1116" spans="1:27" ht="15">
      <c r="A1116" s="33" t="str">
        <f t="shared" si="18"/>
        <v>08</v>
      </c>
      <c r="B1116" s="44">
        <v>41149.291666666664</v>
      </c>
      <c r="C1116" s="43">
        <v>73.893749999999997</v>
      </c>
      <c r="D1116" s="43">
        <v>57.180249999999994</v>
      </c>
      <c r="E1116" s="58"/>
      <c r="F1116" s="27"/>
      <c r="H1116" s="4"/>
      <c r="I1116" s="4"/>
      <c r="J1116" s="28"/>
      <c r="K1116" s="38"/>
      <c r="L1116" s="37"/>
      <c r="M1116" s="40"/>
      <c r="N1116" s="5"/>
      <c r="O1116" s="18"/>
      <c r="U1116" s="9"/>
      <c r="V1116" s="21"/>
      <c r="W1116" s="9"/>
      <c r="Y1116" s="9"/>
      <c r="Z1116" s="9"/>
      <c r="AA1116" s="23"/>
    </row>
    <row r="1117" spans="1:27" ht="15">
      <c r="A1117" s="33" t="str">
        <f t="shared" si="18"/>
        <v>08</v>
      </c>
      <c r="B1117" s="44">
        <v>41149.333333333336</v>
      </c>
      <c r="C1117" s="43">
        <v>73.245750000000001</v>
      </c>
      <c r="D1117" s="43">
        <v>58.715249999999997</v>
      </c>
      <c r="E1117" s="58"/>
      <c r="F1117" s="27"/>
      <c r="H1117" s="4"/>
      <c r="I1117" s="4"/>
      <c r="J1117" s="28"/>
      <c r="K1117" s="38"/>
      <c r="L1117" s="37"/>
      <c r="M1117" s="40"/>
      <c r="N1117" s="5"/>
      <c r="O1117" s="18"/>
      <c r="U1117" s="9"/>
      <c r="V1117" s="21"/>
      <c r="W1117" s="9"/>
      <c r="Y1117" s="9"/>
      <c r="Z1117" s="9"/>
      <c r="AA1117" s="23"/>
    </row>
    <row r="1118" spans="1:27" ht="15">
      <c r="A1118" s="33" t="str">
        <f t="shared" si="18"/>
        <v>08</v>
      </c>
      <c r="B1118" s="44">
        <v>41149.375</v>
      </c>
      <c r="C1118" s="43">
        <v>74.088000000000008</v>
      </c>
      <c r="D1118" s="43">
        <v>61.854249999999993</v>
      </c>
      <c r="E1118" s="58"/>
      <c r="F1118" s="27"/>
      <c r="H1118" s="4"/>
      <c r="I1118" s="4"/>
      <c r="J1118" s="28"/>
      <c r="K1118" s="38"/>
      <c r="L1118" s="37"/>
      <c r="M1118" s="40"/>
      <c r="N1118" s="5"/>
      <c r="O1118" s="18"/>
      <c r="U1118" s="9"/>
      <c r="V1118" s="21"/>
      <c r="W1118" s="9"/>
      <c r="Y1118" s="9"/>
      <c r="Z1118" s="9"/>
      <c r="AA1118" s="23"/>
    </row>
    <row r="1119" spans="1:27" ht="15">
      <c r="A1119" s="33" t="str">
        <f t="shared" si="18"/>
        <v>08</v>
      </c>
      <c r="B1119" s="44">
        <v>41149.416666666664</v>
      </c>
      <c r="C1119" s="43">
        <v>73.353000000000009</v>
      </c>
      <c r="D1119" s="43">
        <v>60.589500000000001</v>
      </c>
      <c r="E1119" s="58"/>
      <c r="F1119" s="27"/>
      <c r="H1119" s="4"/>
      <c r="I1119" s="4"/>
      <c r="J1119" s="28"/>
      <c r="K1119" s="38"/>
      <c r="L1119" s="37"/>
      <c r="M1119" s="40"/>
      <c r="N1119" s="5"/>
      <c r="O1119" s="18"/>
      <c r="U1119" s="9"/>
      <c r="V1119" s="21"/>
      <c r="W1119" s="9"/>
      <c r="Y1119" s="9"/>
      <c r="Z1119" s="9"/>
      <c r="AA1119" s="23"/>
    </row>
    <row r="1120" spans="1:27" ht="15">
      <c r="A1120" s="33" t="str">
        <f t="shared" si="18"/>
        <v>08</v>
      </c>
      <c r="B1120" s="44">
        <v>41149.458333333336</v>
      </c>
      <c r="C1120" s="43">
        <v>74.293750000000003</v>
      </c>
      <c r="D1120" s="43">
        <v>63.508750000000006</v>
      </c>
      <c r="E1120" s="58"/>
      <c r="F1120" s="27"/>
      <c r="H1120" s="4"/>
      <c r="I1120" s="4"/>
      <c r="J1120" s="28"/>
      <c r="K1120" s="38"/>
      <c r="L1120" s="37"/>
      <c r="M1120" s="40"/>
      <c r="N1120" s="5"/>
      <c r="O1120" s="18"/>
      <c r="U1120" s="9"/>
      <c r="V1120" s="21"/>
      <c r="W1120" s="9"/>
      <c r="Y1120" s="9"/>
      <c r="Z1120" s="9"/>
      <c r="AA1120" s="23"/>
    </row>
    <row r="1121" spans="1:27" ht="15">
      <c r="A1121" s="33" t="str">
        <f t="shared" si="18"/>
        <v>08</v>
      </c>
      <c r="B1121" s="44">
        <v>41149.5</v>
      </c>
      <c r="C1121" s="43">
        <v>73.41825</v>
      </c>
      <c r="D1121" s="43">
        <v>59.722749999999998</v>
      </c>
      <c r="E1121" s="58"/>
      <c r="F1121" s="27"/>
      <c r="H1121" s="4"/>
      <c r="I1121" s="4"/>
      <c r="J1121" s="28"/>
      <c r="K1121" s="38"/>
      <c r="L1121" s="37"/>
      <c r="M1121" s="40"/>
      <c r="N1121" s="5"/>
      <c r="O1121" s="18"/>
      <c r="U1121" s="9"/>
      <c r="V1121" s="21"/>
      <c r="W1121" s="9"/>
      <c r="Y1121" s="9"/>
      <c r="Z1121" s="9"/>
      <c r="AA1121" s="23"/>
    </row>
    <row r="1122" spans="1:27" ht="15">
      <c r="A1122" s="33" t="str">
        <f t="shared" si="18"/>
        <v>08</v>
      </c>
      <c r="B1122" s="44">
        <v>41149.541666666664</v>
      </c>
      <c r="C1122" s="43">
        <v>74.315250000000006</v>
      </c>
      <c r="D1122" s="43">
        <v>65.244</v>
      </c>
      <c r="E1122" s="58"/>
      <c r="F1122" s="27"/>
      <c r="H1122" s="4"/>
      <c r="I1122" s="4"/>
      <c r="J1122" s="28"/>
      <c r="K1122" s="38"/>
      <c r="L1122" s="37"/>
      <c r="M1122" s="40"/>
      <c r="N1122" s="5"/>
      <c r="O1122" s="18"/>
      <c r="U1122" s="9"/>
      <c r="V1122" s="21"/>
      <c r="W1122" s="9"/>
      <c r="Y1122" s="9"/>
      <c r="Z1122" s="9"/>
      <c r="AA1122" s="23"/>
    </row>
    <row r="1123" spans="1:27" ht="15">
      <c r="A1123" s="33" t="str">
        <f t="shared" si="18"/>
        <v>08</v>
      </c>
      <c r="B1123" s="44">
        <v>41149.583333333336</v>
      </c>
      <c r="C1123" s="43">
        <v>73.947749999999999</v>
      </c>
      <c r="D1123" s="43">
        <v>60.991250000000001</v>
      </c>
      <c r="E1123" s="58"/>
      <c r="F1123" s="27"/>
      <c r="H1123" s="4"/>
      <c r="I1123" s="4"/>
      <c r="J1123" s="28"/>
      <c r="K1123" s="38"/>
      <c r="L1123" s="37"/>
      <c r="M1123" s="40"/>
      <c r="N1123" s="5"/>
      <c r="O1123" s="18"/>
      <c r="U1123" s="9"/>
      <c r="V1123" s="21"/>
      <c r="W1123" s="9"/>
      <c r="Y1123" s="9"/>
      <c r="Z1123" s="9"/>
      <c r="AA1123" s="23"/>
    </row>
    <row r="1124" spans="1:27" ht="15">
      <c r="A1124" s="33" t="str">
        <f t="shared" si="18"/>
        <v>08</v>
      </c>
      <c r="B1124" s="44">
        <v>41149.625</v>
      </c>
      <c r="C1124" s="43">
        <v>73.137500000000017</v>
      </c>
      <c r="D1124" s="43">
        <v>58.605000000000004</v>
      </c>
      <c r="E1124" s="58"/>
      <c r="F1124" s="27"/>
      <c r="H1124" s="4"/>
      <c r="I1124" s="4"/>
      <c r="J1124" s="28"/>
      <c r="K1124" s="38"/>
      <c r="L1124" s="37"/>
      <c r="M1124" s="40"/>
      <c r="N1124" s="5"/>
      <c r="O1124" s="18"/>
      <c r="U1124" s="9"/>
      <c r="V1124" s="21"/>
      <c r="W1124" s="9"/>
      <c r="Y1124" s="9"/>
      <c r="Z1124" s="9"/>
      <c r="AA1124" s="23"/>
    </row>
    <row r="1125" spans="1:27" ht="15">
      <c r="A1125" s="33" t="str">
        <f t="shared" si="18"/>
        <v>08</v>
      </c>
      <c r="B1125" s="44">
        <v>41149.666666666664</v>
      </c>
      <c r="C1125" s="43">
        <v>72.253749999999997</v>
      </c>
      <c r="D1125" s="43">
        <v>57.112250000000003</v>
      </c>
      <c r="E1125" s="58"/>
      <c r="F1125" s="27"/>
      <c r="H1125" s="4"/>
      <c r="I1125" s="4"/>
      <c r="J1125" s="28"/>
      <c r="K1125" s="38"/>
      <c r="L1125" s="37"/>
      <c r="M1125" s="40"/>
      <c r="N1125" s="5"/>
      <c r="O1125" s="18"/>
      <c r="U1125" s="9"/>
      <c r="V1125" s="21"/>
      <c r="W1125" s="9"/>
      <c r="Y1125" s="9"/>
      <c r="Z1125" s="9"/>
      <c r="AA1125" s="23"/>
    </row>
    <row r="1126" spans="1:27" ht="15">
      <c r="A1126" s="33" t="str">
        <f t="shared" si="18"/>
        <v>08</v>
      </c>
      <c r="B1126" s="44">
        <v>41149.708333333336</v>
      </c>
      <c r="C1126" s="43">
        <v>72.674499999999995</v>
      </c>
      <c r="D1126" s="43">
        <v>62.835250000000002</v>
      </c>
      <c r="E1126" s="58"/>
      <c r="F1126" s="27"/>
      <c r="H1126" s="4"/>
      <c r="I1126" s="4"/>
      <c r="J1126" s="28"/>
      <c r="K1126" s="38"/>
      <c r="L1126" s="37"/>
      <c r="M1126" s="40"/>
      <c r="N1126" s="5"/>
      <c r="O1126" s="18"/>
      <c r="U1126" s="9"/>
      <c r="V1126" s="21"/>
      <c r="W1126" s="9"/>
      <c r="Y1126" s="9"/>
      <c r="Z1126" s="9"/>
      <c r="AA1126" s="23"/>
    </row>
    <row r="1127" spans="1:27" ht="15">
      <c r="A1127" s="33" t="str">
        <f t="shared" si="18"/>
        <v>08</v>
      </c>
      <c r="B1127" s="44">
        <v>41149.75</v>
      </c>
      <c r="C1127" s="43">
        <v>72.59899999999999</v>
      </c>
      <c r="D1127" s="43">
        <v>61.564999999999998</v>
      </c>
      <c r="E1127" s="58"/>
      <c r="F1127" s="27"/>
      <c r="H1127" s="4"/>
      <c r="I1127" s="4"/>
      <c r="J1127" s="28"/>
      <c r="K1127" s="38"/>
      <c r="L1127" s="37"/>
      <c r="M1127" s="40"/>
      <c r="N1127" s="5"/>
      <c r="O1127" s="18"/>
      <c r="U1127" s="9"/>
      <c r="V1127" s="21"/>
      <c r="W1127" s="9"/>
      <c r="Y1127" s="9"/>
      <c r="Z1127" s="9"/>
      <c r="AA1127" s="23"/>
    </row>
    <row r="1128" spans="1:27" ht="15">
      <c r="A1128" s="33" t="str">
        <f t="shared" si="18"/>
        <v>08</v>
      </c>
      <c r="B1128" s="44">
        <v>41149.791666666664</v>
      </c>
      <c r="C1128" s="43">
        <v>72.028000000000006</v>
      </c>
      <c r="D1128" s="43">
        <v>59.9435</v>
      </c>
      <c r="E1128" s="58"/>
      <c r="F1128" s="27"/>
      <c r="H1128" s="4"/>
      <c r="I1128" s="4"/>
      <c r="J1128" s="28"/>
      <c r="K1128" s="38"/>
      <c r="L1128" s="37"/>
      <c r="M1128" s="40"/>
      <c r="N1128" s="5"/>
      <c r="O1128" s="18"/>
      <c r="U1128" s="9"/>
      <c r="V1128" s="21"/>
      <c r="W1128" s="9"/>
      <c r="Y1128" s="9"/>
      <c r="Z1128" s="9"/>
      <c r="AA1128" s="23"/>
    </row>
    <row r="1129" spans="1:27" ht="15">
      <c r="A1129" s="33" t="str">
        <f t="shared" si="18"/>
        <v>08</v>
      </c>
      <c r="B1129" s="44">
        <v>41149.833333333336</v>
      </c>
      <c r="C1129" s="43">
        <v>71.85575</v>
      </c>
      <c r="D1129" s="43">
        <v>59.844250000000002</v>
      </c>
      <c r="E1129" s="58"/>
      <c r="F1129" s="27"/>
      <c r="H1129" s="4"/>
      <c r="I1129" s="4"/>
      <c r="J1129" s="28"/>
      <c r="K1129" s="38"/>
      <c r="L1129" s="37"/>
      <c r="M1129" s="40"/>
      <c r="N1129" s="5"/>
      <c r="O1129" s="18"/>
      <c r="U1129" s="9"/>
      <c r="V1129" s="21"/>
      <c r="W1129" s="9"/>
      <c r="Y1129" s="9"/>
      <c r="Z1129" s="9"/>
      <c r="AA1129" s="23"/>
    </row>
    <row r="1130" spans="1:27" ht="15">
      <c r="A1130" s="33" t="str">
        <f t="shared" si="18"/>
        <v>08</v>
      </c>
      <c r="B1130" s="44">
        <v>41149.875</v>
      </c>
      <c r="C1130" s="43">
        <v>71.877250000000004</v>
      </c>
      <c r="D1130" s="43">
        <v>58.5745</v>
      </c>
      <c r="E1130" s="58"/>
      <c r="F1130" s="27"/>
      <c r="H1130" s="4"/>
      <c r="I1130" s="4"/>
      <c r="J1130" s="28"/>
      <c r="K1130" s="38"/>
      <c r="L1130" s="37"/>
      <c r="M1130" s="40"/>
      <c r="N1130" s="5"/>
      <c r="O1130" s="18"/>
      <c r="U1130" s="9"/>
      <c r="V1130" s="21"/>
      <c r="W1130" s="9"/>
      <c r="Y1130" s="9"/>
      <c r="Z1130" s="9"/>
      <c r="AA1130" s="23"/>
    </row>
    <row r="1131" spans="1:27" ht="15">
      <c r="A1131" s="33" t="str">
        <f t="shared" si="18"/>
        <v>08</v>
      </c>
      <c r="B1131" s="44">
        <v>41149.916666666664</v>
      </c>
      <c r="C1131" s="43">
        <v>72.394250000000014</v>
      </c>
      <c r="D1131" s="43">
        <v>64.683999999999997</v>
      </c>
      <c r="E1131" s="58"/>
      <c r="F1131" s="27"/>
      <c r="H1131" s="4"/>
      <c r="I1131" s="4"/>
      <c r="J1131" s="28"/>
      <c r="K1131" s="38"/>
      <c r="L1131" s="37"/>
      <c r="M1131" s="40"/>
      <c r="N1131" s="5"/>
      <c r="O1131" s="18"/>
      <c r="U1131" s="9"/>
      <c r="V1131" s="21"/>
      <c r="W1131" s="9"/>
      <c r="Y1131" s="9"/>
      <c r="Z1131" s="9"/>
      <c r="AA1131" s="23"/>
    </row>
    <row r="1132" spans="1:27" ht="15">
      <c r="A1132" s="33" t="str">
        <f t="shared" si="18"/>
        <v>08</v>
      </c>
      <c r="B1132" s="44">
        <v>41149.958333333336</v>
      </c>
      <c r="C1132" s="43">
        <v>72.200250000000011</v>
      </c>
      <c r="D1132" s="43">
        <v>63.165499999999994</v>
      </c>
      <c r="E1132" s="58"/>
      <c r="F1132" s="27"/>
      <c r="H1132" s="4"/>
      <c r="I1132" s="4"/>
      <c r="J1132" s="28"/>
      <c r="K1132" s="38"/>
      <c r="L1132" s="37"/>
      <c r="M1132" s="40"/>
      <c r="N1132" s="5"/>
      <c r="O1132" s="18"/>
      <c r="U1132" s="9"/>
      <c r="V1132" s="21"/>
      <c r="W1132" s="9"/>
      <c r="Y1132" s="9"/>
      <c r="Z1132" s="9"/>
      <c r="AA1132" s="23"/>
    </row>
    <row r="1133" spans="1:27" ht="15">
      <c r="A1133" s="33" t="str">
        <f t="shared" si="18"/>
        <v>09</v>
      </c>
      <c r="B1133" s="44">
        <v>41155.041666666664</v>
      </c>
      <c r="C1133" s="43">
        <v>75.062249999999992</v>
      </c>
      <c r="D1133" s="43">
        <v>51.208749999999995</v>
      </c>
      <c r="E1133" s="58"/>
      <c r="F1133" s="27"/>
      <c r="H1133" s="4"/>
      <c r="I1133" s="4"/>
      <c r="J1133" s="28"/>
      <c r="K1133" s="38"/>
      <c r="L1133" s="37"/>
      <c r="M1133" s="40"/>
      <c r="N1133" s="5"/>
      <c r="O1133" s="18"/>
      <c r="U1133" s="9"/>
      <c r="V1133" s="21"/>
      <c r="W1133" s="9"/>
      <c r="Y1133" s="9"/>
      <c r="Z1133" s="9"/>
      <c r="AA1133" s="23"/>
    </row>
    <row r="1134" spans="1:27" ht="15">
      <c r="A1134" s="33" t="str">
        <f t="shared" si="18"/>
        <v>09</v>
      </c>
      <c r="B1134" s="44">
        <v>41155.083333333336</v>
      </c>
      <c r="C1134" s="43">
        <v>74.044749999999993</v>
      </c>
      <c r="D1134" s="43">
        <v>50.927250000000001</v>
      </c>
      <c r="E1134" s="58"/>
      <c r="F1134" s="27"/>
      <c r="H1134" s="4"/>
      <c r="I1134" s="4"/>
      <c r="J1134" s="28"/>
      <c r="K1134" s="38"/>
      <c r="L1134" s="37"/>
      <c r="M1134" s="40"/>
      <c r="N1134" s="5"/>
      <c r="O1134" s="18"/>
      <c r="U1134" s="9"/>
      <c r="V1134" s="21"/>
      <c r="W1134" s="9"/>
      <c r="Y1134" s="9"/>
      <c r="Z1134" s="9"/>
      <c r="AA1134" s="23"/>
    </row>
    <row r="1135" spans="1:27" ht="15">
      <c r="A1135" s="33" t="str">
        <f t="shared" si="18"/>
        <v>09</v>
      </c>
      <c r="B1135" s="44">
        <v>41155.125</v>
      </c>
      <c r="C1135" s="43">
        <v>73.26700000000001</v>
      </c>
      <c r="D1135" s="43">
        <v>51.609750000000005</v>
      </c>
      <c r="E1135" s="58"/>
      <c r="F1135" s="27"/>
      <c r="H1135" s="4"/>
      <c r="I1135" s="4"/>
      <c r="J1135" s="28"/>
      <c r="K1135" s="38"/>
      <c r="L1135" s="37"/>
      <c r="M1135" s="40"/>
      <c r="N1135" s="5"/>
      <c r="O1135" s="18"/>
      <c r="U1135" s="9"/>
      <c r="V1135" s="21"/>
      <c r="W1135" s="9"/>
      <c r="Y1135" s="9"/>
      <c r="Z1135" s="9"/>
      <c r="AA1135" s="23"/>
    </row>
    <row r="1136" spans="1:27" ht="15">
      <c r="A1136" s="33" t="str">
        <f t="shared" si="18"/>
        <v>09</v>
      </c>
      <c r="B1136" s="44">
        <v>41155.166666666664</v>
      </c>
      <c r="C1136" s="43">
        <v>73.742000000000004</v>
      </c>
      <c r="D1136" s="43">
        <v>57.884250000000002</v>
      </c>
      <c r="E1136" s="58"/>
      <c r="F1136" s="27"/>
      <c r="H1136" s="4"/>
      <c r="I1136" s="4"/>
      <c r="J1136" s="28"/>
      <c r="K1136" s="38"/>
      <c r="L1136" s="37"/>
      <c r="M1136" s="40"/>
      <c r="N1136" s="5"/>
      <c r="O1136" s="18"/>
      <c r="U1136" s="9"/>
      <c r="V1136" s="21"/>
      <c r="W1136" s="9"/>
      <c r="Y1136" s="9"/>
      <c r="Z1136" s="9"/>
      <c r="AA1136" s="23"/>
    </row>
    <row r="1137" spans="1:27" ht="15">
      <c r="A1137" s="33" t="str">
        <f t="shared" si="18"/>
        <v>09</v>
      </c>
      <c r="B1137" s="44">
        <v>41155.208333333336</v>
      </c>
      <c r="C1137" s="43">
        <v>74.737750000000005</v>
      </c>
      <c r="D1137" s="43">
        <v>59.6355</v>
      </c>
      <c r="E1137" s="58"/>
      <c r="F1137" s="27"/>
      <c r="H1137" s="4"/>
      <c r="I1137" s="4"/>
      <c r="J1137" s="28"/>
      <c r="K1137" s="38"/>
      <c r="L1137" s="37"/>
      <c r="M1137" s="40"/>
      <c r="N1137" s="5"/>
      <c r="O1137" s="18"/>
      <c r="U1137" s="9"/>
      <c r="V1137" s="21"/>
      <c r="W1137" s="9"/>
      <c r="Y1137" s="9"/>
      <c r="Z1137" s="9"/>
      <c r="AA1137" s="23"/>
    </row>
    <row r="1138" spans="1:27" ht="15">
      <c r="A1138" s="33" t="str">
        <f t="shared" si="18"/>
        <v>09</v>
      </c>
      <c r="B1138" s="44">
        <v>41155.25</v>
      </c>
      <c r="C1138" s="43">
        <v>75.399000000000001</v>
      </c>
      <c r="D1138" s="43">
        <v>59.706499999999998</v>
      </c>
      <c r="E1138" s="58"/>
      <c r="F1138" s="27"/>
      <c r="H1138" s="4"/>
      <c r="I1138" s="4"/>
      <c r="J1138" s="28"/>
      <c r="K1138" s="38"/>
      <c r="L1138" s="37"/>
      <c r="M1138" s="40"/>
      <c r="N1138" s="5"/>
      <c r="O1138" s="18"/>
      <c r="U1138" s="9"/>
      <c r="V1138" s="21"/>
      <c r="W1138" s="9"/>
      <c r="Y1138" s="9"/>
      <c r="Z1138" s="9"/>
      <c r="AA1138" s="23"/>
    </row>
    <row r="1139" spans="1:27" ht="15">
      <c r="A1139" s="33" t="str">
        <f t="shared" si="18"/>
        <v>09</v>
      </c>
      <c r="B1139" s="44">
        <v>41155.291666666664</v>
      </c>
      <c r="C1139" s="43">
        <v>74.456250000000011</v>
      </c>
      <c r="D1139" s="43">
        <v>55.899000000000001</v>
      </c>
      <c r="E1139" s="58"/>
      <c r="F1139" s="27"/>
      <c r="H1139" s="4"/>
      <c r="I1139" s="4"/>
      <c r="J1139" s="28"/>
      <c r="K1139" s="38"/>
      <c r="L1139" s="37"/>
      <c r="M1139" s="40"/>
      <c r="N1139" s="5"/>
      <c r="O1139" s="18"/>
      <c r="U1139" s="9"/>
      <c r="V1139" s="21"/>
      <c r="W1139" s="9"/>
      <c r="Y1139" s="9"/>
      <c r="Z1139" s="9"/>
      <c r="AA1139" s="23"/>
    </row>
    <row r="1140" spans="1:27" ht="15">
      <c r="A1140" s="33" t="str">
        <f t="shared" si="18"/>
        <v>09</v>
      </c>
      <c r="B1140" s="44">
        <v>41155.333333333336</v>
      </c>
      <c r="C1140" s="43">
        <v>73.342500000000001</v>
      </c>
      <c r="D1140" s="43">
        <v>55.254999999999995</v>
      </c>
      <c r="E1140" s="58"/>
      <c r="F1140" s="27"/>
      <c r="H1140" s="4"/>
      <c r="I1140" s="4"/>
      <c r="J1140" s="28"/>
      <c r="K1140" s="38"/>
      <c r="L1140" s="37"/>
      <c r="M1140" s="40"/>
      <c r="N1140" s="5"/>
      <c r="O1140" s="18"/>
      <c r="U1140" s="9"/>
      <c r="V1140" s="21"/>
      <c r="W1140" s="9"/>
      <c r="Y1140" s="9"/>
      <c r="Z1140" s="9"/>
      <c r="AA1140" s="23"/>
    </row>
    <row r="1141" spans="1:27" ht="15">
      <c r="A1141" s="33" t="str">
        <f t="shared" si="18"/>
        <v>09</v>
      </c>
      <c r="B1141" s="44">
        <v>41155.375</v>
      </c>
      <c r="C1141" s="43">
        <v>74.04549999999999</v>
      </c>
      <c r="D1141" s="43">
        <v>61.4435</v>
      </c>
      <c r="E1141" s="58"/>
      <c r="F1141" s="27"/>
      <c r="H1141" s="4"/>
      <c r="I1141" s="4"/>
      <c r="J1141" s="28"/>
      <c r="K1141" s="38"/>
      <c r="L1141" s="37"/>
      <c r="M1141" s="40"/>
      <c r="N1141" s="5"/>
      <c r="O1141" s="18"/>
      <c r="U1141" s="9"/>
      <c r="V1141" s="21"/>
      <c r="W1141" s="9"/>
      <c r="Y1141" s="9"/>
      <c r="Z1141" s="9"/>
      <c r="AA1141" s="23"/>
    </row>
    <row r="1142" spans="1:27" ht="15">
      <c r="A1142" s="33" t="str">
        <f t="shared" si="18"/>
        <v>09</v>
      </c>
      <c r="B1142" s="44">
        <v>41155.416666666664</v>
      </c>
      <c r="C1142" s="43">
        <v>73.84975</v>
      </c>
      <c r="D1142" s="43">
        <v>58.0105</v>
      </c>
      <c r="E1142" s="58"/>
      <c r="F1142" s="27"/>
      <c r="H1142" s="4"/>
      <c r="I1142" s="4"/>
      <c r="J1142" s="28"/>
      <c r="K1142" s="38"/>
      <c r="L1142" s="37"/>
      <c r="M1142" s="40"/>
      <c r="N1142" s="5"/>
      <c r="O1142" s="18"/>
      <c r="U1142" s="9"/>
      <c r="V1142" s="21"/>
      <c r="W1142" s="9"/>
      <c r="Y1142" s="9"/>
      <c r="Z1142" s="9"/>
      <c r="AA1142" s="23"/>
    </row>
    <row r="1143" spans="1:27" ht="15">
      <c r="A1143" s="33" t="str">
        <f t="shared" si="18"/>
        <v>09</v>
      </c>
      <c r="B1143" s="44">
        <v>41155.458333333336</v>
      </c>
      <c r="C1143" s="43">
        <v>74.022999999999996</v>
      </c>
      <c r="D1143" s="43">
        <v>61.012499999999996</v>
      </c>
      <c r="E1143" s="58"/>
      <c r="F1143" s="27"/>
      <c r="H1143" s="4"/>
      <c r="I1143" s="4"/>
      <c r="J1143" s="28"/>
      <c r="K1143" s="38"/>
      <c r="L1143" s="37"/>
      <c r="M1143" s="40"/>
      <c r="N1143" s="5"/>
      <c r="O1143" s="18"/>
      <c r="U1143" s="9"/>
      <c r="V1143" s="21"/>
      <c r="W1143" s="9"/>
      <c r="Y1143" s="9"/>
      <c r="Z1143" s="9"/>
      <c r="AA1143" s="23"/>
    </row>
    <row r="1144" spans="1:27" ht="15">
      <c r="A1144" s="33" t="str">
        <f t="shared" si="18"/>
        <v>09</v>
      </c>
      <c r="B1144" s="44">
        <v>41155.5</v>
      </c>
      <c r="C1144" s="43">
        <v>74.195999999999998</v>
      </c>
      <c r="D1144" s="43">
        <v>59.257000000000005</v>
      </c>
      <c r="E1144" s="58"/>
      <c r="F1144" s="27"/>
      <c r="H1144" s="4"/>
      <c r="I1144" s="4"/>
      <c r="J1144" s="28"/>
      <c r="K1144" s="38"/>
      <c r="L1144" s="37"/>
      <c r="M1144" s="40"/>
      <c r="N1144" s="5"/>
      <c r="O1144" s="18"/>
      <c r="U1144" s="9"/>
      <c r="V1144" s="21"/>
      <c r="W1144" s="9"/>
      <c r="Y1144" s="9"/>
      <c r="Z1144" s="9"/>
      <c r="AA1144" s="23"/>
    </row>
    <row r="1145" spans="1:27" ht="15">
      <c r="A1145" s="33" t="str">
        <f t="shared" si="18"/>
        <v>09</v>
      </c>
      <c r="B1145" s="44">
        <v>41155.541666666664</v>
      </c>
      <c r="C1145" s="43">
        <v>73.676999999999992</v>
      </c>
      <c r="D1145" s="43">
        <v>57.169499999999999</v>
      </c>
      <c r="E1145" s="58"/>
      <c r="F1145" s="27"/>
      <c r="H1145" s="4"/>
      <c r="I1145" s="4"/>
      <c r="J1145" s="28"/>
      <c r="K1145" s="38"/>
      <c r="L1145" s="37"/>
      <c r="M1145" s="40"/>
      <c r="N1145" s="5"/>
      <c r="O1145" s="18"/>
      <c r="U1145" s="9"/>
      <c r="V1145" s="21"/>
      <c r="W1145" s="9"/>
      <c r="Y1145" s="9"/>
      <c r="Z1145" s="9"/>
      <c r="AA1145" s="23"/>
    </row>
    <row r="1146" spans="1:27" ht="15">
      <c r="A1146" s="33" t="str">
        <f t="shared" si="18"/>
        <v>09</v>
      </c>
      <c r="B1146" s="44">
        <v>41155.583333333336</v>
      </c>
      <c r="C1146" s="43">
        <v>74.250500000000002</v>
      </c>
      <c r="D1146" s="43">
        <v>60.751749999999994</v>
      </c>
      <c r="E1146" s="58"/>
      <c r="F1146" s="27"/>
      <c r="H1146" s="4"/>
      <c r="I1146" s="4"/>
      <c r="J1146" s="28"/>
      <c r="K1146" s="38"/>
      <c r="L1146" s="37"/>
      <c r="M1146" s="40"/>
      <c r="N1146" s="5"/>
      <c r="O1146" s="18"/>
      <c r="U1146" s="9"/>
      <c r="V1146" s="21"/>
      <c r="W1146" s="9"/>
      <c r="Y1146" s="9"/>
      <c r="Z1146" s="9"/>
      <c r="AA1146" s="23"/>
    </row>
    <row r="1147" spans="1:27" ht="15">
      <c r="A1147" s="33" t="str">
        <f t="shared" si="18"/>
        <v>09</v>
      </c>
      <c r="B1147" s="44">
        <v>41155.625</v>
      </c>
      <c r="C1147" s="43">
        <v>74.911249999999995</v>
      </c>
      <c r="D1147" s="43">
        <v>61.84375</v>
      </c>
      <c r="E1147" s="58"/>
      <c r="F1147" s="27"/>
      <c r="H1147" s="4"/>
      <c r="I1147" s="4"/>
      <c r="J1147" s="28"/>
      <c r="K1147" s="38"/>
      <c r="L1147" s="37"/>
      <c r="M1147" s="40"/>
      <c r="N1147" s="5"/>
      <c r="O1147" s="18"/>
      <c r="U1147" s="9"/>
      <c r="V1147" s="21"/>
      <c r="W1147" s="9"/>
      <c r="Y1147" s="9"/>
      <c r="Z1147" s="9"/>
      <c r="AA1147" s="23"/>
    </row>
    <row r="1148" spans="1:27" ht="15">
      <c r="A1148" s="33" t="str">
        <f t="shared" si="18"/>
        <v>09</v>
      </c>
      <c r="B1148" s="44">
        <v>41155.666666666664</v>
      </c>
      <c r="C1148" s="43">
        <v>75.637500000000003</v>
      </c>
      <c r="D1148" s="43">
        <v>61.413499999999999</v>
      </c>
      <c r="E1148" s="58"/>
      <c r="F1148" s="27"/>
      <c r="H1148" s="4"/>
      <c r="I1148" s="4"/>
      <c r="J1148" s="28"/>
      <c r="K1148" s="38"/>
      <c r="L1148" s="37"/>
      <c r="M1148" s="40"/>
      <c r="N1148" s="5"/>
      <c r="O1148" s="18"/>
      <c r="U1148" s="9"/>
      <c r="V1148" s="21"/>
      <c r="W1148" s="9"/>
      <c r="Y1148" s="9"/>
      <c r="Z1148" s="9"/>
      <c r="AA1148" s="23"/>
    </row>
    <row r="1149" spans="1:27" ht="15">
      <c r="A1149" s="33" t="str">
        <f t="shared" si="18"/>
        <v>09</v>
      </c>
      <c r="B1149" s="44">
        <v>41155.708333333336</v>
      </c>
      <c r="C1149" s="43">
        <v>75.149249999999995</v>
      </c>
      <c r="D1149" s="43">
        <v>58.275750000000002</v>
      </c>
      <c r="E1149" s="58"/>
      <c r="F1149" s="27"/>
      <c r="H1149" s="4"/>
      <c r="I1149" s="4"/>
      <c r="J1149" s="28"/>
      <c r="K1149" s="38"/>
      <c r="L1149" s="37"/>
      <c r="M1149" s="40"/>
      <c r="N1149" s="5"/>
      <c r="O1149" s="18"/>
      <c r="U1149" s="9"/>
      <c r="V1149" s="21"/>
      <c r="W1149" s="9"/>
      <c r="Y1149" s="9"/>
      <c r="Z1149" s="9"/>
      <c r="AA1149" s="23"/>
    </row>
    <row r="1150" spans="1:27" ht="15">
      <c r="A1150" s="33" t="str">
        <f t="shared" si="18"/>
        <v>09</v>
      </c>
      <c r="B1150" s="44">
        <v>41155.75</v>
      </c>
      <c r="C1150" s="43">
        <v>74.856249999999989</v>
      </c>
      <c r="D1150" s="43">
        <v>56.833999999999996</v>
      </c>
      <c r="E1150" s="58"/>
      <c r="F1150" s="27"/>
      <c r="H1150" s="4"/>
      <c r="I1150" s="4"/>
      <c r="J1150" s="28"/>
      <c r="K1150" s="38"/>
      <c r="L1150" s="37"/>
      <c r="M1150" s="40"/>
      <c r="N1150" s="5"/>
      <c r="O1150" s="18"/>
      <c r="U1150" s="9"/>
      <c r="V1150" s="21"/>
      <c r="W1150" s="9"/>
      <c r="Y1150" s="9"/>
      <c r="Z1150" s="9"/>
      <c r="AA1150" s="23"/>
    </row>
    <row r="1151" spans="1:27" ht="15">
      <c r="A1151" s="33" t="str">
        <f t="shared" si="18"/>
        <v>09</v>
      </c>
      <c r="B1151" s="44">
        <v>41155.791666666664</v>
      </c>
      <c r="C1151" s="43">
        <v>75.1815</v>
      </c>
      <c r="D1151" s="43">
        <v>59.996500000000005</v>
      </c>
      <c r="E1151" s="58"/>
      <c r="F1151" s="27"/>
      <c r="H1151" s="4"/>
      <c r="I1151" s="4"/>
      <c r="J1151" s="28"/>
      <c r="K1151" s="38"/>
      <c r="L1151" s="37"/>
      <c r="M1151" s="40"/>
      <c r="N1151" s="5"/>
      <c r="O1151" s="18"/>
      <c r="U1151" s="9"/>
      <c r="V1151" s="21"/>
      <c r="W1151" s="9"/>
      <c r="Y1151" s="9"/>
      <c r="Z1151" s="9"/>
      <c r="AA1151" s="23"/>
    </row>
    <row r="1152" spans="1:27" ht="15">
      <c r="A1152" s="33" t="str">
        <f t="shared" si="18"/>
        <v>09</v>
      </c>
      <c r="B1152" s="44">
        <v>41155.833333333336</v>
      </c>
      <c r="C1152" s="43">
        <v>75.289749999999998</v>
      </c>
      <c r="D1152" s="43">
        <v>58.403000000000006</v>
      </c>
      <c r="E1152" s="58"/>
      <c r="F1152" s="27"/>
      <c r="H1152" s="4"/>
      <c r="I1152" s="4"/>
      <c r="J1152" s="28"/>
      <c r="K1152" s="38"/>
      <c r="L1152" s="37"/>
      <c r="M1152" s="40"/>
      <c r="N1152" s="5"/>
      <c r="O1152" s="18"/>
      <c r="U1152" s="9"/>
      <c r="V1152" s="21"/>
      <c r="W1152" s="9"/>
      <c r="Y1152" s="9"/>
      <c r="Z1152" s="9"/>
      <c r="AA1152" s="23"/>
    </row>
    <row r="1153" spans="1:27" ht="15">
      <c r="A1153" s="33" t="str">
        <f t="shared" si="18"/>
        <v>09</v>
      </c>
      <c r="B1153" s="44">
        <v>41155.875</v>
      </c>
      <c r="C1153" s="43">
        <v>74.618499999999997</v>
      </c>
      <c r="D1153" s="43">
        <v>56.262499999999996</v>
      </c>
      <c r="E1153" s="58"/>
      <c r="F1153" s="27"/>
      <c r="H1153" s="4"/>
      <c r="I1153" s="4"/>
      <c r="J1153" s="28"/>
      <c r="K1153" s="38"/>
      <c r="L1153" s="37"/>
      <c r="M1153" s="40"/>
      <c r="N1153" s="5"/>
      <c r="O1153" s="18"/>
      <c r="U1153" s="9"/>
      <c r="V1153" s="21"/>
      <c r="W1153" s="9"/>
      <c r="Y1153" s="9"/>
      <c r="Z1153" s="9"/>
      <c r="AA1153" s="23"/>
    </row>
    <row r="1154" spans="1:27" ht="15">
      <c r="A1154" s="33" t="str">
        <f t="shared" si="18"/>
        <v>09</v>
      </c>
      <c r="B1154" s="44">
        <v>41155.916666666664</v>
      </c>
      <c r="C1154" s="43">
        <v>73.472250000000003</v>
      </c>
      <c r="D1154" s="43">
        <v>54.175249999999998</v>
      </c>
      <c r="E1154" s="58"/>
      <c r="F1154" s="27"/>
      <c r="H1154" s="4"/>
      <c r="I1154" s="4"/>
      <c r="J1154" s="28"/>
      <c r="K1154" s="38"/>
      <c r="L1154" s="37"/>
      <c r="M1154" s="40"/>
      <c r="N1154" s="5"/>
      <c r="O1154" s="18"/>
      <c r="U1154" s="9"/>
      <c r="V1154" s="21"/>
      <c r="W1154" s="9"/>
      <c r="Y1154" s="9"/>
      <c r="Z1154" s="9"/>
      <c r="AA1154" s="23"/>
    </row>
    <row r="1155" spans="1:27" ht="15">
      <c r="A1155" s="33" t="str">
        <f t="shared" si="18"/>
        <v>09</v>
      </c>
      <c r="B1155" s="44">
        <v>41155.958333333336</v>
      </c>
      <c r="C1155" s="43">
        <v>72.782499999999999</v>
      </c>
      <c r="D1155" s="43">
        <v>53.839250000000007</v>
      </c>
      <c r="E1155" s="58"/>
      <c r="F1155" s="27"/>
      <c r="H1155" s="4"/>
      <c r="I1155" s="4"/>
      <c r="J1155" s="28"/>
      <c r="K1155" s="38"/>
      <c r="L1155" s="37"/>
      <c r="M1155" s="40"/>
      <c r="N1155" s="5"/>
      <c r="O1155" s="18"/>
      <c r="U1155" s="9"/>
      <c r="V1155" s="21"/>
      <c r="W1155" s="9"/>
      <c r="Y1155" s="9"/>
      <c r="Z1155" s="9"/>
      <c r="AA1155" s="23"/>
    </row>
    <row r="1156" spans="1:27" ht="15">
      <c r="A1156" s="33" t="str">
        <f t="shared" si="18"/>
        <v>09</v>
      </c>
      <c r="B1156" s="44">
        <v>41156</v>
      </c>
      <c r="C1156" s="43">
        <v>72.825249999999997</v>
      </c>
      <c r="D1156" s="43">
        <v>57.498000000000005</v>
      </c>
      <c r="E1156" s="58"/>
      <c r="F1156" s="27"/>
      <c r="H1156" s="4"/>
      <c r="I1156" s="4"/>
      <c r="J1156" s="28"/>
      <c r="K1156" s="38"/>
      <c r="L1156" s="37"/>
      <c r="M1156" s="40"/>
      <c r="N1156" s="5"/>
      <c r="O1156" s="18"/>
      <c r="U1156" s="9"/>
      <c r="V1156" s="21"/>
      <c r="W1156" s="9"/>
      <c r="Y1156" s="9"/>
      <c r="Z1156" s="9"/>
      <c r="AA1156" s="23"/>
    </row>
    <row r="1157" spans="1:27" ht="15">
      <c r="A1157" s="33" t="str">
        <f t="shared" si="18"/>
        <v>09</v>
      </c>
      <c r="B1157" s="44">
        <v>41156.041666666664</v>
      </c>
      <c r="C1157" s="43">
        <v>73.008250000000004</v>
      </c>
      <c r="D1157" s="43">
        <v>57.359250000000003</v>
      </c>
      <c r="E1157" s="58"/>
      <c r="F1157" s="27"/>
      <c r="H1157" s="4"/>
      <c r="I1157" s="4"/>
      <c r="J1157" s="28"/>
      <c r="K1157" s="38"/>
      <c r="L1157" s="37"/>
      <c r="M1157" s="40"/>
      <c r="N1157" s="5"/>
      <c r="O1157" s="18"/>
      <c r="U1157" s="9"/>
      <c r="V1157" s="21"/>
      <c r="W1157" s="9"/>
      <c r="Y1157" s="9"/>
      <c r="Z1157" s="9"/>
      <c r="AA1157" s="23"/>
    </row>
    <row r="1158" spans="1:27" ht="15">
      <c r="A1158" s="33" t="str">
        <f t="shared" si="18"/>
        <v>09</v>
      </c>
      <c r="B1158" s="44">
        <v>41156.083333333336</v>
      </c>
      <c r="C1158" s="43">
        <v>72.717250000000007</v>
      </c>
      <c r="D1158" s="43">
        <v>59.625</v>
      </c>
      <c r="E1158" s="58"/>
      <c r="F1158" s="27"/>
      <c r="H1158" s="4"/>
      <c r="I1158" s="4"/>
      <c r="J1158" s="28"/>
      <c r="K1158" s="38"/>
      <c r="L1158" s="37"/>
      <c r="M1158" s="40"/>
      <c r="N1158" s="5"/>
      <c r="O1158" s="18"/>
      <c r="U1158" s="9"/>
      <c r="V1158" s="21"/>
      <c r="W1158" s="9"/>
      <c r="Y1158" s="9"/>
      <c r="Z1158" s="9"/>
      <c r="AA1158" s="23"/>
    </row>
    <row r="1159" spans="1:27" ht="15">
      <c r="A1159" s="33" t="str">
        <f t="shared" si="18"/>
        <v>09</v>
      </c>
      <c r="B1159" s="44">
        <v>41156.125</v>
      </c>
      <c r="C1159" s="43">
        <v>73.278249999999986</v>
      </c>
      <c r="D1159" s="43">
        <v>60.532999999999994</v>
      </c>
      <c r="E1159" s="58"/>
      <c r="F1159" s="27"/>
      <c r="H1159" s="4"/>
      <c r="I1159" s="4"/>
      <c r="J1159" s="28"/>
      <c r="K1159" s="38"/>
      <c r="L1159" s="37"/>
      <c r="M1159" s="40"/>
      <c r="N1159" s="5"/>
      <c r="O1159" s="18"/>
      <c r="U1159" s="9"/>
      <c r="V1159" s="21"/>
      <c r="W1159" s="9"/>
      <c r="Y1159" s="9"/>
      <c r="Z1159" s="9"/>
      <c r="AA1159" s="23"/>
    </row>
    <row r="1160" spans="1:27" ht="15">
      <c r="A1160" s="33" t="str">
        <f t="shared" ref="A1160:A1223" si="19">TEXT(B1160,"mm")</f>
        <v>09</v>
      </c>
      <c r="B1160" s="44">
        <v>41156.166666666664</v>
      </c>
      <c r="C1160" s="43">
        <v>73.461249999999993</v>
      </c>
      <c r="D1160" s="43">
        <v>63.631749999999997</v>
      </c>
      <c r="E1160" s="58"/>
      <c r="F1160" s="27"/>
      <c r="H1160" s="4"/>
      <c r="I1160" s="4"/>
      <c r="J1160" s="28"/>
      <c r="K1160" s="38"/>
      <c r="L1160" s="37"/>
      <c r="M1160" s="40"/>
      <c r="N1160" s="5"/>
      <c r="O1160" s="18"/>
      <c r="U1160" s="9"/>
      <c r="V1160" s="21"/>
      <c r="W1160" s="9"/>
      <c r="Y1160" s="9"/>
      <c r="Z1160" s="9"/>
      <c r="AA1160" s="23"/>
    </row>
    <row r="1161" spans="1:27" ht="15">
      <c r="A1161" s="33" t="str">
        <f t="shared" si="19"/>
        <v>09</v>
      </c>
      <c r="B1161" s="44">
        <v>41156.208333333336</v>
      </c>
      <c r="C1161" s="43">
        <v>74.358499999999992</v>
      </c>
      <c r="D1161" s="43">
        <v>63.919999999999995</v>
      </c>
      <c r="E1161" s="58"/>
      <c r="F1161" s="27"/>
      <c r="H1161" s="4"/>
      <c r="I1161" s="4"/>
      <c r="J1161" s="28"/>
      <c r="K1161" s="38"/>
      <c r="L1161" s="37"/>
      <c r="M1161" s="40"/>
      <c r="N1161" s="5"/>
      <c r="O1161" s="18"/>
      <c r="U1161" s="9"/>
      <c r="V1161" s="21"/>
      <c r="W1161" s="9"/>
      <c r="Y1161" s="9"/>
      <c r="Z1161" s="9"/>
      <c r="AA1161" s="23"/>
    </row>
    <row r="1162" spans="1:27" ht="15">
      <c r="A1162" s="33" t="str">
        <f t="shared" si="19"/>
        <v>09</v>
      </c>
      <c r="B1162" s="44">
        <v>41156.25</v>
      </c>
      <c r="C1162" s="43">
        <v>74.943249999999992</v>
      </c>
      <c r="D1162" s="43">
        <v>63.799750000000003</v>
      </c>
      <c r="E1162" s="58"/>
      <c r="F1162" s="27"/>
      <c r="H1162" s="4"/>
      <c r="I1162" s="4"/>
      <c r="J1162" s="28"/>
      <c r="K1162" s="38"/>
      <c r="L1162" s="37"/>
      <c r="M1162" s="40"/>
      <c r="N1162" s="5"/>
      <c r="O1162" s="18"/>
      <c r="U1162" s="9"/>
      <c r="V1162" s="21"/>
      <c r="W1162" s="9"/>
      <c r="Y1162" s="9"/>
      <c r="Z1162" s="9"/>
      <c r="AA1162" s="23"/>
    </row>
    <row r="1163" spans="1:27" ht="15">
      <c r="A1163" s="33" t="str">
        <f t="shared" si="19"/>
        <v>09</v>
      </c>
      <c r="B1163" s="44">
        <v>41156.291666666664</v>
      </c>
      <c r="C1163" s="43">
        <v>73.796500000000009</v>
      </c>
      <c r="D1163" s="43">
        <v>59.138249999999999</v>
      </c>
      <c r="E1163" s="58"/>
      <c r="F1163" s="27"/>
      <c r="H1163" s="4"/>
      <c r="I1163" s="4"/>
      <c r="J1163" s="28"/>
      <c r="K1163" s="38"/>
      <c r="L1163" s="37"/>
      <c r="M1163" s="40"/>
      <c r="N1163" s="5"/>
      <c r="O1163" s="18"/>
      <c r="U1163" s="9"/>
      <c r="V1163" s="21"/>
      <c r="W1163" s="9"/>
      <c r="Y1163" s="9"/>
      <c r="Z1163" s="9"/>
      <c r="AA1163" s="23"/>
    </row>
    <row r="1164" spans="1:27" ht="15">
      <c r="A1164" s="33" t="str">
        <f t="shared" si="19"/>
        <v>09</v>
      </c>
      <c r="B1164" s="44">
        <v>41156.333333333336</v>
      </c>
      <c r="C1164" s="43">
        <v>73.601500000000001</v>
      </c>
      <c r="D1164" s="43">
        <v>62.593499999999999</v>
      </c>
      <c r="E1164" s="58"/>
      <c r="F1164" s="27"/>
      <c r="H1164" s="4"/>
      <c r="I1164" s="4"/>
      <c r="J1164" s="28"/>
      <c r="K1164" s="38"/>
      <c r="L1164" s="37"/>
      <c r="M1164" s="40"/>
      <c r="N1164" s="5"/>
      <c r="O1164" s="18"/>
      <c r="U1164" s="9"/>
      <c r="V1164" s="21"/>
      <c r="W1164" s="9"/>
      <c r="Y1164" s="9"/>
      <c r="Z1164" s="9"/>
      <c r="AA1164" s="23"/>
    </row>
    <row r="1165" spans="1:27" ht="15">
      <c r="A1165" s="33" t="str">
        <f t="shared" si="19"/>
        <v>09</v>
      </c>
      <c r="B1165" s="44">
        <v>41156.375</v>
      </c>
      <c r="C1165" s="43">
        <v>74.077749999999995</v>
      </c>
      <c r="D1165" s="43">
        <v>62.213749999999997</v>
      </c>
      <c r="E1165" s="58"/>
      <c r="F1165" s="27"/>
      <c r="H1165" s="4"/>
      <c r="I1165" s="4"/>
      <c r="J1165" s="28"/>
      <c r="K1165" s="38"/>
      <c r="L1165" s="37"/>
      <c r="M1165" s="40"/>
      <c r="N1165" s="5"/>
      <c r="O1165" s="18"/>
      <c r="U1165" s="9"/>
      <c r="V1165" s="21"/>
      <c r="W1165" s="9"/>
      <c r="Y1165" s="9"/>
      <c r="Z1165" s="9"/>
      <c r="AA1165" s="23"/>
    </row>
    <row r="1166" spans="1:27" ht="15">
      <c r="A1166" s="33" t="str">
        <f t="shared" si="19"/>
        <v>09</v>
      </c>
      <c r="B1166" s="44">
        <v>41156.416666666664</v>
      </c>
      <c r="C1166" s="43">
        <v>73.731250000000003</v>
      </c>
      <c r="D1166" s="43">
        <v>63.148499999999999</v>
      </c>
      <c r="E1166" s="58"/>
      <c r="F1166" s="27"/>
      <c r="H1166" s="4"/>
      <c r="I1166" s="4"/>
      <c r="J1166" s="28"/>
      <c r="K1166" s="38"/>
      <c r="L1166" s="37"/>
      <c r="M1166" s="40"/>
      <c r="N1166" s="5"/>
      <c r="O1166" s="18"/>
      <c r="U1166" s="9"/>
      <c r="V1166" s="21"/>
      <c r="W1166" s="9"/>
      <c r="Y1166" s="9"/>
      <c r="Z1166" s="9"/>
      <c r="AA1166" s="23"/>
    </row>
    <row r="1167" spans="1:27" ht="15">
      <c r="A1167" s="33" t="str">
        <f t="shared" si="19"/>
        <v>09</v>
      </c>
      <c r="B1167" s="44">
        <v>41156.458333333336</v>
      </c>
      <c r="C1167" s="43">
        <v>74.142499999999998</v>
      </c>
      <c r="D1167" s="43">
        <v>62.308999999999997</v>
      </c>
      <c r="E1167" s="58"/>
      <c r="F1167" s="27"/>
      <c r="H1167" s="4"/>
      <c r="I1167" s="4"/>
      <c r="J1167" s="28"/>
      <c r="K1167" s="38"/>
      <c r="L1167" s="37"/>
      <c r="M1167" s="40"/>
      <c r="N1167" s="5"/>
      <c r="O1167" s="18"/>
      <c r="U1167" s="9"/>
      <c r="V1167" s="21"/>
      <c r="W1167" s="9"/>
      <c r="Y1167" s="9"/>
      <c r="Z1167" s="9"/>
      <c r="AA1167" s="23"/>
    </row>
    <row r="1168" spans="1:27" ht="15">
      <c r="A1168" s="33" t="str">
        <f t="shared" si="19"/>
        <v>09</v>
      </c>
      <c r="B1168" s="44">
        <v>41156.5</v>
      </c>
      <c r="C1168" s="43">
        <v>73.70975</v>
      </c>
      <c r="D1168" s="43">
        <v>61.345500000000001</v>
      </c>
      <c r="E1168" s="58"/>
      <c r="F1168" s="27"/>
      <c r="H1168" s="4"/>
      <c r="I1168" s="4"/>
      <c r="J1168" s="28"/>
      <c r="K1168" s="38"/>
      <c r="L1168" s="37"/>
      <c r="M1168" s="40"/>
      <c r="N1168" s="5"/>
      <c r="O1168" s="18"/>
      <c r="U1168" s="9"/>
      <c r="V1168" s="21"/>
      <c r="W1168" s="9"/>
      <c r="Y1168" s="9"/>
      <c r="Z1168" s="9"/>
      <c r="AA1168" s="23"/>
    </row>
    <row r="1169" spans="1:27" ht="15">
      <c r="A1169" s="33" t="str">
        <f t="shared" si="19"/>
        <v>09</v>
      </c>
      <c r="B1169" s="44">
        <v>41156.541666666664</v>
      </c>
      <c r="C1169" s="43">
        <v>74.510250000000013</v>
      </c>
      <c r="D1169" s="43">
        <v>62.067500000000003</v>
      </c>
      <c r="E1169" s="58"/>
      <c r="F1169" s="27"/>
      <c r="H1169" s="4"/>
      <c r="I1169" s="4"/>
      <c r="J1169" s="28"/>
      <c r="K1169" s="38"/>
      <c r="L1169" s="37"/>
      <c r="M1169" s="40"/>
      <c r="N1169" s="5"/>
      <c r="O1169" s="18"/>
      <c r="U1169" s="9"/>
      <c r="V1169" s="21"/>
      <c r="W1169" s="9"/>
      <c r="Y1169" s="9"/>
      <c r="Z1169" s="9"/>
      <c r="AA1169" s="23"/>
    </row>
    <row r="1170" spans="1:27" ht="15">
      <c r="A1170" s="33" t="str">
        <f t="shared" si="19"/>
        <v>09</v>
      </c>
      <c r="B1170" s="44">
        <v>41156.583333333336</v>
      </c>
      <c r="C1170" s="43">
        <v>74.066249999999997</v>
      </c>
      <c r="D1170" s="43">
        <v>58.731250000000003</v>
      </c>
      <c r="E1170" s="58"/>
      <c r="F1170" s="27"/>
      <c r="H1170" s="4"/>
      <c r="I1170" s="4"/>
      <c r="J1170" s="28"/>
      <c r="K1170" s="38"/>
      <c r="L1170" s="37"/>
      <c r="M1170" s="40"/>
      <c r="N1170" s="5"/>
      <c r="O1170" s="18"/>
      <c r="U1170" s="9"/>
      <c r="V1170" s="21"/>
      <c r="W1170" s="9"/>
      <c r="Y1170" s="9"/>
      <c r="Z1170" s="9"/>
      <c r="AA1170" s="23"/>
    </row>
    <row r="1171" spans="1:27" ht="15">
      <c r="A1171" s="33" t="str">
        <f t="shared" si="19"/>
        <v>09</v>
      </c>
      <c r="B1171" s="44">
        <v>41156.625</v>
      </c>
      <c r="C1171" s="43">
        <v>74.38</v>
      </c>
      <c r="D1171" s="43">
        <v>61.377999999999993</v>
      </c>
      <c r="E1171" s="58"/>
      <c r="F1171" s="27"/>
      <c r="H1171" s="4"/>
      <c r="I1171" s="4"/>
      <c r="J1171" s="28"/>
      <c r="K1171" s="38"/>
      <c r="L1171" s="37"/>
      <c r="M1171" s="40"/>
      <c r="N1171" s="5"/>
      <c r="O1171" s="18"/>
      <c r="U1171" s="9"/>
      <c r="V1171" s="21"/>
      <c r="W1171" s="9"/>
      <c r="Y1171" s="9"/>
      <c r="Z1171" s="9"/>
      <c r="AA1171" s="23"/>
    </row>
    <row r="1172" spans="1:27" ht="15">
      <c r="A1172" s="33" t="str">
        <f t="shared" si="19"/>
        <v>09</v>
      </c>
      <c r="B1172" s="44">
        <v>41156.666666666664</v>
      </c>
      <c r="C1172" s="43">
        <v>75.691749999999999</v>
      </c>
      <c r="D1172" s="43">
        <v>63.454250000000002</v>
      </c>
      <c r="E1172" s="58"/>
      <c r="F1172" s="27"/>
      <c r="H1172" s="4"/>
      <c r="I1172" s="4"/>
      <c r="J1172" s="28"/>
      <c r="K1172" s="38"/>
      <c r="L1172" s="37"/>
      <c r="M1172" s="40"/>
      <c r="N1172" s="5"/>
      <c r="O1172" s="18"/>
      <c r="U1172" s="9"/>
      <c r="V1172" s="21"/>
      <c r="W1172" s="9"/>
      <c r="Y1172" s="9"/>
      <c r="Z1172" s="9"/>
      <c r="AA1172" s="23"/>
    </row>
    <row r="1173" spans="1:27" ht="15">
      <c r="A1173" s="33" t="str">
        <f t="shared" si="19"/>
        <v>09</v>
      </c>
      <c r="B1173" s="44">
        <v>41156.708333333336</v>
      </c>
      <c r="C1173" s="43">
        <v>75.257500000000007</v>
      </c>
      <c r="D1173" s="43">
        <v>59.303250000000006</v>
      </c>
      <c r="E1173" s="58"/>
      <c r="F1173" s="27"/>
      <c r="H1173" s="4"/>
      <c r="I1173" s="4"/>
      <c r="J1173" s="28"/>
      <c r="K1173" s="38"/>
      <c r="L1173" s="37"/>
      <c r="M1173" s="40"/>
      <c r="N1173" s="5"/>
      <c r="O1173" s="18"/>
      <c r="U1173" s="9"/>
      <c r="V1173" s="21"/>
      <c r="W1173" s="9"/>
      <c r="Y1173" s="9"/>
      <c r="Z1173" s="9"/>
      <c r="AA1173" s="23"/>
    </row>
    <row r="1174" spans="1:27" ht="15">
      <c r="A1174" s="33" t="str">
        <f t="shared" si="19"/>
        <v>09</v>
      </c>
      <c r="B1174" s="44">
        <v>41156.75</v>
      </c>
      <c r="C1174" s="43">
        <v>74.986249999999998</v>
      </c>
      <c r="D1174" s="43">
        <v>57.805750000000003</v>
      </c>
      <c r="E1174" s="58"/>
      <c r="F1174" s="27"/>
      <c r="H1174" s="4"/>
      <c r="I1174" s="4"/>
      <c r="J1174" s="28"/>
      <c r="K1174" s="38"/>
      <c r="L1174" s="37"/>
      <c r="M1174" s="40"/>
      <c r="N1174" s="5"/>
      <c r="O1174" s="18"/>
      <c r="U1174" s="9"/>
      <c r="V1174" s="21"/>
      <c r="W1174" s="9"/>
      <c r="Y1174" s="9"/>
      <c r="Z1174" s="9"/>
      <c r="AA1174" s="23"/>
    </row>
    <row r="1175" spans="1:27" ht="15">
      <c r="A1175" s="33" t="str">
        <f t="shared" si="19"/>
        <v>09</v>
      </c>
      <c r="B1175" s="44">
        <v>41156.791666666664</v>
      </c>
      <c r="C1175" s="43">
        <v>74.835000000000008</v>
      </c>
      <c r="D1175" s="43">
        <v>58.813749999999999</v>
      </c>
      <c r="E1175" s="58"/>
      <c r="F1175" s="27"/>
      <c r="H1175" s="4"/>
      <c r="I1175" s="4"/>
      <c r="J1175" s="28"/>
      <c r="K1175" s="38"/>
      <c r="L1175" s="37"/>
      <c r="M1175" s="40"/>
      <c r="N1175" s="5"/>
      <c r="O1175" s="18"/>
      <c r="U1175" s="9"/>
      <c r="V1175" s="21"/>
      <c r="W1175" s="9"/>
      <c r="Y1175" s="9"/>
      <c r="Z1175" s="9"/>
      <c r="AA1175" s="23"/>
    </row>
    <row r="1176" spans="1:27" ht="15">
      <c r="A1176" s="33" t="str">
        <f t="shared" si="19"/>
        <v>09</v>
      </c>
      <c r="B1176" s="44">
        <v>41156.833333333336</v>
      </c>
      <c r="C1176" s="43">
        <v>75.539500000000004</v>
      </c>
      <c r="D1176" s="43">
        <v>60.547249999999998</v>
      </c>
      <c r="E1176" s="58"/>
      <c r="F1176" s="27"/>
      <c r="H1176" s="4"/>
      <c r="I1176" s="4"/>
      <c r="J1176" s="28"/>
      <c r="K1176" s="38"/>
      <c r="L1176" s="37"/>
      <c r="M1176" s="40"/>
      <c r="N1176" s="5"/>
      <c r="O1176" s="18"/>
      <c r="U1176" s="9"/>
      <c r="V1176" s="21"/>
      <c r="W1176" s="9"/>
      <c r="Y1176" s="9"/>
      <c r="Z1176" s="9"/>
      <c r="AA1176" s="23"/>
    </row>
    <row r="1177" spans="1:27" ht="15">
      <c r="A1177" s="33" t="str">
        <f t="shared" si="19"/>
        <v>09</v>
      </c>
      <c r="B1177" s="44">
        <v>41156.875</v>
      </c>
      <c r="C1177" s="43">
        <v>74.521000000000001</v>
      </c>
      <c r="D1177" s="43">
        <v>56.595999999999997</v>
      </c>
      <c r="E1177" s="58"/>
      <c r="F1177" s="27"/>
      <c r="H1177" s="4"/>
      <c r="I1177" s="4"/>
      <c r="J1177" s="28"/>
      <c r="K1177" s="38"/>
      <c r="L1177" s="37"/>
      <c r="M1177" s="40"/>
      <c r="N1177" s="5"/>
      <c r="O1177" s="18"/>
      <c r="U1177" s="9"/>
      <c r="V1177" s="21"/>
      <c r="W1177" s="9"/>
      <c r="Y1177" s="9"/>
      <c r="Z1177" s="9"/>
      <c r="AA1177" s="23"/>
    </row>
    <row r="1178" spans="1:27" ht="15">
      <c r="A1178" s="33" t="str">
        <f t="shared" si="19"/>
        <v>09</v>
      </c>
      <c r="B1178" s="44">
        <v>41156.916666666664</v>
      </c>
      <c r="C1178" s="43">
        <v>73.493750000000006</v>
      </c>
      <c r="D1178" s="43">
        <v>55.004000000000005</v>
      </c>
      <c r="E1178" s="58"/>
      <c r="F1178" s="27"/>
      <c r="H1178" s="4"/>
      <c r="I1178" s="4"/>
      <c r="J1178" s="28"/>
      <c r="K1178" s="38"/>
      <c r="L1178" s="37"/>
      <c r="M1178" s="40"/>
      <c r="N1178" s="5"/>
      <c r="O1178" s="18"/>
      <c r="U1178" s="9"/>
      <c r="V1178" s="21"/>
      <c r="W1178" s="9"/>
      <c r="Y1178" s="9"/>
      <c r="Z1178" s="9"/>
      <c r="AA1178" s="23"/>
    </row>
    <row r="1179" spans="1:27" ht="15">
      <c r="A1179" s="33" t="str">
        <f t="shared" si="19"/>
        <v>09</v>
      </c>
      <c r="B1179" s="44">
        <v>41156.958333333336</v>
      </c>
      <c r="C1179" s="43">
        <v>73.169749999999993</v>
      </c>
      <c r="D1179" s="43">
        <v>54.564999999999998</v>
      </c>
      <c r="E1179" s="58"/>
      <c r="F1179" s="27"/>
      <c r="H1179" s="4"/>
      <c r="I1179" s="4"/>
      <c r="J1179" s="28"/>
      <c r="K1179" s="38"/>
      <c r="L1179" s="37"/>
      <c r="M1179" s="40"/>
      <c r="N1179" s="5"/>
      <c r="O1179" s="18"/>
      <c r="U1179" s="9"/>
      <c r="V1179" s="21"/>
      <c r="W1179" s="9"/>
      <c r="Y1179" s="9"/>
      <c r="Z1179" s="9"/>
      <c r="AA1179" s="23"/>
    </row>
    <row r="1180" spans="1:27" ht="15">
      <c r="A1180" s="33" t="str">
        <f t="shared" si="19"/>
        <v>09</v>
      </c>
      <c r="B1180" s="44">
        <v>41157</v>
      </c>
      <c r="C1180" s="43">
        <v>72.739500000000007</v>
      </c>
      <c r="D1180" s="43">
        <v>54.265250000000002</v>
      </c>
      <c r="E1180" s="58"/>
      <c r="F1180" s="27"/>
      <c r="H1180" s="4"/>
      <c r="I1180" s="4"/>
      <c r="J1180" s="28"/>
      <c r="K1180" s="38"/>
      <c r="L1180" s="37"/>
      <c r="M1180" s="40"/>
      <c r="N1180" s="5"/>
      <c r="O1180" s="18"/>
      <c r="U1180" s="9"/>
      <c r="V1180" s="21"/>
      <c r="W1180" s="9"/>
      <c r="Y1180" s="9"/>
      <c r="Z1180" s="9"/>
      <c r="AA1180" s="23"/>
    </row>
    <row r="1181" spans="1:27" ht="15">
      <c r="A1181" s="33" t="str">
        <f t="shared" si="19"/>
        <v>09</v>
      </c>
      <c r="B1181" s="44">
        <v>41157.041666666664</v>
      </c>
      <c r="C1181" s="43">
        <v>73.299499999999995</v>
      </c>
      <c r="D1181" s="43">
        <v>59.877500000000005</v>
      </c>
      <c r="E1181" s="58"/>
      <c r="F1181" s="27"/>
      <c r="H1181" s="4"/>
      <c r="I1181" s="4"/>
      <c r="J1181" s="28"/>
      <c r="K1181" s="38"/>
      <c r="L1181" s="37"/>
      <c r="M1181" s="40"/>
      <c r="N1181" s="5"/>
      <c r="O1181" s="18"/>
      <c r="U1181" s="9"/>
      <c r="V1181" s="21"/>
      <c r="W1181" s="9"/>
      <c r="Y1181" s="9"/>
      <c r="Z1181" s="9"/>
      <c r="AA1181" s="23"/>
    </row>
    <row r="1182" spans="1:27" ht="15">
      <c r="A1182" s="33" t="str">
        <f t="shared" si="19"/>
        <v>09</v>
      </c>
      <c r="B1182" s="44">
        <v>41157.083333333336</v>
      </c>
      <c r="C1182" s="43">
        <v>73.224000000000004</v>
      </c>
      <c r="D1182" s="43">
        <v>57.27</v>
      </c>
      <c r="E1182" s="58"/>
      <c r="F1182" s="27"/>
      <c r="H1182" s="4"/>
      <c r="I1182" s="4"/>
      <c r="J1182" s="28"/>
      <c r="K1182" s="38"/>
      <c r="L1182" s="37"/>
      <c r="M1182" s="40"/>
      <c r="N1182" s="5"/>
      <c r="O1182" s="18"/>
      <c r="U1182" s="9"/>
      <c r="V1182" s="21"/>
      <c r="W1182" s="9"/>
      <c r="Y1182" s="9"/>
      <c r="Z1182" s="9"/>
      <c r="AA1182" s="23"/>
    </row>
    <row r="1183" spans="1:27" ht="15">
      <c r="A1183" s="33" t="str">
        <f t="shared" si="19"/>
        <v>09</v>
      </c>
      <c r="B1183" s="44">
        <v>41157.125</v>
      </c>
      <c r="C1183" s="43">
        <v>72.879250000000013</v>
      </c>
      <c r="D1183" s="43">
        <v>59.134750000000004</v>
      </c>
      <c r="E1183" s="58"/>
      <c r="F1183" s="27"/>
      <c r="H1183" s="4"/>
      <c r="I1183" s="4"/>
      <c r="J1183" s="28"/>
      <c r="K1183" s="38"/>
      <c r="L1183" s="37"/>
      <c r="M1183" s="40"/>
      <c r="N1183" s="5"/>
      <c r="O1183" s="18"/>
      <c r="U1183" s="9"/>
      <c r="V1183" s="21"/>
      <c r="W1183" s="9"/>
      <c r="Y1183" s="9"/>
      <c r="Z1183" s="9"/>
      <c r="AA1183" s="23"/>
    </row>
    <row r="1184" spans="1:27" ht="15">
      <c r="A1184" s="33" t="str">
        <f t="shared" si="19"/>
        <v>09</v>
      </c>
      <c r="B1184" s="44">
        <v>41157.166666666664</v>
      </c>
      <c r="C1184" s="43">
        <v>73.785250000000005</v>
      </c>
      <c r="D1184" s="43">
        <v>62.311749999999996</v>
      </c>
      <c r="E1184" s="58"/>
      <c r="F1184" s="27"/>
      <c r="H1184" s="4"/>
      <c r="I1184" s="4"/>
      <c r="J1184" s="28"/>
      <c r="K1184" s="38"/>
      <c r="L1184" s="37"/>
      <c r="M1184" s="40"/>
      <c r="N1184" s="5"/>
      <c r="O1184" s="18"/>
      <c r="U1184" s="9"/>
      <c r="V1184" s="21"/>
      <c r="W1184" s="9"/>
      <c r="Y1184" s="9"/>
      <c r="Z1184" s="9"/>
      <c r="AA1184" s="23"/>
    </row>
    <row r="1185" spans="1:27" ht="15">
      <c r="A1185" s="33" t="str">
        <f t="shared" si="19"/>
        <v>09</v>
      </c>
      <c r="B1185" s="44">
        <v>41157.208333333336</v>
      </c>
      <c r="C1185" s="43">
        <v>74.510249999999999</v>
      </c>
      <c r="D1185" s="43">
        <v>63.16075</v>
      </c>
      <c r="E1185" s="58"/>
      <c r="F1185" s="27"/>
      <c r="H1185" s="4"/>
      <c r="I1185" s="4"/>
      <c r="J1185" s="28"/>
      <c r="K1185" s="38"/>
      <c r="L1185" s="37"/>
      <c r="M1185" s="40"/>
      <c r="N1185" s="5"/>
      <c r="O1185" s="18"/>
      <c r="U1185" s="9"/>
      <c r="V1185" s="21"/>
      <c r="W1185" s="9"/>
      <c r="Y1185" s="9"/>
      <c r="Z1185" s="9"/>
      <c r="AA1185" s="23"/>
    </row>
    <row r="1186" spans="1:27" ht="15">
      <c r="A1186" s="33" t="str">
        <f t="shared" si="19"/>
        <v>09</v>
      </c>
      <c r="B1186" s="44">
        <v>41157.25</v>
      </c>
      <c r="C1186" s="43">
        <v>75.116250000000008</v>
      </c>
      <c r="D1186" s="43">
        <v>63.053999999999995</v>
      </c>
      <c r="E1186" s="58"/>
      <c r="F1186" s="27"/>
      <c r="H1186" s="4"/>
      <c r="I1186" s="4"/>
      <c r="J1186" s="28"/>
      <c r="K1186" s="38"/>
      <c r="L1186" s="37"/>
      <c r="M1186" s="40"/>
      <c r="N1186" s="5"/>
      <c r="O1186" s="18"/>
      <c r="U1186" s="9"/>
      <c r="V1186" s="21"/>
      <c r="W1186" s="9"/>
      <c r="Y1186" s="9"/>
      <c r="Z1186" s="9"/>
      <c r="AA1186" s="23"/>
    </row>
    <row r="1187" spans="1:27" ht="15">
      <c r="A1187" s="33" t="str">
        <f t="shared" si="19"/>
        <v>09</v>
      </c>
      <c r="B1187" s="44">
        <v>41157.291666666664</v>
      </c>
      <c r="C1187" s="43">
        <v>73.872</v>
      </c>
      <c r="D1187" s="43">
        <v>58.265750000000004</v>
      </c>
      <c r="E1187" s="58"/>
      <c r="F1187" s="27"/>
      <c r="H1187" s="4"/>
      <c r="I1187" s="4"/>
      <c r="J1187" s="28"/>
      <c r="K1187" s="38"/>
      <c r="L1187" s="37"/>
      <c r="M1187" s="40"/>
      <c r="N1187" s="5"/>
      <c r="O1187" s="18"/>
      <c r="U1187" s="9"/>
      <c r="V1187" s="21"/>
      <c r="W1187" s="9"/>
      <c r="Y1187" s="9"/>
      <c r="Z1187" s="9"/>
      <c r="AA1187" s="23"/>
    </row>
    <row r="1188" spans="1:27" ht="15">
      <c r="A1188" s="33" t="str">
        <f t="shared" si="19"/>
        <v>09</v>
      </c>
      <c r="B1188" s="44">
        <v>41157.333333333336</v>
      </c>
      <c r="C1188" s="43">
        <v>74.207250000000002</v>
      </c>
      <c r="D1188" s="43">
        <v>64.072000000000003</v>
      </c>
      <c r="E1188" s="58"/>
      <c r="F1188" s="27"/>
      <c r="H1188" s="4"/>
      <c r="I1188" s="4"/>
      <c r="J1188" s="28"/>
      <c r="K1188" s="38"/>
      <c r="L1188" s="37"/>
      <c r="M1188" s="40"/>
      <c r="N1188" s="5"/>
      <c r="O1188" s="18"/>
      <c r="U1188" s="9"/>
      <c r="V1188" s="21"/>
      <c r="W1188" s="9"/>
      <c r="Y1188" s="9"/>
      <c r="Z1188" s="9"/>
      <c r="AA1188" s="23"/>
    </row>
    <row r="1189" spans="1:27" ht="15">
      <c r="A1189" s="33" t="str">
        <f t="shared" si="19"/>
        <v>09</v>
      </c>
      <c r="B1189" s="44">
        <v>41157.375</v>
      </c>
      <c r="C1189" s="43">
        <v>73.915500000000009</v>
      </c>
      <c r="D1189" s="43">
        <v>62.621499999999997</v>
      </c>
      <c r="E1189" s="58"/>
      <c r="F1189" s="27"/>
      <c r="H1189" s="4"/>
      <c r="I1189" s="4"/>
      <c r="J1189" s="28"/>
      <c r="K1189" s="38"/>
      <c r="L1189" s="37"/>
      <c r="M1189" s="40"/>
      <c r="N1189" s="5"/>
      <c r="O1189" s="18"/>
      <c r="U1189" s="9"/>
      <c r="V1189" s="21"/>
      <c r="W1189" s="9"/>
      <c r="Y1189" s="9"/>
      <c r="Z1189" s="9"/>
      <c r="AA1189" s="23"/>
    </row>
    <row r="1190" spans="1:27" ht="15">
      <c r="A1190" s="33" t="str">
        <f t="shared" si="19"/>
        <v>09</v>
      </c>
      <c r="B1190" s="44">
        <v>41157.416666666664</v>
      </c>
      <c r="C1190" s="43">
        <v>74.272250000000014</v>
      </c>
      <c r="D1190" s="43">
        <v>63.873749999999994</v>
      </c>
      <c r="E1190" s="58"/>
      <c r="F1190" s="27"/>
      <c r="H1190" s="4"/>
      <c r="I1190" s="4"/>
      <c r="J1190" s="28"/>
      <c r="K1190" s="38"/>
      <c r="L1190" s="37"/>
      <c r="M1190" s="40"/>
      <c r="N1190" s="5"/>
      <c r="O1190" s="18"/>
      <c r="U1190" s="9"/>
      <c r="V1190" s="21"/>
      <c r="W1190" s="9"/>
      <c r="Y1190" s="9"/>
      <c r="Z1190" s="9"/>
      <c r="AA1190" s="23"/>
    </row>
    <row r="1191" spans="1:27" ht="15">
      <c r="A1191" s="33" t="str">
        <f t="shared" si="19"/>
        <v>09</v>
      </c>
      <c r="B1191" s="44">
        <v>41157.458333333336</v>
      </c>
      <c r="C1191" s="43">
        <v>73.353750000000005</v>
      </c>
      <c r="D1191" s="43">
        <v>62.375249999999994</v>
      </c>
      <c r="E1191" s="58"/>
      <c r="F1191" s="27"/>
      <c r="H1191" s="4"/>
      <c r="I1191" s="4"/>
      <c r="J1191" s="28"/>
      <c r="K1191" s="38"/>
      <c r="L1191" s="37"/>
      <c r="M1191" s="40"/>
      <c r="N1191" s="5"/>
      <c r="O1191" s="18"/>
      <c r="U1191" s="9"/>
      <c r="V1191" s="21"/>
      <c r="W1191" s="9"/>
      <c r="Y1191" s="9"/>
      <c r="Z1191" s="9"/>
      <c r="AA1191" s="23"/>
    </row>
    <row r="1192" spans="1:27" ht="15">
      <c r="A1192" s="33" t="str">
        <f t="shared" si="19"/>
        <v>09</v>
      </c>
      <c r="B1192" s="44">
        <v>41157.5</v>
      </c>
      <c r="C1192" s="43">
        <v>74.228499999999997</v>
      </c>
      <c r="D1192" s="43">
        <v>64.039749999999998</v>
      </c>
      <c r="E1192" s="58"/>
      <c r="F1192" s="27"/>
      <c r="H1192" s="4"/>
      <c r="I1192" s="4"/>
      <c r="J1192" s="28"/>
      <c r="K1192" s="38"/>
      <c r="L1192" s="37"/>
      <c r="M1192" s="40"/>
      <c r="N1192" s="5"/>
      <c r="O1192" s="18"/>
      <c r="U1192" s="9"/>
      <c r="V1192" s="21"/>
      <c r="W1192" s="9"/>
      <c r="Y1192" s="9"/>
      <c r="Z1192" s="9"/>
      <c r="AA1192" s="23"/>
    </row>
    <row r="1193" spans="1:27" ht="15">
      <c r="A1193" s="33" t="str">
        <f t="shared" si="19"/>
        <v>09</v>
      </c>
      <c r="B1193" s="44">
        <v>41157.541666666664</v>
      </c>
      <c r="C1193" s="43">
        <v>73.601749999999996</v>
      </c>
      <c r="D1193" s="43">
        <v>61.56</v>
      </c>
      <c r="E1193" s="58"/>
      <c r="F1193" s="27"/>
      <c r="H1193" s="4"/>
      <c r="I1193" s="4"/>
      <c r="J1193" s="28"/>
      <c r="K1193" s="38"/>
      <c r="L1193" s="37"/>
      <c r="M1193" s="40"/>
      <c r="N1193" s="5"/>
      <c r="O1193" s="18"/>
      <c r="U1193" s="9"/>
      <c r="V1193" s="21"/>
      <c r="W1193" s="9"/>
      <c r="Y1193" s="9"/>
      <c r="Z1193" s="9"/>
      <c r="AA1193" s="23"/>
    </row>
    <row r="1194" spans="1:27" ht="15">
      <c r="A1194" s="33" t="str">
        <f t="shared" si="19"/>
        <v>09</v>
      </c>
      <c r="B1194" s="44">
        <v>41157.583333333336</v>
      </c>
      <c r="C1194" s="43">
        <v>74.369749999999996</v>
      </c>
      <c r="D1194" s="43">
        <v>63.470500000000001</v>
      </c>
      <c r="E1194" s="58"/>
      <c r="F1194" s="27"/>
      <c r="H1194" s="4"/>
      <c r="I1194" s="4"/>
      <c r="J1194" s="28"/>
      <c r="K1194" s="38"/>
      <c r="L1194" s="37"/>
      <c r="M1194" s="40"/>
      <c r="N1194" s="5"/>
      <c r="O1194" s="18"/>
      <c r="U1194" s="9"/>
      <c r="V1194" s="21"/>
      <c r="W1194" s="9"/>
      <c r="Y1194" s="9"/>
      <c r="Z1194" s="9"/>
      <c r="AA1194" s="23"/>
    </row>
    <row r="1195" spans="1:27" ht="15">
      <c r="A1195" s="33" t="str">
        <f t="shared" si="19"/>
        <v>09</v>
      </c>
      <c r="B1195" s="44">
        <v>41157.625</v>
      </c>
      <c r="C1195" s="43">
        <v>74.347499999999997</v>
      </c>
      <c r="D1195" s="43">
        <v>63.181750000000001</v>
      </c>
      <c r="E1195" s="58"/>
      <c r="F1195" s="27"/>
      <c r="H1195" s="4"/>
      <c r="I1195" s="4"/>
      <c r="J1195" s="28"/>
      <c r="K1195" s="38"/>
      <c r="L1195" s="37"/>
      <c r="M1195" s="40"/>
      <c r="N1195" s="5"/>
      <c r="O1195" s="18"/>
      <c r="U1195" s="9"/>
      <c r="V1195" s="21"/>
      <c r="W1195" s="9"/>
      <c r="Y1195" s="9"/>
      <c r="Z1195" s="9"/>
      <c r="AA1195" s="23"/>
    </row>
    <row r="1196" spans="1:27" ht="15">
      <c r="A1196" s="33" t="str">
        <f t="shared" si="19"/>
        <v>09</v>
      </c>
      <c r="B1196" s="44">
        <v>41157.666666666664</v>
      </c>
      <c r="C1196" s="43">
        <v>75.53925000000001</v>
      </c>
      <c r="D1196" s="43">
        <v>64.859250000000003</v>
      </c>
      <c r="E1196" s="58"/>
      <c r="F1196" s="27"/>
      <c r="H1196" s="4"/>
      <c r="I1196" s="4"/>
      <c r="J1196" s="28"/>
      <c r="K1196" s="38"/>
      <c r="L1196" s="37"/>
      <c r="M1196" s="40"/>
      <c r="N1196" s="5"/>
      <c r="O1196" s="18"/>
      <c r="U1196" s="9"/>
      <c r="V1196" s="21"/>
      <c r="W1196" s="9"/>
      <c r="Y1196" s="9"/>
      <c r="Z1196" s="9"/>
      <c r="AA1196" s="23"/>
    </row>
    <row r="1197" spans="1:27" ht="15">
      <c r="A1197" s="33" t="str">
        <f t="shared" si="19"/>
        <v>09</v>
      </c>
      <c r="B1197" s="44">
        <v>41157.708333333336</v>
      </c>
      <c r="C1197" s="43">
        <v>74.888999999999996</v>
      </c>
      <c r="D1197" s="43">
        <v>60.216999999999999</v>
      </c>
      <c r="E1197" s="58"/>
      <c r="F1197" s="27"/>
      <c r="H1197" s="4"/>
      <c r="I1197" s="4"/>
      <c r="J1197" s="28"/>
      <c r="K1197" s="38"/>
      <c r="L1197" s="37"/>
      <c r="M1197" s="40"/>
      <c r="N1197" s="5"/>
      <c r="O1197" s="18"/>
      <c r="U1197" s="9"/>
      <c r="V1197" s="21"/>
      <c r="W1197" s="9"/>
      <c r="Y1197" s="9"/>
      <c r="Z1197" s="9"/>
      <c r="AA1197" s="23"/>
    </row>
    <row r="1198" spans="1:27" ht="15">
      <c r="A1198" s="33" t="str">
        <f t="shared" si="19"/>
        <v>09</v>
      </c>
      <c r="B1198" s="44">
        <v>41157.75</v>
      </c>
      <c r="C1198" s="43">
        <v>74.835000000000008</v>
      </c>
      <c r="D1198" s="43">
        <v>61.816500000000005</v>
      </c>
      <c r="E1198" s="58"/>
      <c r="F1198" s="27"/>
      <c r="H1198" s="4"/>
      <c r="I1198" s="4"/>
      <c r="J1198" s="28"/>
      <c r="K1198" s="38"/>
      <c r="L1198" s="37"/>
      <c r="M1198" s="40"/>
      <c r="N1198" s="5"/>
      <c r="O1198" s="18"/>
      <c r="U1198" s="9"/>
      <c r="V1198" s="21"/>
      <c r="W1198" s="9"/>
      <c r="Y1198" s="9"/>
      <c r="Z1198" s="9"/>
      <c r="AA1198" s="23"/>
    </row>
    <row r="1199" spans="1:27" ht="15">
      <c r="A1199" s="33" t="str">
        <f t="shared" si="19"/>
        <v>09</v>
      </c>
      <c r="B1199" s="44">
        <v>41157.791666666664</v>
      </c>
      <c r="C1199" s="43">
        <v>75.290000000000006</v>
      </c>
      <c r="D1199" s="43">
        <v>61.8795</v>
      </c>
      <c r="E1199" s="58"/>
      <c r="F1199" s="27"/>
      <c r="H1199" s="4"/>
      <c r="I1199" s="4"/>
      <c r="J1199" s="28"/>
      <c r="K1199" s="38"/>
      <c r="L1199" s="37"/>
      <c r="M1199" s="40"/>
      <c r="N1199" s="5"/>
      <c r="O1199" s="18"/>
      <c r="U1199" s="9"/>
      <c r="V1199" s="21"/>
      <c r="W1199" s="9"/>
      <c r="Y1199" s="9"/>
      <c r="Z1199" s="9"/>
      <c r="AA1199" s="23"/>
    </row>
    <row r="1200" spans="1:27" ht="15">
      <c r="A1200" s="33" t="str">
        <f t="shared" si="19"/>
        <v>09</v>
      </c>
      <c r="B1200" s="44">
        <v>41157.833333333336</v>
      </c>
      <c r="C1200" s="43">
        <v>74.402250000000009</v>
      </c>
      <c r="D1200" s="43">
        <v>58.343499999999999</v>
      </c>
      <c r="E1200" s="58"/>
      <c r="F1200" s="27"/>
      <c r="H1200" s="4"/>
      <c r="I1200" s="4"/>
      <c r="J1200" s="28"/>
      <c r="K1200" s="38"/>
      <c r="L1200" s="37"/>
      <c r="M1200" s="40"/>
      <c r="N1200" s="5"/>
      <c r="O1200" s="18"/>
      <c r="U1200" s="9"/>
      <c r="V1200" s="21"/>
      <c r="W1200" s="9"/>
      <c r="Y1200" s="9"/>
      <c r="Z1200" s="9"/>
      <c r="AA1200" s="23"/>
    </row>
    <row r="1201" spans="1:27" ht="15">
      <c r="A1201" s="33" t="str">
        <f t="shared" si="19"/>
        <v>09</v>
      </c>
      <c r="B1201" s="44">
        <v>41157.875</v>
      </c>
      <c r="C1201" s="43">
        <v>73.817499999999995</v>
      </c>
      <c r="D1201" s="43">
        <v>57.413250000000005</v>
      </c>
      <c r="E1201" s="58"/>
      <c r="F1201" s="27"/>
      <c r="H1201" s="4"/>
      <c r="I1201" s="4"/>
      <c r="J1201" s="28"/>
      <c r="K1201" s="38"/>
      <c r="L1201" s="37"/>
      <c r="M1201" s="40"/>
      <c r="N1201" s="5"/>
      <c r="O1201" s="18"/>
      <c r="U1201" s="9"/>
      <c r="V1201" s="21"/>
      <c r="W1201" s="9"/>
      <c r="Y1201" s="9"/>
      <c r="Z1201" s="9"/>
      <c r="AA1201" s="23"/>
    </row>
    <row r="1202" spans="1:27" ht="15">
      <c r="A1202" s="33" t="str">
        <f t="shared" si="19"/>
        <v>09</v>
      </c>
      <c r="B1202" s="44">
        <v>41157.916666666664</v>
      </c>
      <c r="C1202" s="43">
        <v>73.439750000000004</v>
      </c>
      <c r="D1202" s="43">
        <v>56.809499999999993</v>
      </c>
      <c r="E1202" s="58"/>
      <c r="F1202" s="27"/>
      <c r="H1202" s="4"/>
      <c r="I1202" s="4"/>
      <c r="J1202" s="28"/>
      <c r="K1202" s="38"/>
      <c r="L1202" s="37"/>
      <c r="M1202" s="40"/>
      <c r="N1202" s="5"/>
      <c r="O1202" s="18"/>
      <c r="U1202" s="9"/>
      <c r="V1202" s="21"/>
      <c r="W1202" s="9"/>
      <c r="Y1202" s="9"/>
      <c r="Z1202" s="9"/>
      <c r="AA1202" s="23"/>
    </row>
    <row r="1203" spans="1:27" ht="15">
      <c r="A1203" s="33" t="str">
        <f t="shared" si="19"/>
        <v>09</v>
      </c>
      <c r="B1203" s="44">
        <v>41157.958333333336</v>
      </c>
      <c r="C1203" s="43">
        <v>72.803749999999994</v>
      </c>
      <c r="D1203" s="43">
        <v>55.881250000000001</v>
      </c>
      <c r="E1203" s="58"/>
      <c r="F1203" s="27"/>
      <c r="H1203" s="4"/>
      <c r="I1203" s="4"/>
      <c r="J1203" s="28"/>
      <c r="K1203" s="38"/>
      <c r="L1203" s="37"/>
      <c r="M1203" s="40"/>
      <c r="N1203" s="5"/>
      <c r="O1203" s="18"/>
      <c r="U1203" s="9"/>
      <c r="V1203" s="21"/>
      <c r="W1203" s="9"/>
      <c r="Y1203" s="9"/>
      <c r="Z1203" s="9"/>
      <c r="AA1203" s="23"/>
    </row>
    <row r="1204" spans="1:27" ht="15">
      <c r="A1204" s="33" t="str">
        <f t="shared" si="19"/>
        <v>09</v>
      </c>
      <c r="B1204" s="44">
        <v>41158</v>
      </c>
      <c r="C1204" s="43">
        <v>72.490999999999985</v>
      </c>
      <c r="D1204" s="43">
        <v>57.751499999999993</v>
      </c>
      <c r="E1204" s="58"/>
      <c r="F1204" s="27"/>
      <c r="H1204" s="4"/>
      <c r="I1204" s="4"/>
      <c r="J1204" s="28"/>
      <c r="K1204" s="38"/>
      <c r="L1204" s="37"/>
      <c r="M1204" s="40"/>
      <c r="N1204" s="5"/>
      <c r="O1204" s="18"/>
      <c r="U1204" s="9"/>
      <c r="V1204" s="21"/>
      <c r="W1204" s="9"/>
      <c r="Y1204" s="9"/>
      <c r="Z1204" s="9"/>
      <c r="AA1204" s="23"/>
    </row>
    <row r="1205" spans="1:27" ht="15">
      <c r="A1205" s="33" t="str">
        <f t="shared" si="19"/>
        <v>09</v>
      </c>
      <c r="B1205" s="44">
        <v>41158.041666666664</v>
      </c>
      <c r="C1205" s="43">
        <v>73.245249999999999</v>
      </c>
      <c r="D1205" s="43">
        <v>60.360500000000002</v>
      </c>
      <c r="E1205" s="58"/>
      <c r="F1205" s="27"/>
      <c r="H1205" s="4"/>
      <c r="I1205" s="4"/>
      <c r="J1205" s="28"/>
      <c r="K1205" s="38"/>
      <c r="L1205" s="37"/>
      <c r="M1205" s="40"/>
      <c r="N1205" s="5"/>
      <c r="O1205" s="18"/>
      <c r="U1205" s="9"/>
      <c r="V1205" s="21"/>
      <c r="W1205" s="9"/>
      <c r="Y1205" s="9"/>
      <c r="Z1205" s="9"/>
      <c r="AA1205" s="23"/>
    </row>
    <row r="1206" spans="1:27" ht="15">
      <c r="A1206" s="33" t="str">
        <f t="shared" si="19"/>
        <v>09</v>
      </c>
      <c r="B1206" s="44">
        <v>41158.083333333336</v>
      </c>
      <c r="C1206" s="43">
        <v>72.436750000000004</v>
      </c>
      <c r="D1206" s="43">
        <v>57.195500000000003</v>
      </c>
      <c r="E1206" s="58"/>
      <c r="F1206" s="27"/>
      <c r="H1206" s="4"/>
      <c r="I1206" s="4"/>
      <c r="J1206" s="28"/>
      <c r="K1206" s="38"/>
      <c r="L1206" s="37"/>
      <c r="M1206" s="40"/>
      <c r="N1206" s="5"/>
      <c r="O1206" s="18"/>
      <c r="U1206" s="9"/>
      <c r="V1206" s="21"/>
      <c r="W1206" s="9"/>
      <c r="Y1206" s="9"/>
      <c r="Z1206" s="9"/>
      <c r="AA1206" s="23"/>
    </row>
    <row r="1207" spans="1:27" ht="15">
      <c r="A1207" s="33" t="str">
        <f t="shared" si="19"/>
        <v>09</v>
      </c>
      <c r="B1207" s="44">
        <v>41158.125</v>
      </c>
      <c r="C1207" s="43">
        <v>73.051749999999998</v>
      </c>
      <c r="D1207" s="43">
        <v>62.760750000000002</v>
      </c>
      <c r="E1207" s="58"/>
      <c r="F1207" s="27"/>
      <c r="H1207" s="4"/>
      <c r="I1207" s="4"/>
      <c r="J1207" s="28"/>
      <c r="K1207" s="38"/>
      <c r="L1207" s="37"/>
      <c r="M1207" s="40"/>
      <c r="N1207" s="5"/>
      <c r="O1207" s="18"/>
      <c r="U1207" s="9"/>
      <c r="V1207" s="21"/>
      <c r="W1207" s="9"/>
      <c r="Y1207" s="9"/>
      <c r="Z1207" s="9"/>
      <c r="AA1207" s="23"/>
    </row>
    <row r="1208" spans="1:27" ht="15">
      <c r="A1208" s="33" t="str">
        <f t="shared" si="19"/>
        <v>09</v>
      </c>
      <c r="B1208" s="44">
        <v>41158.166666666664</v>
      </c>
      <c r="C1208" s="43">
        <v>73.991</v>
      </c>
      <c r="D1208" s="43">
        <v>63.332999999999998</v>
      </c>
      <c r="E1208" s="58"/>
      <c r="F1208" s="27"/>
      <c r="H1208" s="4"/>
      <c r="I1208" s="4"/>
      <c r="J1208" s="28"/>
      <c r="K1208" s="38"/>
      <c r="L1208" s="37"/>
      <c r="M1208" s="40"/>
      <c r="N1208" s="5"/>
      <c r="O1208" s="18"/>
      <c r="U1208" s="9"/>
      <c r="V1208" s="21"/>
      <c r="W1208" s="9"/>
      <c r="Y1208" s="9"/>
      <c r="Z1208" s="9"/>
      <c r="AA1208" s="23"/>
    </row>
    <row r="1209" spans="1:27" ht="15">
      <c r="A1209" s="33" t="str">
        <f t="shared" si="19"/>
        <v>09</v>
      </c>
      <c r="B1209" s="44">
        <v>41158.208333333336</v>
      </c>
      <c r="C1209" s="43">
        <v>74.813250000000011</v>
      </c>
      <c r="D1209" s="43">
        <v>63.644500000000001</v>
      </c>
      <c r="E1209" s="58"/>
      <c r="F1209" s="27"/>
      <c r="H1209" s="4"/>
      <c r="I1209" s="4"/>
      <c r="J1209" s="28"/>
      <c r="K1209" s="38"/>
      <c r="L1209" s="37"/>
      <c r="M1209" s="40"/>
      <c r="N1209" s="5"/>
      <c r="O1209" s="18"/>
      <c r="U1209" s="9"/>
      <c r="V1209" s="21"/>
      <c r="W1209" s="9"/>
      <c r="Y1209" s="9"/>
      <c r="Z1209" s="9"/>
      <c r="AA1209" s="23"/>
    </row>
    <row r="1210" spans="1:27" ht="15">
      <c r="A1210" s="33" t="str">
        <f t="shared" si="19"/>
        <v>09</v>
      </c>
      <c r="B1210" s="44">
        <v>41158.25</v>
      </c>
      <c r="C1210" s="43">
        <v>75.268249999999995</v>
      </c>
      <c r="D1210" s="43">
        <v>62.71875</v>
      </c>
      <c r="E1210" s="58"/>
      <c r="F1210" s="27"/>
      <c r="H1210" s="4"/>
      <c r="I1210" s="4"/>
      <c r="J1210" s="28"/>
      <c r="K1210" s="38"/>
      <c r="L1210" s="37"/>
      <c r="M1210" s="40"/>
      <c r="N1210" s="5"/>
      <c r="O1210" s="18"/>
      <c r="U1210" s="9"/>
      <c r="V1210" s="21"/>
      <c r="W1210" s="9"/>
      <c r="Y1210" s="9"/>
      <c r="Z1210" s="9"/>
      <c r="AA1210" s="23"/>
    </row>
    <row r="1211" spans="1:27" ht="15">
      <c r="A1211" s="33" t="str">
        <f t="shared" si="19"/>
        <v>09</v>
      </c>
      <c r="B1211" s="44">
        <v>41158.291666666664</v>
      </c>
      <c r="C1211" s="43">
        <v>73.807249999999996</v>
      </c>
      <c r="D1211" s="43">
        <v>58.64725</v>
      </c>
      <c r="E1211" s="58"/>
      <c r="F1211" s="27"/>
      <c r="H1211" s="4"/>
      <c r="I1211" s="4"/>
      <c r="J1211" s="28"/>
      <c r="K1211" s="38"/>
      <c r="L1211" s="37"/>
      <c r="M1211" s="40"/>
      <c r="N1211" s="5"/>
      <c r="O1211" s="18"/>
      <c r="U1211" s="9"/>
      <c r="V1211" s="21"/>
      <c r="W1211" s="9"/>
      <c r="Y1211" s="9"/>
      <c r="Z1211" s="9"/>
      <c r="AA1211" s="23"/>
    </row>
    <row r="1212" spans="1:27" ht="15">
      <c r="A1212" s="33" t="str">
        <f t="shared" si="19"/>
        <v>09</v>
      </c>
      <c r="B1212" s="44">
        <v>41158.333333333336</v>
      </c>
      <c r="C1212" s="43">
        <v>73.731500000000011</v>
      </c>
      <c r="D1212" s="43">
        <v>62.359750000000005</v>
      </c>
      <c r="E1212" s="58"/>
      <c r="F1212" s="27"/>
      <c r="H1212" s="4"/>
      <c r="I1212" s="4"/>
      <c r="J1212" s="28"/>
      <c r="K1212" s="38"/>
      <c r="L1212" s="37"/>
      <c r="M1212" s="40"/>
      <c r="N1212" s="5"/>
      <c r="O1212" s="18"/>
      <c r="U1212" s="9"/>
      <c r="V1212" s="21"/>
      <c r="W1212" s="9"/>
      <c r="Y1212" s="9"/>
      <c r="Z1212" s="9"/>
      <c r="AA1212" s="23"/>
    </row>
    <row r="1213" spans="1:27" ht="15">
      <c r="A1213" s="33" t="str">
        <f t="shared" si="19"/>
        <v>09</v>
      </c>
      <c r="B1213" s="44">
        <v>41158.375</v>
      </c>
      <c r="C1213" s="43">
        <v>73.947749999999999</v>
      </c>
      <c r="D1213" s="43">
        <v>60.989000000000004</v>
      </c>
      <c r="E1213" s="58"/>
      <c r="F1213" s="27"/>
      <c r="H1213" s="4"/>
      <c r="I1213" s="4"/>
      <c r="J1213" s="28"/>
      <c r="K1213" s="38"/>
      <c r="L1213" s="37"/>
      <c r="M1213" s="40"/>
      <c r="N1213" s="5"/>
      <c r="O1213" s="18"/>
      <c r="U1213" s="9"/>
      <c r="V1213" s="21"/>
      <c r="W1213" s="9"/>
      <c r="Y1213" s="9"/>
      <c r="Z1213" s="9"/>
      <c r="AA1213" s="23"/>
    </row>
    <row r="1214" spans="1:27" ht="15">
      <c r="A1214" s="33" t="str">
        <f t="shared" si="19"/>
        <v>09</v>
      </c>
      <c r="B1214" s="44">
        <v>41158.416666666664</v>
      </c>
      <c r="C1214" s="43">
        <v>73.70975</v>
      </c>
      <c r="D1214" s="43">
        <v>62.081499999999998</v>
      </c>
      <c r="E1214" s="58"/>
      <c r="F1214" s="27"/>
      <c r="H1214" s="4"/>
      <c r="I1214" s="4"/>
      <c r="J1214" s="28"/>
      <c r="K1214" s="38"/>
      <c r="L1214" s="37"/>
      <c r="M1214" s="40"/>
      <c r="N1214" s="5"/>
      <c r="O1214" s="18"/>
      <c r="U1214" s="9"/>
      <c r="V1214" s="21"/>
      <c r="W1214" s="9"/>
      <c r="Y1214" s="9"/>
      <c r="Z1214" s="9"/>
      <c r="AA1214" s="23"/>
    </row>
    <row r="1215" spans="1:27" ht="15">
      <c r="A1215" s="33" t="str">
        <f t="shared" si="19"/>
        <v>09</v>
      </c>
      <c r="B1215" s="44">
        <v>41158.458333333336</v>
      </c>
      <c r="C1215" s="43">
        <v>74.18549999999999</v>
      </c>
      <c r="D1215" s="43">
        <v>61.863999999999997</v>
      </c>
      <c r="E1215" s="58"/>
      <c r="F1215" s="27"/>
      <c r="H1215" s="4"/>
      <c r="I1215" s="4"/>
      <c r="J1215" s="28"/>
      <c r="K1215" s="38"/>
      <c r="L1215" s="37"/>
      <c r="M1215" s="40"/>
      <c r="N1215" s="5"/>
      <c r="O1215" s="18"/>
      <c r="U1215" s="9"/>
      <c r="V1215" s="21"/>
      <c r="W1215" s="9"/>
      <c r="Y1215" s="9"/>
      <c r="Z1215" s="9"/>
      <c r="AA1215" s="23"/>
    </row>
    <row r="1216" spans="1:27" ht="15">
      <c r="A1216" s="33" t="str">
        <f t="shared" si="19"/>
        <v>09</v>
      </c>
      <c r="B1216" s="44">
        <v>41158.5</v>
      </c>
      <c r="C1216" s="43">
        <v>73.666499999999999</v>
      </c>
      <c r="D1216" s="43">
        <v>59.020249999999997</v>
      </c>
      <c r="E1216" s="58"/>
      <c r="F1216" s="27"/>
      <c r="H1216" s="4"/>
      <c r="I1216" s="4"/>
      <c r="J1216" s="28"/>
      <c r="K1216" s="38"/>
      <c r="L1216" s="37"/>
      <c r="M1216" s="40"/>
      <c r="N1216" s="5"/>
      <c r="O1216" s="18"/>
      <c r="U1216" s="9"/>
      <c r="V1216" s="21"/>
      <c r="W1216" s="9"/>
      <c r="Y1216" s="9"/>
      <c r="Z1216" s="9"/>
      <c r="AA1216" s="23"/>
    </row>
    <row r="1217" spans="1:27" ht="15">
      <c r="A1217" s="33" t="str">
        <f t="shared" si="19"/>
        <v>09</v>
      </c>
      <c r="B1217" s="44">
        <v>41158.541666666664</v>
      </c>
      <c r="C1217" s="43">
        <v>73.601749999999996</v>
      </c>
      <c r="D1217" s="43">
        <v>58.275500000000001</v>
      </c>
      <c r="E1217" s="58"/>
      <c r="F1217" s="27"/>
      <c r="H1217" s="4"/>
      <c r="I1217" s="4"/>
      <c r="J1217" s="28"/>
      <c r="K1217" s="38"/>
      <c r="L1217" s="37"/>
      <c r="M1217" s="40"/>
      <c r="N1217" s="5"/>
      <c r="O1217" s="18"/>
      <c r="U1217" s="9"/>
      <c r="V1217" s="21"/>
      <c r="W1217" s="9"/>
      <c r="Y1217" s="9"/>
      <c r="Z1217" s="9"/>
      <c r="AA1217" s="23"/>
    </row>
    <row r="1218" spans="1:27" ht="15">
      <c r="A1218" s="33" t="str">
        <f t="shared" si="19"/>
        <v>09</v>
      </c>
      <c r="B1218" s="44">
        <v>41158.583333333336</v>
      </c>
      <c r="C1218" s="43">
        <v>74.466999999999999</v>
      </c>
      <c r="D1218" s="43">
        <v>62.637499999999996</v>
      </c>
      <c r="E1218" s="58"/>
      <c r="F1218" s="27"/>
      <c r="H1218" s="4"/>
      <c r="I1218" s="4"/>
      <c r="J1218" s="28"/>
      <c r="K1218" s="38"/>
      <c r="L1218" s="37"/>
      <c r="M1218" s="40"/>
      <c r="N1218" s="5"/>
      <c r="O1218" s="18"/>
      <c r="U1218" s="9"/>
      <c r="V1218" s="21"/>
      <c r="W1218" s="9"/>
      <c r="Y1218" s="9"/>
      <c r="Z1218" s="9"/>
      <c r="AA1218" s="23"/>
    </row>
    <row r="1219" spans="1:27" ht="15">
      <c r="A1219" s="33" t="str">
        <f t="shared" si="19"/>
        <v>09</v>
      </c>
      <c r="B1219" s="44">
        <v>41158.625</v>
      </c>
      <c r="C1219" s="43">
        <v>74.965249999999997</v>
      </c>
      <c r="D1219" s="43">
        <v>63.350250000000003</v>
      </c>
      <c r="E1219" s="58"/>
      <c r="F1219" s="27"/>
      <c r="H1219" s="4"/>
      <c r="I1219" s="4"/>
      <c r="J1219" s="28"/>
      <c r="K1219" s="38"/>
      <c r="L1219" s="37"/>
      <c r="M1219" s="40"/>
      <c r="N1219" s="5"/>
      <c r="O1219" s="18"/>
      <c r="U1219" s="9"/>
      <c r="V1219" s="21"/>
      <c r="W1219" s="9"/>
      <c r="Y1219" s="9"/>
      <c r="Z1219" s="9"/>
      <c r="AA1219" s="23"/>
    </row>
    <row r="1220" spans="1:27" ht="15">
      <c r="A1220" s="33" t="str">
        <f t="shared" si="19"/>
        <v>09</v>
      </c>
      <c r="B1220" s="44">
        <v>41158.666666666664</v>
      </c>
      <c r="C1220" s="43">
        <v>75.517750000000007</v>
      </c>
      <c r="D1220" s="43">
        <v>61.940249999999992</v>
      </c>
      <c r="E1220" s="58"/>
      <c r="F1220" s="27"/>
      <c r="H1220" s="4"/>
      <c r="I1220" s="4"/>
      <c r="J1220" s="28"/>
      <c r="K1220" s="38"/>
      <c r="L1220" s="37"/>
      <c r="M1220" s="40"/>
      <c r="N1220" s="5"/>
      <c r="O1220" s="18"/>
      <c r="U1220" s="9"/>
      <c r="V1220" s="21"/>
      <c r="W1220" s="9"/>
      <c r="Y1220" s="9"/>
      <c r="Z1220" s="9"/>
      <c r="AA1220" s="23"/>
    </row>
    <row r="1221" spans="1:27" ht="15">
      <c r="A1221" s="33" t="str">
        <f t="shared" si="19"/>
        <v>09</v>
      </c>
      <c r="B1221" s="44">
        <v>41158.708333333336</v>
      </c>
      <c r="C1221" s="43">
        <v>75.311499999999995</v>
      </c>
      <c r="D1221" s="43">
        <v>59.115749999999998</v>
      </c>
      <c r="E1221" s="58"/>
      <c r="F1221" s="27"/>
      <c r="H1221" s="4"/>
      <c r="I1221" s="4"/>
      <c r="J1221" s="28"/>
      <c r="K1221" s="38"/>
      <c r="L1221" s="37"/>
      <c r="M1221" s="40"/>
      <c r="N1221" s="5"/>
      <c r="O1221" s="18"/>
      <c r="U1221" s="9"/>
      <c r="V1221" s="21"/>
      <c r="W1221" s="9"/>
      <c r="Y1221" s="9"/>
      <c r="Z1221" s="9"/>
      <c r="AA1221" s="23"/>
    </row>
    <row r="1222" spans="1:27" ht="15">
      <c r="A1222" s="33" t="str">
        <f t="shared" si="19"/>
        <v>09</v>
      </c>
      <c r="B1222" s="44">
        <v>41158.75</v>
      </c>
      <c r="C1222" s="43">
        <v>75.203499999999991</v>
      </c>
      <c r="D1222" s="43">
        <v>58.512</v>
      </c>
      <c r="E1222" s="58"/>
      <c r="F1222" s="27"/>
      <c r="H1222" s="4"/>
      <c r="I1222" s="4"/>
      <c r="J1222" s="28"/>
      <c r="K1222" s="38"/>
      <c r="L1222" s="37"/>
      <c r="M1222" s="40"/>
      <c r="N1222" s="5"/>
      <c r="O1222" s="18"/>
      <c r="U1222" s="9"/>
      <c r="V1222" s="21"/>
      <c r="W1222" s="9"/>
      <c r="Y1222" s="9"/>
      <c r="Z1222" s="9"/>
      <c r="AA1222" s="23"/>
    </row>
    <row r="1223" spans="1:27" ht="15">
      <c r="A1223" s="33" t="str">
        <f t="shared" si="19"/>
        <v>09</v>
      </c>
      <c r="B1223" s="44">
        <v>41158.791666666664</v>
      </c>
      <c r="C1223" s="43">
        <v>75.073499999999996</v>
      </c>
      <c r="D1223" s="43">
        <v>58.02975</v>
      </c>
      <c r="E1223" s="58"/>
      <c r="F1223" s="27"/>
      <c r="H1223" s="4"/>
      <c r="I1223" s="4"/>
      <c r="J1223" s="28"/>
      <c r="K1223" s="38"/>
      <c r="L1223" s="37"/>
      <c r="M1223" s="40"/>
      <c r="N1223" s="5"/>
      <c r="O1223" s="18"/>
      <c r="U1223" s="9"/>
      <c r="V1223" s="21"/>
      <c r="W1223" s="9"/>
      <c r="Y1223" s="9"/>
      <c r="Z1223" s="9"/>
      <c r="AA1223" s="23"/>
    </row>
    <row r="1224" spans="1:27" ht="15">
      <c r="A1224" s="33" t="str">
        <f t="shared" ref="A1224:A1287" si="20">TEXT(B1224,"mm")</f>
        <v>09</v>
      </c>
      <c r="B1224" s="44">
        <v>41158.833333333336</v>
      </c>
      <c r="C1224" s="43">
        <v>74.726500000000001</v>
      </c>
      <c r="D1224" s="43">
        <v>56.923999999999999</v>
      </c>
      <c r="E1224" s="58"/>
      <c r="F1224" s="27"/>
      <c r="H1224" s="4"/>
      <c r="I1224" s="4"/>
      <c r="J1224" s="28"/>
      <c r="K1224" s="38"/>
      <c r="L1224" s="37"/>
      <c r="M1224" s="40"/>
      <c r="N1224" s="5"/>
      <c r="O1224" s="18"/>
      <c r="U1224" s="9"/>
      <c r="V1224" s="21"/>
      <c r="W1224" s="9"/>
      <c r="Y1224" s="9"/>
      <c r="Z1224" s="9"/>
      <c r="AA1224" s="23"/>
    </row>
    <row r="1225" spans="1:27" ht="15">
      <c r="A1225" s="33" t="str">
        <f t="shared" si="20"/>
        <v>09</v>
      </c>
      <c r="B1225" s="44">
        <v>41158.875</v>
      </c>
      <c r="C1225" s="43">
        <v>74.445250000000001</v>
      </c>
      <c r="D1225" s="43">
        <v>56.256</v>
      </c>
      <c r="E1225" s="58"/>
      <c r="F1225" s="27"/>
      <c r="H1225" s="4"/>
      <c r="I1225" s="4"/>
      <c r="J1225" s="28"/>
      <c r="K1225" s="38"/>
      <c r="L1225" s="37"/>
      <c r="M1225" s="40"/>
      <c r="N1225" s="5"/>
      <c r="O1225" s="18"/>
      <c r="U1225" s="9"/>
      <c r="V1225" s="21"/>
      <c r="W1225" s="9"/>
      <c r="Y1225" s="9"/>
      <c r="Z1225" s="9"/>
      <c r="AA1225" s="23"/>
    </row>
    <row r="1226" spans="1:27" ht="15">
      <c r="A1226" s="33" t="str">
        <f t="shared" si="20"/>
        <v>09</v>
      </c>
      <c r="B1226" s="44">
        <v>41158.916666666664</v>
      </c>
      <c r="C1226" s="43">
        <v>73.547499999999999</v>
      </c>
      <c r="D1226" s="43">
        <v>54.735500000000002</v>
      </c>
      <c r="E1226" s="58"/>
      <c r="F1226" s="27"/>
      <c r="H1226" s="4"/>
      <c r="I1226" s="4"/>
      <c r="J1226" s="28"/>
      <c r="K1226" s="38"/>
      <c r="L1226" s="37"/>
      <c r="M1226" s="40"/>
      <c r="N1226" s="5"/>
      <c r="O1226" s="18"/>
      <c r="U1226" s="9"/>
      <c r="V1226" s="21"/>
      <c r="W1226" s="9"/>
      <c r="Y1226" s="9"/>
      <c r="Z1226" s="9"/>
      <c r="AA1226" s="23"/>
    </row>
    <row r="1227" spans="1:27" ht="15">
      <c r="A1227" s="33" t="str">
        <f t="shared" si="20"/>
        <v>09</v>
      </c>
      <c r="B1227" s="44">
        <v>41158.958333333336</v>
      </c>
      <c r="C1227" s="43">
        <v>72.814499999999995</v>
      </c>
      <c r="D1227" s="43">
        <v>54.411749999999998</v>
      </c>
      <c r="E1227" s="58"/>
      <c r="F1227" s="27"/>
      <c r="H1227" s="4"/>
      <c r="I1227" s="4"/>
      <c r="J1227" s="28"/>
      <c r="K1227" s="38"/>
      <c r="L1227" s="37"/>
      <c r="M1227" s="40"/>
      <c r="N1227" s="5"/>
      <c r="O1227" s="18"/>
      <c r="U1227" s="9"/>
      <c r="V1227" s="21"/>
      <c r="W1227" s="9"/>
      <c r="Y1227" s="9"/>
      <c r="Z1227" s="9"/>
      <c r="AA1227" s="23"/>
    </row>
    <row r="1228" spans="1:27" ht="15">
      <c r="A1228" s="33" t="str">
        <f t="shared" si="20"/>
        <v>09</v>
      </c>
      <c r="B1228" s="44">
        <v>41159</v>
      </c>
      <c r="C1228" s="43">
        <v>72.695750000000004</v>
      </c>
      <c r="D1228" s="43">
        <v>57.773499999999999</v>
      </c>
      <c r="E1228" s="58"/>
      <c r="F1228" s="27"/>
      <c r="H1228" s="4"/>
      <c r="I1228" s="4"/>
      <c r="J1228" s="28"/>
      <c r="K1228" s="38"/>
      <c r="L1228" s="37"/>
      <c r="M1228" s="40"/>
      <c r="N1228" s="5"/>
      <c r="O1228" s="18"/>
      <c r="U1228" s="9"/>
      <c r="V1228" s="21"/>
      <c r="W1228" s="9"/>
      <c r="Y1228" s="9"/>
      <c r="Z1228" s="9"/>
      <c r="AA1228" s="23"/>
    </row>
    <row r="1229" spans="1:27" ht="15">
      <c r="A1229" s="33" t="str">
        <f t="shared" si="20"/>
        <v>09</v>
      </c>
      <c r="B1229" s="44">
        <v>41159.041666666664</v>
      </c>
      <c r="C1229" s="43">
        <v>73.364249999999998</v>
      </c>
      <c r="D1229" s="43">
        <v>58.319499999999998</v>
      </c>
      <c r="E1229" s="58"/>
      <c r="F1229" s="27"/>
      <c r="H1229" s="4"/>
      <c r="I1229" s="4"/>
      <c r="J1229" s="28"/>
      <c r="K1229" s="38"/>
      <c r="L1229" s="37"/>
      <c r="M1229" s="40"/>
      <c r="N1229" s="5"/>
      <c r="O1229" s="18"/>
      <c r="U1229" s="9"/>
      <c r="V1229" s="21"/>
      <c r="W1229" s="9"/>
      <c r="Y1229" s="9"/>
      <c r="Z1229" s="9"/>
      <c r="AA1229" s="23"/>
    </row>
    <row r="1230" spans="1:27" ht="15">
      <c r="A1230" s="33" t="str">
        <f t="shared" si="20"/>
        <v>09</v>
      </c>
      <c r="B1230" s="44">
        <v>41159.083333333336</v>
      </c>
      <c r="C1230" s="43">
        <v>72.717250000000007</v>
      </c>
      <c r="D1230" s="43">
        <v>58.080500000000001</v>
      </c>
      <c r="E1230" s="58"/>
      <c r="F1230" s="27"/>
      <c r="H1230" s="4"/>
      <c r="I1230" s="4"/>
      <c r="J1230" s="28"/>
      <c r="K1230" s="38"/>
      <c r="L1230" s="37"/>
      <c r="M1230" s="40"/>
      <c r="N1230" s="5"/>
      <c r="O1230" s="18"/>
      <c r="U1230" s="9"/>
      <c r="V1230" s="21"/>
      <c r="W1230" s="9"/>
      <c r="Y1230" s="9"/>
      <c r="Z1230" s="9"/>
      <c r="AA1230" s="23"/>
    </row>
    <row r="1231" spans="1:27" ht="15">
      <c r="A1231" s="33" t="str">
        <f t="shared" si="20"/>
        <v>09</v>
      </c>
      <c r="B1231" s="44">
        <v>41159.125</v>
      </c>
      <c r="C1231" s="43">
        <v>73.43950000000001</v>
      </c>
      <c r="D1231" s="43">
        <v>61.174999999999997</v>
      </c>
      <c r="E1231" s="58"/>
      <c r="F1231" s="27"/>
      <c r="H1231" s="4"/>
      <c r="I1231" s="4"/>
      <c r="J1231" s="28"/>
      <c r="K1231" s="38"/>
      <c r="L1231" s="37"/>
      <c r="M1231" s="40"/>
      <c r="N1231" s="5"/>
      <c r="O1231" s="18"/>
      <c r="U1231" s="9"/>
      <c r="V1231" s="21"/>
      <c r="W1231" s="9"/>
      <c r="Y1231" s="9"/>
      <c r="Z1231" s="9"/>
      <c r="AA1231" s="23"/>
    </row>
    <row r="1232" spans="1:27" ht="15">
      <c r="A1232" s="33" t="str">
        <f t="shared" si="20"/>
        <v>09</v>
      </c>
      <c r="B1232" s="44">
        <v>41159.166666666664</v>
      </c>
      <c r="C1232" s="43">
        <v>73.828500000000005</v>
      </c>
      <c r="D1232" s="43">
        <v>63.25</v>
      </c>
      <c r="E1232" s="58"/>
      <c r="F1232" s="27"/>
      <c r="H1232" s="4"/>
      <c r="I1232" s="4"/>
      <c r="J1232" s="28"/>
      <c r="K1232" s="38"/>
      <c r="L1232" s="37"/>
      <c r="M1232" s="40"/>
      <c r="N1232" s="5"/>
      <c r="O1232" s="18"/>
      <c r="U1232" s="9"/>
      <c r="V1232" s="21"/>
      <c r="W1232" s="9"/>
      <c r="Y1232" s="9"/>
      <c r="Z1232" s="9"/>
      <c r="AA1232" s="23"/>
    </row>
    <row r="1233" spans="1:27" ht="15">
      <c r="A1233" s="33" t="str">
        <f t="shared" si="20"/>
        <v>09</v>
      </c>
      <c r="B1233" s="44">
        <v>41159.208333333336</v>
      </c>
      <c r="C1233" s="43">
        <v>74.510499999999993</v>
      </c>
      <c r="D1233" s="43">
        <v>62.955499999999994</v>
      </c>
      <c r="E1233" s="58"/>
      <c r="F1233" s="27"/>
      <c r="H1233" s="4"/>
      <c r="I1233" s="4"/>
      <c r="J1233" s="28"/>
      <c r="K1233" s="38"/>
      <c r="L1233" s="37"/>
      <c r="M1233" s="40"/>
      <c r="N1233" s="5"/>
      <c r="O1233" s="18"/>
      <c r="U1233" s="9"/>
      <c r="V1233" s="21"/>
      <c r="W1233" s="9"/>
      <c r="Y1233" s="9"/>
      <c r="Z1233" s="9"/>
      <c r="AA1233" s="23"/>
    </row>
    <row r="1234" spans="1:27" ht="15">
      <c r="A1234" s="33" t="str">
        <f t="shared" si="20"/>
        <v>09</v>
      </c>
      <c r="B1234" s="44">
        <v>41159.25</v>
      </c>
      <c r="C1234" s="43">
        <v>75.106000000000009</v>
      </c>
      <c r="D1234" s="43">
        <v>62.644500000000001</v>
      </c>
      <c r="E1234" s="58"/>
      <c r="F1234" s="27"/>
      <c r="H1234" s="4"/>
      <c r="I1234" s="4"/>
      <c r="J1234" s="28"/>
      <c r="K1234" s="38"/>
      <c r="L1234" s="37"/>
      <c r="M1234" s="40"/>
      <c r="N1234" s="5"/>
      <c r="O1234" s="18"/>
      <c r="U1234" s="9"/>
      <c r="V1234" s="21"/>
      <c r="W1234" s="9"/>
      <c r="Y1234" s="9"/>
      <c r="Z1234" s="9"/>
      <c r="AA1234" s="23"/>
    </row>
    <row r="1235" spans="1:27" ht="15">
      <c r="A1235" s="33" t="str">
        <f t="shared" si="20"/>
        <v>09</v>
      </c>
      <c r="B1235" s="44">
        <v>41159.291666666664</v>
      </c>
      <c r="C1235" s="43">
        <v>74.012249999999995</v>
      </c>
      <c r="D1235" s="43">
        <v>57.660499999999999</v>
      </c>
      <c r="E1235" s="58"/>
      <c r="F1235" s="27"/>
      <c r="H1235" s="4"/>
      <c r="I1235" s="4"/>
      <c r="J1235" s="28"/>
      <c r="K1235" s="38"/>
      <c r="L1235" s="37"/>
      <c r="M1235" s="40"/>
      <c r="N1235" s="5"/>
      <c r="O1235" s="18"/>
      <c r="U1235" s="9"/>
      <c r="V1235" s="21"/>
      <c r="W1235" s="9"/>
      <c r="Y1235" s="9"/>
      <c r="Z1235" s="9"/>
      <c r="AA1235" s="23"/>
    </row>
    <row r="1236" spans="1:27" ht="15">
      <c r="A1236" s="33" t="str">
        <f t="shared" si="20"/>
        <v>09</v>
      </c>
      <c r="B1236" s="44">
        <v>41159.333333333336</v>
      </c>
      <c r="C1236" s="43">
        <v>73.731000000000009</v>
      </c>
      <c r="D1236" s="43">
        <v>61.750250000000001</v>
      </c>
      <c r="E1236" s="58"/>
      <c r="F1236" s="27"/>
      <c r="H1236" s="4"/>
      <c r="I1236" s="4"/>
      <c r="J1236" s="28"/>
      <c r="K1236" s="38"/>
      <c r="L1236" s="37"/>
      <c r="M1236" s="40"/>
      <c r="N1236" s="5"/>
      <c r="O1236" s="18"/>
      <c r="U1236" s="9"/>
      <c r="V1236" s="21"/>
      <c r="W1236" s="9"/>
      <c r="Y1236" s="9"/>
      <c r="Z1236" s="9"/>
      <c r="AA1236" s="23"/>
    </row>
    <row r="1237" spans="1:27" ht="15">
      <c r="A1237" s="33" t="str">
        <f t="shared" si="20"/>
        <v>09</v>
      </c>
      <c r="B1237" s="44">
        <v>41159.375</v>
      </c>
      <c r="C1237" s="43">
        <v>74.185749999999999</v>
      </c>
      <c r="D1237" s="43">
        <v>61.927</v>
      </c>
      <c r="E1237" s="58"/>
      <c r="F1237" s="27"/>
      <c r="H1237" s="4"/>
      <c r="I1237" s="4"/>
      <c r="J1237" s="28"/>
      <c r="K1237" s="38"/>
      <c r="L1237" s="37"/>
      <c r="M1237" s="40"/>
      <c r="N1237" s="5"/>
      <c r="O1237" s="18"/>
      <c r="U1237" s="9"/>
      <c r="V1237" s="21"/>
      <c r="W1237" s="9"/>
      <c r="Y1237" s="9"/>
      <c r="Z1237" s="9"/>
      <c r="AA1237" s="23"/>
    </row>
    <row r="1238" spans="1:27" ht="15">
      <c r="A1238" s="33" t="str">
        <f t="shared" si="20"/>
        <v>09</v>
      </c>
      <c r="B1238" s="44">
        <v>41159.416666666664</v>
      </c>
      <c r="C1238" s="43">
        <v>73.515250000000009</v>
      </c>
      <c r="D1238" s="43">
        <v>60.396999999999998</v>
      </c>
      <c r="E1238" s="58"/>
      <c r="F1238" s="27"/>
      <c r="H1238" s="4"/>
      <c r="I1238" s="4"/>
      <c r="J1238" s="28"/>
      <c r="K1238" s="38"/>
      <c r="L1238" s="37"/>
      <c r="M1238" s="40"/>
      <c r="N1238" s="5"/>
      <c r="O1238" s="18"/>
      <c r="U1238" s="9"/>
      <c r="V1238" s="21"/>
      <c r="W1238" s="9"/>
      <c r="Y1238" s="9"/>
      <c r="Z1238" s="9"/>
      <c r="AA1238" s="23"/>
    </row>
    <row r="1239" spans="1:27" ht="15">
      <c r="A1239" s="33" t="str">
        <f t="shared" si="20"/>
        <v>09</v>
      </c>
      <c r="B1239" s="44">
        <v>41159.458333333336</v>
      </c>
      <c r="C1239" s="43">
        <v>74.402249999999995</v>
      </c>
      <c r="D1239" s="43">
        <v>63.716250000000002</v>
      </c>
      <c r="E1239" s="58"/>
      <c r="F1239" s="27"/>
      <c r="H1239" s="4"/>
      <c r="I1239" s="4"/>
      <c r="J1239" s="28"/>
      <c r="K1239" s="38"/>
      <c r="L1239" s="37"/>
      <c r="M1239" s="40"/>
      <c r="N1239" s="5"/>
      <c r="O1239" s="18"/>
      <c r="U1239" s="9"/>
      <c r="V1239" s="21"/>
      <c r="W1239" s="9"/>
      <c r="Y1239" s="9"/>
      <c r="Z1239" s="9"/>
      <c r="AA1239" s="23"/>
    </row>
    <row r="1240" spans="1:27" ht="15">
      <c r="A1240" s="33" t="str">
        <f t="shared" si="20"/>
        <v>09</v>
      </c>
      <c r="B1240" s="44">
        <v>41159.5</v>
      </c>
      <c r="C1240" s="43">
        <v>74.011750000000006</v>
      </c>
      <c r="D1240" s="43">
        <v>59.619</v>
      </c>
      <c r="E1240" s="58"/>
      <c r="F1240" s="27"/>
      <c r="H1240" s="4"/>
      <c r="I1240" s="4"/>
      <c r="J1240" s="28"/>
      <c r="K1240" s="38"/>
      <c r="L1240" s="37"/>
      <c r="M1240" s="40"/>
      <c r="N1240" s="5"/>
      <c r="O1240" s="18"/>
      <c r="U1240" s="9"/>
      <c r="V1240" s="21"/>
      <c r="W1240" s="9"/>
      <c r="Y1240" s="9"/>
      <c r="Z1240" s="9"/>
      <c r="AA1240" s="23"/>
    </row>
    <row r="1241" spans="1:27" ht="15">
      <c r="A1241" s="33" t="str">
        <f t="shared" si="20"/>
        <v>09</v>
      </c>
      <c r="B1241" s="44">
        <v>41159.541666666664</v>
      </c>
      <c r="C1241" s="43">
        <v>73.979249999999993</v>
      </c>
      <c r="D1241" s="43">
        <v>58.314999999999998</v>
      </c>
      <c r="E1241" s="58"/>
      <c r="F1241" s="27"/>
      <c r="H1241" s="4"/>
      <c r="I1241" s="4"/>
      <c r="J1241" s="28"/>
      <c r="K1241" s="38"/>
      <c r="L1241" s="37"/>
      <c r="M1241" s="40"/>
      <c r="N1241" s="5"/>
      <c r="O1241" s="18"/>
      <c r="U1241" s="9"/>
      <c r="V1241" s="21"/>
      <c r="W1241" s="9"/>
      <c r="Y1241" s="9"/>
      <c r="Z1241" s="9"/>
      <c r="AA1241" s="23"/>
    </row>
    <row r="1242" spans="1:27" ht="15">
      <c r="A1242" s="33" t="str">
        <f t="shared" si="20"/>
        <v>09</v>
      </c>
      <c r="B1242" s="44">
        <v>41159.583333333336</v>
      </c>
      <c r="C1242" s="43">
        <v>74.131249999999994</v>
      </c>
      <c r="D1242" s="43">
        <v>58.112250000000003</v>
      </c>
      <c r="E1242" s="58"/>
      <c r="F1242" s="27"/>
      <c r="H1242" s="4"/>
      <c r="I1242" s="4"/>
      <c r="J1242" s="28"/>
      <c r="K1242" s="38"/>
      <c r="L1242" s="37"/>
      <c r="M1242" s="40"/>
      <c r="N1242" s="5"/>
      <c r="O1242" s="18"/>
      <c r="U1242" s="9"/>
      <c r="V1242" s="21"/>
      <c r="W1242" s="9"/>
      <c r="Y1242" s="9"/>
      <c r="Z1242" s="9"/>
      <c r="AA1242" s="23"/>
    </row>
    <row r="1243" spans="1:27" ht="15">
      <c r="A1243" s="33" t="str">
        <f t="shared" si="20"/>
        <v>09</v>
      </c>
      <c r="B1243" s="44">
        <v>41159.625</v>
      </c>
      <c r="C1243" s="43">
        <v>74.261749999999992</v>
      </c>
      <c r="D1243" s="43">
        <v>60.801499999999997</v>
      </c>
      <c r="E1243" s="58"/>
      <c r="F1243" s="27"/>
      <c r="H1243" s="4"/>
      <c r="I1243" s="4"/>
      <c r="J1243" s="28"/>
      <c r="K1243" s="38"/>
      <c r="L1243" s="37"/>
      <c r="M1243" s="40"/>
      <c r="N1243" s="5"/>
      <c r="O1243" s="18"/>
      <c r="U1243" s="9"/>
      <c r="V1243" s="21"/>
      <c r="W1243" s="9"/>
      <c r="Y1243" s="9"/>
      <c r="Z1243" s="9"/>
      <c r="AA1243" s="23"/>
    </row>
    <row r="1244" spans="1:27" ht="15">
      <c r="A1244" s="33" t="str">
        <f t="shared" si="20"/>
        <v>09</v>
      </c>
      <c r="B1244" s="44">
        <v>41159.666666666664</v>
      </c>
      <c r="C1244" s="43">
        <v>75.713000000000008</v>
      </c>
      <c r="D1244" s="43">
        <v>62.619750000000003</v>
      </c>
      <c r="E1244" s="58"/>
      <c r="F1244" s="27"/>
      <c r="H1244" s="4"/>
      <c r="I1244" s="4"/>
      <c r="J1244" s="28"/>
      <c r="K1244" s="38"/>
      <c r="L1244" s="37"/>
      <c r="M1244" s="40"/>
      <c r="N1244" s="5"/>
      <c r="O1244" s="18"/>
      <c r="U1244" s="9"/>
      <c r="V1244" s="21"/>
      <c r="W1244" s="9"/>
      <c r="Y1244" s="9"/>
      <c r="Z1244" s="9"/>
      <c r="AA1244" s="23"/>
    </row>
    <row r="1245" spans="1:27" ht="15">
      <c r="A1245" s="33" t="str">
        <f t="shared" si="20"/>
        <v>09</v>
      </c>
      <c r="B1245" s="44">
        <v>41159.708333333336</v>
      </c>
      <c r="C1245" s="43">
        <v>75.084000000000003</v>
      </c>
      <c r="D1245" s="43">
        <v>58.803250000000006</v>
      </c>
      <c r="E1245" s="58"/>
      <c r="F1245" s="27"/>
      <c r="H1245" s="4"/>
      <c r="I1245" s="4"/>
      <c r="J1245" s="28"/>
      <c r="K1245" s="38"/>
      <c r="L1245" s="37"/>
      <c r="M1245" s="40"/>
      <c r="N1245" s="5"/>
      <c r="O1245" s="18"/>
      <c r="U1245" s="9"/>
      <c r="V1245" s="21"/>
      <c r="W1245" s="9"/>
      <c r="Y1245" s="9"/>
      <c r="Z1245" s="9"/>
      <c r="AA1245" s="23"/>
    </row>
    <row r="1246" spans="1:27" ht="15">
      <c r="A1246" s="33" t="str">
        <f t="shared" si="20"/>
        <v>09</v>
      </c>
      <c r="B1246" s="44">
        <v>41159.75</v>
      </c>
      <c r="C1246" s="43">
        <v>74.802250000000001</v>
      </c>
      <c r="D1246" s="43">
        <v>57.651000000000003</v>
      </c>
      <c r="E1246" s="58"/>
      <c r="F1246" s="27"/>
      <c r="H1246" s="4"/>
      <c r="I1246" s="4"/>
      <c r="J1246" s="28"/>
      <c r="K1246" s="38"/>
      <c r="L1246" s="37"/>
      <c r="M1246" s="40"/>
      <c r="N1246" s="5"/>
      <c r="O1246" s="18"/>
      <c r="U1246" s="9"/>
      <c r="V1246" s="21"/>
      <c r="W1246" s="9"/>
      <c r="Y1246" s="9"/>
      <c r="Z1246" s="9"/>
      <c r="AA1246" s="23"/>
    </row>
    <row r="1247" spans="1:27" ht="15">
      <c r="A1247" s="33" t="str">
        <f t="shared" si="20"/>
        <v>09</v>
      </c>
      <c r="B1247" s="44">
        <v>41159.791666666664</v>
      </c>
      <c r="C1247" s="43">
        <v>74.532250000000005</v>
      </c>
      <c r="D1247" s="43">
        <v>56.960250000000002</v>
      </c>
      <c r="E1247" s="58"/>
      <c r="F1247" s="27"/>
      <c r="H1247" s="4"/>
      <c r="I1247" s="4"/>
      <c r="J1247" s="28"/>
      <c r="K1247" s="38"/>
      <c r="L1247" s="37"/>
      <c r="M1247" s="40"/>
      <c r="N1247" s="5"/>
      <c r="O1247" s="18"/>
      <c r="U1247" s="9"/>
      <c r="V1247" s="21"/>
      <c r="W1247" s="9"/>
      <c r="Y1247" s="9"/>
      <c r="Z1247" s="9"/>
      <c r="AA1247" s="23"/>
    </row>
    <row r="1248" spans="1:27" ht="15">
      <c r="A1248" s="33" t="str">
        <f t="shared" si="20"/>
        <v>09</v>
      </c>
      <c r="B1248" s="44">
        <v>41159.833333333336</v>
      </c>
      <c r="C1248" s="43">
        <v>75.257750000000001</v>
      </c>
      <c r="D1248" s="43">
        <v>60.676000000000002</v>
      </c>
      <c r="E1248" s="58"/>
      <c r="F1248" s="27"/>
      <c r="H1248" s="4"/>
      <c r="I1248" s="4"/>
      <c r="J1248" s="28"/>
      <c r="K1248" s="38"/>
      <c r="L1248" s="37"/>
      <c r="M1248" s="40"/>
      <c r="N1248" s="5"/>
      <c r="O1248" s="18"/>
      <c r="U1248" s="9"/>
      <c r="V1248" s="21"/>
      <c r="W1248" s="9"/>
      <c r="Y1248" s="9"/>
      <c r="Z1248" s="9"/>
      <c r="AA1248" s="23"/>
    </row>
    <row r="1249" spans="1:27" ht="15">
      <c r="A1249" s="33" t="str">
        <f t="shared" si="20"/>
        <v>09</v>
      </c>
      <c r="B1249" s="44">
        <v>41159.875</v>
      </c>
      <c r="C1249" s="43">
        <v>74.423749999999998</v>
      </c>
      <c r="D1249" s="43">
        <v>55.678750000000001</v>
      </c>
      <c r="E1249" s="58"/>
      <c r="F1249" s="27"/>
      <c r="H1249" s="4"/>
      <c r="I1249" s="4"/>
      <c r="J1249" s="28"/>
      <c r="K1249" s="38"/>
      <c r="L1249" s="37"/>
      <c r="M1249" s="40"/>
      <c r="N1249" s="5"/>
      <c r="O1249" s="18"/>
      <c r="U1249" s="9"/>
      <c r="V1249" s="21"/>
      <c r="W1249" s="9"/>
      <c r="Y1249" s="9"/>
      <c r="Z1249" s="9"/>
      <c r="AA1249" s="23"/>
    </row>
    <row r="1250" spans="1:27" ht="15">
      <c r="A1250" s="33" t="str">
        <f t="shared" si="20"/>
        <v>09</v>
      </c>
      <c r="B1250" s="44">
        <v>41159.916666666664</v>
      </c>
      <c r="C1250" s="43">
        <v>73.525999999999996</v>
      </c>
      <c r="D1250" s="43">
        <v>53.475500000000004</v>
      </c>
      <c r="E1250" s="58"/>
      <c r="F1250" s="27"/>
      <c r="H1250" s="4"/>
      <c r="I1250" s="4"/>
      <c r="J1250" s="28"/>
      <c r="K1250" s="38"/>
      <c r="L1250" s="37"/>
      <c r="M1250" s="40"/>
      <c r="N1250" s="5"/>
      <c r="O1250" s="18"/>
      <c r="U1250" s="9"/>
      <c r="V1250" s="21"/>
      <c r="W1250" s="9"/>
      <c r="Y1250" s="9"/>
      <c r="Z1250" s="9"/>
      <c r="AA1250" s="23"/>
    </row>
    <row r="1251" spans="1:27" ht="15">
      <c r="A1251" s="33" t="str">
        <f t="shared" si="20"/>
        <v>09</v>
      </c>
      <c r="B1251" s="44">
        <v>41159.958333333336</v>
      </c>
      <c r="C1251" s="43">
        <v>72.674499999999995</v>
      </c>
      <c r="D1251" s="43">
        <v>53.127250000000004</v>
      </c>
      <c r="E1251" s="58"/>
      <c r="F1251" s="27"/>
      <c r="H1251" s="4"/>
      <c r="I1251" s="4"/>
      <c r="J1251" s="28"/>
      <c r="K1251" s="38"/>
      <c r="L1251" s="37"/>
      <c r="M1251" s="40"/>
      <c r="N1251" s="5"/>
      <c r="O1251" s="18"/>
      <c r="U1251" s="9"/>
      <c r="V1251" s="21"/>
      <c r="W1251" s="9"/>
      <c r="Y1251" s="9"/>
      <c r="Z1251" s="9"/>
      <c r="AA1251" s="23"/>
    </row>
    <row r="1252" spans="1:27" ht="15">
      <c r="A1252" s="33" t="str">
        <f t="shared" si="20"/>
        <v>09</v>
      </c>
      <c r="B1252" s="44">
        <v>41160</v>
      </c>
      <c r="C1252" s="43">
        <v>72.448000000000008</v>
      </c>
      <c r="D1252" s="43">
        <v>55.980500000000006</v>
      </c>
      <c r="E1252" s="58"/>
      <c r="F1252" s="27"/>
      <c r="H1252" s="4"/>
      <c r="I1252" s="4"/>
      <c r="J1252" s="28"/>
      <c r="K1252" s="38"/>
      <c r="L1252" s="37"/>
      <c r="M1252" s="40"/>
      <c r="N1252" s="5"/>
      <c r="O1252" s="18"/>
      <c r="U1252" s="9"/>
      <c r="V1252" s="21"/>
      <c r="W1252" s="9"/>
      <c r="Y1252" s="9"/>
      <c r="Z1252" s="9"/>
      <c r="AA1252" s="23"/>
    </row>
    <row r="1253" spans="1:27" ht="15">
      <c r="A1253" s="33" t="str">
        <f t="shared" si="20"/>
        <v>09</v>
      </c>
      <c r="B1253" s="44">
        <v>41160.041666666664</v>
      </c>
      <c r="C1253" s="43">
        <v>73.288499999999999</v>
      </c>
      <c r="D1253" s="43">
        <v>59.608499999999999</v>
      </c>
      <c r="E1253" s="58"/>
      <c r="F1253" s="27"/>
      <c r="H1253" s="4"/>
      <c r="I1253" s="4"/>
      <c r="J1253" s="28"/>
      <c r="K1253" s="38"/>
      <c r="L1253" s="37"/>
      <c r="M1253" s="40"/>
      <c r="N1253" s="5"/>
      <c r="O1253" s="18"/>
      <c r="U1253" s="9"/>
      <c r="V1253" s="21"/>
      <c r="W1253" s="9"/>
      <c r="Y1253" s="9"/>
      <c r="Z1253" s="9"/>
      <c r="AA1253" s="23"/>
    </row>
    <row r="1254" spans="1:27" ht="15">
      <c r="A1254" s="33" t="str">
        <f t="shared" si="20"/>
        <v>09</v>
      </c>
      <c r="B1254" s="44">
        <v>41160.083333333336</v>
      </c>
      <c r="C1254" s="43">
        <v>72.70675</v>
      </c>
      <c r="D1254" s="43">
        <v>55.554249999999996</v>
      </c>
      <c r="E1254" s="58"/>
      <c r="F1254" s="27"/>
      <c r="H1254" s="4"/>
      <c r="I1254" s="4"/>
      <c r="J1254" s="28"/>
      <c r="K1254" s="38"/>
      <c r="L1254" s="37"/>
      <c r="M1254" s="40"/>
      <c r="N1254" s="5"/>
      <c r="O1254" s="18"/>
      <c r="U1254" s="9"/>
      <c r="V1254" s="21"/>
      <c r="W1254" s="9"/>
      <c r="Y1254" s="9"/>
      <c r="Z1254" s="9"/>
      <c r="AA1254" s="23"/>
    </row>
    <row r="1255" spans="1:27" ht="15">
      <c r="A1255" s="33" t="str">
        <f t="shared" si="20"/>
        <v>09</v>
      </c>
      <c r="B1255" s="44">
        <v>41160.125</v>
      </c>
      <c r="C1255" s="43">
        <v>72.275750000000002</v>
      </c>
      <c r="D1255" s="43">
        <v>58.174250000000001</v>
      </c>
      <c r="E1255" s="58"/>
      <c r="F1255" s="27"/>
      <c r="H1255" s="4"/>
      <c r="I1255" s="4"/>
      <c r="J1255" s="28"/>
      <c r="K1255" s="38"/>
      <c r="L1255" s="37"/>
      <c r="M1255" s="40"/>
      <c r="N1255" s="5"/>
      <c r="O1255" s="18"/>
      <c r="U1255" s="9"/>
      <c r="V1255" s="21"/>
      <c r="W1255" s="9"/>
      <c r="Y1255" s="9"/>
      <c r="Z1255" s="9"/>
      <c r="AA1255" s="23"/>
    </row>
    <row r="1256" spans="1:27" ht="15">
      <c r="A1256" s="33" t="str">
        <f t="shared" si="20"/>
        <v>09</v>
      </c>
      <c r="B1256" s="44">
        <v>41160.166666666664</v>
      </c>
      <c r="C1256" s="43">
        <v>73.073499999999996</v>
      </c>
      <c r="D1256" s="43">
        <v>61.402250000000002</v>
      </c>
      <c r="E1256" s="58"/>
      <c r="F1256" s="27"/>
      <c r="H1256" s="4"/>
      <c r="I1256" s="4"/>
      <c r="J1256" s="28"/>
      <c r="K1256" s="38"/>
      <c r="L1256" s="37"/>
      <c r="M1256" s="40"/>
      <c r="N1256" s="5"/>
      <c r="O1256" s="18"/>
      <c r="U1256" s="9"/>
      <c r="V1256" s="21"/>
      <c r="W1256" s="9"/>
      <c r="Y1256" s="9"/>
      <c r="Z1256" s="9"/>
      <c r="AA1256" s="23"/>
    </row>
    <row r="1257" spans="1:27" ht="15">
      <c r="A1257" s="33" t="str">
        <f t="shared" si="20"/>
        <v>09</v>
      </c>
      <c r="B1257" s="44">
        <v>41160.208333333336</v>
      </c>
      <c r="C1257" s="43">
        <v>74.022750000000002</v>
      </c>
      <c r="D1257" s="43">
        <v>62.158250000000002</v>
      </c>
      <c r="E1257" s="58"/>
      <c r="F1257" s="27"/>
      <c r="H1257" s="4"/>
      <c r="I1257" s="4"/>
      <c r="J1257" s="28"/>
      <c r="K1257" s="38"/>
      <c r="L1257" s="37"/>
      <c r="M1257" s="40"/>
      <c r="N1257" s="5"/>
      <c r="O1257" s="18"/>
      <c r="U1257" s="9"/>
      <c r="V1257" s="21"/>
      <c r="W1257" s="9"/>
      <c r="Y1257" s="9"/>
      <c r="Z1257" s="9"/>
      <c r="AA1257" s="23"/>
    </row>
    <row r="1258" spans="1:27" ht="15">
      <c r="A1258" s="33" t="str">
        <f t="shared" si="20"/>
        <v>09</v>
      </c>
      <c r="B1258" s="44">
        <v>41160.25</v>
      </c>
      <c r="C1258" s="43">
        <v>74.65100000000001</v>
      </c>
      <c r="D1258" s="43">
        <v>62.649250000000002</v>
      </c>
      <c r="E1258" s="58"/>
      <c r="F1258" s="27"/>
      <c r="H1258" s="4"/>
      <c r="I1258" s="4"/>
      <c r="J1258" s="28"/>
      <c r="K1258" s="38"/>
      <c r="L1258" s="37"/>
      <c r="M1258" s="40"/>
      <c r="N1258" s="5"/>
      <c r="O1258" s="18"/>
      <c r="U1258" s="9"/>
      <c r="V1258" s="21"/>
      <c r="W1258" s="9"/>
      <c r="Y1258" s="9"/>
      <c r="Z1258" s="9"/>
      <c r="AA1258" s="23"/>
    </row>
    <row r="1259" spans="1:27" ht="15">
      <c r="A1259" s="33" t="str">
        <f t="shared" si="20"/>
        <v>09</v>
      </c>
      <c r="B1259" s="44">
        <v>41160.291666666664</v>
      </c>
      <c r="C1259" s="43">
        <v>74.186000000000007</v>
      </c>
      <c r="D1259" s="43">
        <v>59.747250000000001</v>
      </c>
      <c r="E1259" s="58"/>
      <c r="F1259" s="27"/>
      <c r="H1259" s="4"/>
      <c r="I1259" s="4"/>
      <c r="J1259" s="28"/>
      <c r="K1259" s="38"/>
      <c r="L1259" s="37"/>
      <c r="M1259" s="40"/>
      <c r="N1259" s="5"/>
      <c r="O1259" s="18"/>
      <c r="U1259" s="9"/>
      <c r="V1259" s="21"/>
      <c r="W1259" s="9"/>
      <c r="Y1259" s="9"/>
      <c r="Z1259" s="9"/>
      <c r="AA1259" s="23"/>
    </row>
    <row r="1260" spans="1:27" ht="15">
      <c r="A1260" s="33" t="str">
        <f t="shared" si="20"/>
        <v>09</v>
      </c>
      <c r="B1260" s="44">
        <v>41160.333333333336</v>
      </c>
      <c r="C1260" s="43">
        <v>73.353000000000009</v>
      </c>
      <c r="D1260" s="43">
        <v>60.606499999999997</v>
      </c>
      <c r="E1260" s="58"/>
      <c r="F1260" s="27"/>
      <c r="H1260" s="4"/>
      <c r="I1260" s="4"/>
      <c r="J1260" s="28"/>
      <c r="K1260" s="38"/>
      <c r="L1260" s="37"/>
      <c r="M1260" s="40"/>
      <c r="N1260" s="5"/>
      <c r="O1260" s="18"/>
      <c r="U1260" s="9"/>
      <c r="V1260" s="21"/>
      <c r="W1260" s="9"/>
      <c r="Y1260" s="9"/>
      <c r="Z1260" s="9"/>
      <c r="AA1260" s="23"/>
    </row>
    <row r="1261" spans="1:27" ht="15">
      <c r="A1261" s="33" t="str">
        <f t="shared" si="20"/>
        <v>09</v>
      </c>
      <c r="B1261" s="44">
        <v>41160.375</v>
      </c>
      <c r="C1261" s="43">
        <v>74.055250000000001</v>
      </c>
      <c r="D1261" s="43">
        <v>62.59225</v>
      </c>
      <c r="E1261" s="58"/>
      <c r="F1261" s="27"/>
      <c r="H1261" s="4"/>
      <c r="I1261" s="4"/>
      <c r="J1261" s="28"/>
      <c r="K1261" s="38"/>
      <c r="L1261" s="37"/>
      <c r="M1261" s="40"/>
      <c r="N1261" s="5"/>
      <c r="O1261" s="18"/>
      <c r="U1261" s="9"/>
      <c r="V1261" s="21"/>
      <c r="W1261" s="9"/>
      <c r="Y1261" s="9"/>
      <c r="Z1261" s="9"/>
      <c r="AA1261" s="23"/>
    </row>
    <row r="1262" spans="1:27" ht="15">
      <c r="A1262" s="33" t="str">
        <f t="shared" si="20"/>
        <v>09</v>
      </c>
      <c r="B1262" s="44">
        <v>41160.416666666664</v>
      </c>
      <c r="C1262" s="43">
        <v>73.364249999999998</v>
      </c>
      <c r="D1262" s="43">
        <v>60.770749999999992</v>
      </c>
      <c r="E1262" s="58"/>
      <c r="F1262" s="27"/>
      <c r="H1262" s="4"/>
      <c r="I1262" s="4"/>
      <c r="J1262" s="28"/>
      <c r="K1262" s="38"/>
      <c r="L1262" s="37"/>
      <c r="M1262" s="40"/>
      <c r="N1262" s="5"/>
      <c r="O1262" s="18"/>
      <c r="U1262" s="9"/>
      <c r="V1262" s="21"/>
      <c r="W1262" s="9"/>
      <c r="Y1262" s="9"/>
      <c r="Z1262" s="9"/>
      <c r="AA1262" s="23"/>
    </row>
    <row r="1263" spans="1:27" ht="15">
      <c r="A1263" s="33" t="str">
        <f t="shared" si="20"/>
        <v>09</v>
      </c>
      <c r="B1263" s="44">
        <v>41160.458333333336</v>
      </c>
      <c r="C1263" s="43">
        <v>74.185750000000013</v>
      </c>
      <c r="D1263" s="43">
        <v>63.21875</v>
      </c>
      <c r="E1263" s="58"/>
      <c r="F1263" s="27"/>
      <c r="H1263" s="4"/>
      <c r="I1263" s="4"/>
      <c r="J1263" s="28"/>
      <c r="K1263" s="38"/>
      <c r="L1263" s="37"/>
      <c r="M1263" s="40"/>
      <c r="N1263" s="5"/>
      <c r="O1263" s="18"/>
      <c r="U1263" s="9"/>
      <c r="V1263" s="21"/>
      <c r="W1263" s="9"/>
      <c r="Y1263" s="9"/>
      <c r="Z1263" s="9"/>
      <c r="AA1263" s="23"/>
    </row>
    <row r="1264" spans="1:27" ht="15">
      <c r="A1264" s="33" t="str">
        <f t="shared" si="20"/>
        <v>09</v>
      </c>
      <c r="B1264" s="44">
        <v>41160.5</v>
      </c>
      <c r="C1264" s="43">
        <v>73.601499999999987</v>
      </c>
      <c r="D1264" s="43">
        <v>60.077249999999999</v>
      </c>
      <c r="E1264" s="58"/>
      <c r="F1264" s="27"/>
      <c r="H1264" s="4"/>
      <c r="I1264" s="4"/>
      <c r="J1264" s="28"/>
      <c r="K1264" s="38"/>
      <c r="L1264" s="37"/>
      <c r="M1264" s="40"/>
      <c r="N1264" s="5"/>
      <c r="O1264" s="18"/>
      <c r="U1264" s="9"/>
      <c r="V1264" s="21"/>
      <c r="W1264" s="9"/>
      <c r="Y1264" s="9"/>
      <c r="Z1264" s="9"/>
      <c r="AA1264" s="23"/>
    </row>
    <row r="1265" spans="1:27" ht="15">
      <c r="A1265" s="33" t="str">
        <f t="shared" si="20"/>
        <v>09</v>
      </c>
      <c r="B1265" s="44">
        <v>41160.541666666664</v>
      </c>
      <c r="C1265" s="43">
        <v>74.423749999999998</v>
      </c>
      <c r="D1265" s="43">
        <v>62.76124999999999</v>
      </c>
      <c r="E1265" s="58"/>
      <c r="F1265" s="27"/>
      <c r="H1265" s="4"/>
      <c r="I1265" s="4"/>
      <c r="J1265" s="28"/>
      <c r="K1265" s="38"/>
      <c r="L1265" s="37"/>
      <c r="M1265" s="40"/>
      <c r="N1265" s="5"/>
      <c r="O1265" s="18"/>
      <c r="U1265" s="9"/>
      <c r="V1265" s="21"/>
      <c r="W1265" s="9"/>
      <c r="Y1265" s="9"/>
      <c r="Z1265" s="9"/>
      <c r="AA1265" s="23"/>
    </row>
    <row r="1266" spans="1:27" ht="15">
      <c r="A1266" s="33" t="str">
        <f t="shared" si="20"/>
        <v>09</v>
      </c>
      <c r="B1266" s="44">
        <v>41160.583333333336</v>
      </c>
      <c r="C1266" s="43">
        <v>74.337249999999997</v>
      </c>
      <c r="D1266" s="43">
        <v>59.66225</v>
      </c>
      <c r="E1266" s="58"/>
      <c r="F1266" s="27"/>
      <c r="H1266" s="4"/>
      <c r="I1266" s="4"/>
      <c r="J1266" s="28"/>
      <c r="K1266" s="38"/>
      <c r="L1266" s="37"/>
      <c r="M1266" s="40"/>
      <c r="N1266" s="5"/>
      <c r="O1266" s="18"/>
      <c r="U1266" s="9"/>
      <c r="V1266" s="21"/>
      <c r="W1266" s="9"/>
      <c r="Y1266" s="9"/>
      <c r="Z1266" s="9"/>
      <c r="AA1266" s="23"/>
    </row>
    <row r="1267" spans="1:27" ht="15">
      <c r="A1267" s="33" t="str">
        <f t="shared" si="20"/>
        <v>09</v>
      </c>
      <c r="B1267" s="44">
        <v>41160.625</v>
      </c>
      <c r="C1267" s="43">
        <v>74.662500000000009</v>
      </c>
      <c r="D1267" s="43">
        <v>61.267499999999998</v>
      </c>
      <c r="E1267" s="58"/>
      <c r="F1267" s="27"/>
      <c r="H1267" s="4"/>
      <c r="I1267" s="4"/>
      <c r="J1267" s="28"/>
      <c r="K1267" s="38"/>
      <c r="L1267" s="37"/>
      <c r="M1267" s="40"/>
      <c r="N1267" s="5"/>
      <c r="O1267" s="18"/>
      <c r="U1267" s="9"/>
      <c r="V1267" s="21"/>
      <c r="W1267" s="9"/>
      <c r="Y1267" s="9"/>
      <c r="Z1267" s="9"/>
      <c r="AA1267" s="23"/>
    </row>
    <row r="1268" spans="1:27" ht="15">
      <c r="A1268" s="33" t="str">
        <f t="shared" si="20"/>
        <v>09</v>
      </c>
      <c r="B1268" s="44">
        <v>41160.666666666664</v>
      </c>
      <c r="C1268" s="43">
        <v>75.626000000000005</v>
      </c>
      <c r="D1268" s="43">
        <v>61.925750000000001</v>
      </c>
      <c r="E1268" s="58"/>
      <c r="F1268" s="27"/>
      <c r="H1268" s="4"/>
      <c r="I1268" s="4"/>
      <c r="J1268" s="28"/>
      <c r="K1268" s="38"/>
      <c r="L1268" s="37"/>
      <c r="M1268" s="40"/>
      <c r="N1268" s="5"/>
      <c r="O1268" s="18"/>
      <c r="U1268" s="9"/>
      <c r="V1268" s="21"/>
      <c r="W1268" s="9"/>
      <c r="Y1268" s="9"/>
      <c r="Z1268" s="9"/>
      <c r="AA1268" s="23"/>
    </row>
    <row r="1269" spans="1:27" ht="15">
      <c r="A1269" s="33" t="str">
        <f t="shared" si="20"/>
        <v>09</v>
      </c>
      <c r="B1269" s="44">
        <v>41160.708333333336</v>
      </c>
      <c r="C1269" s="43">
        <v>75.062249999999992</v>
      </c>
      <c r="D1269" s="43">
        <v>59.633499999999998</v>
      </c>
      <c r="E1269" s="58"/>
      <c r="F1269" s="27"/>
      <c r="H1269" s="4"/>
      <c r="I1269" s="4"/>
      <c r="J1269" s="28"/>
      <c r="K1269" s="38"/>
      <c r="L1269" s="37"/>
      <c r="M1269" s="40"/>
      <c r="N1269" s="5"/>
      <c r="O1269" s="18"/>
      <c r="U1269" s="9"/>
      <c r="V1269" s="21"/>
      <c r="W1269" s="9"/>
      <c r="Y1269" s="9"/>
      <c r="Z1269" s="9"/>
      <c r="AA1269" s="23"/>
    </row>
    <row r="1270" spans="1:27" ht="15">
      <c r="A1270" s="33" t="str">
        <f t="shared" si="20"/>
        <v>09</v>
      </c>
      <c r="B1270" s="44">
        <v>41160.75</v>
      </c>
      <c r="C1270" s="43">
        <v>74.856499999999997</v>
      </c>
      <c r="D1270" s="43">
        <v>59.719000000000001</v>
      </c>
      <c r="E1270" s="58"/>
      <c r="F1270" s="27"/>
      <c r="H1270" s="4"/>
      <c r="I1270" s="4"/>
      <c r="J1270" s="28"/>
      <c r="K1270" s="38"/>
      <c r="L1270" s="37"/>
      <c r="M1270" s="40"/>
      <c r="N1270" s="5"/>
      <c r="O1270" s="18"/>
      <c r="U1270" s="9"/>
      <c r="V1270" s="21"/>
      <c r="W1270" s="9"/>
      <c r="Y1270" s="9"/>
      <c r="Z1270" s="9"/>
      <c r="AA1270" s="23"/>
    </row>
    <row r="1271" spans="1:27" ht="15">
      <c r="A1271" s="33" t="str">
        <f t="shared" si="20"/>
        <v>09</v>
      </c>
      <c r="B1271" s="44">
        <v>41160.791666666664</v>
      </c>
      <c r="C1271" s="43">
        <v>75.669749999999993</v>
      </c>
      <c r="D1271" s="43">
        <v>62.417499999999997</v>
      </c>
      <c r="E1271" s="58"/>
      <c r="F1271" s="27"/>
      <c r="H1271" s="4"/>
      <c r="I1271" s="4"/>
      <c r="J1271" s="28"/>
      <c r="K1271" s="38"/>
      <c r="L1271" s="37"/>
      <c r="M1271" s="40"/>
      <c r="N1271" s="5"/>
      <c r="O1271" s="18"/>
      <c r="U1271" s="9"/>
      <c r="V1271" s="21"/>
      <c r="W1271" s="9"/>
      <c r="Y1271" s="9"/>
      <c r="Z1271" s="9"/>
      <c r="AA1271" s="23"/>
    </row>
    <row r="1272" spans="1:27" ht="15">
      <c r="A1272" s="33" t="str">
        <f t="shared" si="20"/>
        <v>09</v>
      </c>
      <c r="B1272" s="44">
        <v>41160.833333333336</v>
      </c>
      <c r="C1272" s="43">
        <v>74.932500000000005</v>
      </c>
      <c r="D1272" s="43">
        <v>58.589500000000001</v>
      </c>
      <c r="E1272" s="58"/>
      <c r="F1272" s="27"/>
      <c r="H1272" s="4"/>
      <c r="I1272" s="4"/>
      <c r="J1272" s="28"/>
      <c r="K1272" s="38"/>
      <c r="L1272" s="37"/>
      <c r="M1272" s="40"/>
      <c r="N1272" s="5"/>
      <c r="O1272" s="18"/>
      <c r="U1272" s="9"/>
      <c r="V1272" s="21"/>
      <c r="W1272" s="9"/>
      <c r="Y1272" s="9"/>
      <c r="Z1272" s="9"/>
      <c r="AA1272" s="23"/>
    </row>
    <row r="1273" spans="1:27" ht="15">
      <c r="A1273" s="33" t="str">
        <f t="shared" si="20"/>
        <v>09</v>
      </c>
      <c r="B1273" s="44">
        <v>41160.875</v>
      </c>
      <c r="C1273" s="43">
        <v>74.228999999999999</v>
      </c>
      <c r="D1273" s="43">
        <v>56.813000000000002</v>
      </c>
      <c r="E1273" s="58"/>
      <c r="F1273" s="27"/>
      <c r="H1273" s="4"/>
      <c r="I1273" s="4"/>
      <c r="J1273" s="28"/>
      <c r="K1273" s="38"/>
      <c r="L1273" s="37"/>
      <c r="M1273" s="40"/>
      <c r="N1273" s="5"/>
      <c r="O1273" s="18"/>
      <c r="U1273" s="9"/>
      <c r="V1273" s="21"/>
      <c r="W1273" s="9"/>
      <c r="Y1273" s="9"/>
      <c r="Z1273" s="9"/>
      <c r="AA1273" s="23"/>
    </row>
    <row r="1274" spans="1:27" ht="15">
      <c r="A1274" s="33" t="str">
        <f t="shared" si="20"/>
        <v>09</v>
      </c>
      <c r="B1274" s="44">
        <v>41160.916666666664</v>
      </c>
      <c r="C1274" s="43">
        <v>73.181250000000006</v>
      </c>
      <c r="D1274" s="43">
        <v>55.484250000000003</v>
      </c>
      <c r="E1274" s="58"/>
      <c r="F1274" s="27"/>
      <c r="H1274" s="4"/>
      <c r="I1274" s="4"/>
      <c r="J1274" s="28"/>
      <c r="K1274" s="38"/>
      <c r="L1274" s="37"/>
      <c r="M1274" s="40"/>
      <c r="N1274" s="5"/>
      <c r="O1274" s="18"/>
      <c r="U1274" s="9"/>
      <c r="V1274" s="21"/>
      <c r="W1274" s="9"/>
      <c r="Y1274" s="9"/>
      <c r="Z1274" s="9"/>
      <c r="AA1274" s="23"/>
    </row>
    <row r="1275" spans="1:27" ht="15">
      <c r="A1275" s="33" t="str">
        <f t="shared" si="20"/>
        <v>09</v>
      </c>
      <c r="B1275" s="44">
        <v>41160.958333333336</v>
      </c>
      <c r="C1275" s="43">
        <v>72.545000000000002</v>
      </c>
      <c r="D1275" s="43">
        <v>56.552999999999997</v>
      </c>
      <c r="E1275" s="58"/>
      <c r="F1275" s="27"/>
      <c r="H1275" s="4"/>
      <c r="I1275" s="4"/>
      <c r="J1275" s="28"/>
      <c r="K1275" s="38"/>
      <c r="L1275" s="37"/>
      <c r="M1275" s="40"/>
      <c r="N1275" s="5"/>
      <c r="O1275" s="18"/>
      <c r="U1275" s="9"/>
      <c r="V1275" s="21"/>
      <c r="W1275" s="9"/>
      <c r="Y1275" s="9"/>
      <c r="Z1275" s="9"/>
      <c r="AA1275" s="23"/>
    </row>
    <row r="1276" spans="1:27" ht="15">
      <c r="A1276" s="33" t="str">
        <f t="shared" si="20"/>
        <v>09</v>
      </c>
      <c r="B1276" s="44">
        <v>41161</v>
      </c>
      <c r="C1276" s="43">
        <v>73.224000000000004</v>
      </c>
      <c r="D1276" s="43">
        <v>60.526499999999999</v>
      </c>
      <c r="E1276" s="58"/>
      <c r="F1276" s="27"/>
      <c r="H1276" s="4"/>
      <c r="I1276" s="4"/>
      <c r="J1276" s="28"/>
      <c r="K1276" s="38"/>
      <c r="L1276" s="37"/>
      <c r="M1276" s="40"/>
      <c r="N1276" s="5"/>
      <c r="O1276" s="18"/>
      <c r="U1276" s="9"/>
      <c r="V1276" s="21"/>
      <c r="W1276" s="9"/>
      <c r="Y1276" s="9"/>
      <c r="Z1276" s="9"/>
      <c r="AA1276" s="23"/>
    </row>
    <row r="1277" spans="1:27" ht="15">
      <c r="A1277" s="33" t="str">
        <f t="shared" si="20"/>
        <v>09</v>
      </c>
      <c r="B1277" s="44">
        <v>41161.041666666664</v>
      </c>
      <c r="C1277" s="43">
        <v>72.512750000000011</v>
      </c>
      <c r="D1277" s="43">
        <v>59.177750000000003</v>
      </c>
      <c r="E1277" s="58"/>
      <c r="F1277" s="27"/>
      <c r="H1277" s="4"/>
      <c r="I1277" s="4"/>
      <c r="J1277" s="28"/>
      <c r="K1277" s="38"/>
      <c r="L1277" s="37"/>
      <c r="M1277" s="40"/>
      <c r="N1277" s="5"/>
      <c r="O1277" s="18"/>
      <c r="U1277" s="9"/>
      <c r="V1277" s="21"/>
      <c r="W1277" s="9"/>
      <c r="Y1277" s="9"/>
      <c r="Z1277" s="9"/>
      <c r="AA1277" s="23"/>
    </row>
    <row r="1278" spans="1:27" ht="15">
      <c r="A1278" s="33" t="str">
        <f t="shared" si="20"/>
        <v>09</v>
      </c>
      <c r="B1278" s="44">
        <v>41161.083333333336</v>
      </c>
      <c r="C1278" s="43">
        <v>73.406999999999996</v>
      </c>
      <c r="D1278" s="43">
        <v>63.392499999999998</v>
      </c>
      <c r="E1278" s="58"/>
      <c r="F1278" s="27"/>
      <c r="H1278" s="4"/>
      <c r="I1278" s="4"/>
      <c r="J1278" s="28"/>
      <c r="K1278" s="38"/>
      <c r="L1278" s="37"/>
      <c r="M1278" s="40"/>
      <c r="N1278" s="5"/>
      <c r="O1278" s="18"/>
      <c r="U1278" s="9"/>
      <c r="V1278" s="21"/>
      <c r="W1278" s="9"/>
      <c r="Y1278" s="9"/>
      <c r="Z1278" s="9"/>
      <c r="AA1278" s="23"/>
    </row>
    <row r="1279" spans="1:27" ht="15">
      <c r="A1279" s="33" t="str">
        <f t="shared" si="20"/>
        <v>09</v>
      </c>
      <c r="B1279" s="44">
        <v>41161.125</v>
      </c>
      <c r="C1279" s="43">
        <v>72.674250000000001</v>
      </c>
      <c r="D1279" s="43">
        <v>59.135999999999996</v>
      </c>
      <c r="E1279" s="58"/>
      <c r="F1279" s="27"/>
      <c r="H1279" s="4"/>
      <c r="I1279" s="4"/>
      <c r="J1279" s="28"/>
      <c r="K1279" s="38"/>
      <c r="L1279" s="37"/>
      <c r="M1279" s="40"/>
      <c r="N1279" s="5"/>
      <c r="O1279" s="18"/>
      <c r="U1279" s="9"/>
      <c r="V1279" s="21"/>
      <c r="W1279" s="9"/>
      <c r="Y1279" s="9"/>
      <c r="Z1279" s="9"/>
      <c r="AA1279" s="23"/>
    </row>
    <row r="1280" spans="1:27" ht="15">
      <c r="A1280" s="33" t="str">
        <f t="shared" si="20"/>
        <v>09</v>
      </c>
      <c r="B1280" s="44">
        <v>41161.166666666664</v>
      </c>
      <c r="C1280" s="43">
        <v>73.12700000000001</v>
      </c>
      <c r="D1280" s="43">
        <v>63.646499999999989</v>
      </c>
      <c r="E1280" s="58"/>
      <c r="F1280" s="27"/>
      <c r="H1280" s="4"/>
      <c r="I1280" s="4"/>
      <c r="J1280" s="28"/>
      <c r="K1280" s="38"/>
      <c r="L1280" s="37"/>
      <c r="M1280" s="40"/>
      <c r="N1280" s="5"/>
      <c r="O1280" s="18"/>
      <c r="U1280" s="9"/>
      <c r="V1280" s="21"/>
      <c r="W1280" s="9"/>
      <c r="Y1280" s="9"/>
      <c r="Z1280" s="9"/>
      <c r="AA1280" s="23"/>
    </row>
    <row r="1281" spans="1:27" ht="15">
      <c r="A1281" s="33" t="str">
        <f t="shared" si="20"/>
        <v>09</v>
      </c>
      <c r="B1281" s="44">
        <v>41161.208333333336</v>
      </c>
      <c r="C1281" s="43">
        <v>73.763499999999993</v>
      </c>
      <c r="D1281" s="43">
        <v>62.59075</v>
      </c>
      <c r="E1281" s="58"/>
      <c r="F1281" s="27"/>
      <c r="H1281" s="4"/>
      <c r="I1281" s="4"/>
      <c r="J1281" s="28"/>
      <c r="K1281" s="38"/>
      <c r="L1281" s="37"/>
      <c r="M1281" s="40"/>
      <c r="N1281" s="5"/>
      <c r="O1281" s="18"/>
      <c r="U1281" s="9"/>
      <c r="V1281" s="21"/>
      <c r="W1281" s="9"/>
      <c r="Y1281" s="9"/>
      <c r="Z1281" s="9"/>
      <c r="AA1281" s="23"/>
    </row>
    <row r="1282" spans="1:27" ht="15">
      <c r="A1282" s="33" t="str">
        <f t="shared" si="20"/>
        <v>09</v>
      </c>
      <c r="B1282" s="44">
        <v>41161.25</v>
      </c>
      <c r="C1282" s="43">
        <v>74.196250000000006</v>
      </c>
      <c r="D1282" s="43">
        <v>62.501249999999999</v>
      </c>
      <c r="E1282" s="58"/>
      <c r="F1282" s="27"/>
      <c r="H1282" s="4"/>
      <c r="I1282" s="4"/>
      <c r="J1282" s="28"/>
      <c r="K1282" s="38"/>
      <c r="L1282" s="37"/>
      <c r="M1282" s="40"/>
      <c r="N1282" s="5"/>
      <c r="O1282" s="18"/>
      <c r="U1282" s="9"/>
      <c r="V1282" s="21"/>
      <c r="W1282" s="9"/>
      <c r="Y1282" s="9"/>
      <c r="Z1282" s="9"/>
      <c r="AA1282" s="23"/>
    </row>
    <row r="1283" spans="1:27" ht="15">
      <c r="A1283" s="33" t="str">
        <f t="shared" si="20"/>
        <v>09</v>
      </c>
      <c r="B1283" s="44">
        <v>41161.291666666664</v>
      </c>
      <c r="C1283" s="43">
        <v>74.510500000000008</v>
      </c>
      <c r="D1283" s="43">
        <v>62.0655</v>
      </c>
      <c r="E1283" s="58"/>
      <c r="F1283" s="27"/>
      <c r="H1283" s="4"/>
      <c r="I1283" s="4"/>
      <c r="J1283" s="28"/>
      <c r="K1283" s="38"/>
      <c r="L1283" s="37"/>
      <c r="M1283" s="40"/>
      <c r="N1283" s="5"/>
      <c r="O1283" s="18"/>
      <c r="U1283" s="9"/>
      <c r="V1283" s="21"/>
      <c r="W1283" s="9"/>
      <c r="Y1283" s="9"/>
      <c r="Z1283" s="9"/>
      <c r="AA1283" s="23"/>
    </row>
    <row r="1284" spans="1:27" ht="15">
      <c r="A1284" s="33" t="str">
        <f t="shared" si="20"/>
        <v>09</v>
      </c>
      <c r="B1284" s="44">
        <v>41161.333333333336</v>
      </c>
      <c r="C1284" s="43">
        <v>73.947499999999991</v>
      </c>
      <c r="D1284" s="43">
        <v>59.40175</v>
      </c>
      <c r="E1284" s="58"/>
      <c r="F1284" s="27"/>
      <c r="H1284" s="4"/>
      <c r="I1284" s="4"/>
      <c r="J1284" s="28"/>
      <c r="K1284" s="38"/>
      <c r="L1284" s="37"/>
      <c r="M1284" s="40"/>
      <c r="N1284" s="5"/>
      <c r="O1284" s="18"/>
      <c r="U1284" s="9"/>
      <c r="V1284" s="21"/>
      <c r="W1284" s="9"/>
      <c r="Y1284" s="9"/>
      <c r="Z1284" s="9"/>
      <c r="AA1284" s="23"/>
    </row>
    <row r="1285" spans="1:27" ht="15">
      <c r="A1285" s="33" t="str">
        <f t="shared" si="20"/>
        <v>09</v>
      </c>
      <c r="B1285" s="44">
        <v>41161.375</v>
      </c>
      <c r="C1285" s="43">
        <v>74.185749999999999</v>
      </c>
      <c r="D1285" s="43">
        <v>63.957000000000008</v>
      </c>
      <c r="E1285" s="58"/>
      <c r="F1285" s="27"/>
      <c r="H1285" s="4"/>
      <c r="I1285" s="4"/>
      <c r="J1285" s="28"/>
      <c r="K1285" s="38"/>
      <c r="L1285" s="37"/>
      <c r="M1285" s="40"/>
      <c r="N1285" s="5"/>
      <c r="O1285" s="18"/>
      <c r="U1285" s="9"/>
      <c r="V1285" s="21"/>
      <c r="W1285" s="9"/>
      <c r="Y1285" s="9"/>
      <c r="Z1285" s="9"/>
      <c r="AA1285" s="23"/>
    </row>
    <row r="1286" spans="1:27" ht="15">
      <c r="A1286" s="33" t="str">
        <f t="shared" si="20"/>
        <v>09</v>
      </c>
      <c r="B1286" s="44">
        <v>41161.416666666664</v>
      </c>
      <c r="C1286" s="43">
        <v>73.915249999999986</v>
      </c>
      <c r="D1286" s="43">
        <v>60.957250000000002</v>
      </c>
      <c r="E1286" s="58"/>
      <c r="F1286" s="27"/>
      <c r="H1286" s="4"/>
      <c r="I1286" s="4"/>
      <c r="J1286" s="28"/>
      <c r="K1286" s="38"/>
      <c r="L1286" s="37"/>
      <c r="M1286" s="40"/>
      <c r="N1286" s="5"/>
      <c r="O1286" s="18"/>
      <c r="U1286" s="9"/>
      <c r="V1286" s="21"/>
      <c r="W1286" s="9"/>
      <c r="Y1286" s="9"/>
      <c r="Z1286" s="9"/>
      <c r="AA1286" s="23"/>
    </row>
    <row r="1287" spans="1:27" ht="15">
      <c r="A1287" s="33" t="str">
        <f t="shared" si="20"/>
        <v>09</v>
      </c>
      <c r="B1287" s="44">
        <v>41161.458333333336</v>
      </c>
      <c r="C1287" s="43">
        <v>73.947749999999999</v>
      </c>
      <c r="D1287" s="43">
        <v>64.365250000000003</v>
      </c>
      <c r="E1287" s="58"/>
      <c r="F1287" s="27"/>
      <c r="H1287" s="4"/>
      <c r="I1287" s="4"/>
      <c r="J1287" s="28"/>
      <c r="K1287" s="38"/>
      <c r="L1287" s="37"/>
      <c r="M1287" s="40"/>
      <c r="N1287" s="5"/>
      <c r="O1287" s="18"/>
      <c r="U1287" s="9"/>
      <c r="V1287" s="21"/>
      <c r="W1287" s="9"/>
      <c r="Y1287" s="9"/>
      <c r="Z1287" s="9"/>
      <c r="AA1287" s="23"/>
    </row>
    <row r="1288" spans="1:27" ht="15">
      <c r="A1288" s="33" t="str">
        <f t="shared" ref="A1288:A1351" si="21">TEXT(B1288,"mm")</f>
        <v>09</v>
      </c>
      <c r="B1288" s="44">
        <v>41161.5</v>
      </c>
      <c r="C1288" s="43">
        <v>73.806999999999988</v>
      </c>
      <c r="D1288" s="43">
        <v>61.259749999999997</v>
      </c>
      <c r="E1288" s="58"/>
      <c r="F1288" s="27"/>
      <c r="H1288" s="4"/>
      <c r="I1288" s="4"/>
      <c r="J1288" s="28"/>
      <c r="K1288" s="38"/>
      <c r="L1288" s="37"/>
      <c r="M1288" s="40"/>
      <c r="N1288" s="5"/>
      <c r="O1288" s="18"/>
      <c r="U1288" s="9"/>
      <c r="V1288" s="21"/>
      <c r="W1288" s="9"/>
      <c r="Y1288" s="9"/>
      <c r="Z1288" s="9"/>
      <c r="AA1288" s="23"/>
    </row>
    <row r="1289" spans="1:27" ht="15">
      <c r="A1289" s="33" t="str">
        <f t="shared" si="21"/>
        <v>09</v>
      </c>
      <c r="B1289" s="44">
        <v>41161.541666666664</v>
      </c>
      <c r="C1289" s="43">
        <v>74.110249999999994</v>
      </c>
      <c r="D1289" s="43">
        <v>64.365499999999997</v>
      </c>
      <c r="E1289" s="58"/>
      <c r="F1289" s="27"/>
      <c r="H1289" s="4"/>
      <c r="I1289" s="4"/>
      <c r="J1289" s="28"/>
      <c r="K1289" s="38"/>
      <c r="L1289" s="37"/>
      <c r="M1289" s="40"/>
      <c r="N1289" s="5"/>
      <c r="O1289" s="18"/>
      <c r="U1289" s="9"/>
      <c r="V1289" s="21"/>
      <c r="W1289" s="9"/>
      <c r="Y1289" s="9"/>
      <c r="Z1289" s="9"/>
      <c r="AA1289" s="23"/>
    </row>
    <row r="1290" spans="1:27" ht="15">
      <c r="A1290" s="33" t="str">
        <f t="shared" si="21"/>
        <v>09</v>
      </c>
      <c r="B1290" s="44">
        <v>41161.583333333336</v>
      </c>
      <c r="C1290" s="43">
        <v>73.634249999999994</v>
      </c>
      <c r="D1290" s="43">
        <v>60.274000000000001</v>
      </c>
      <c r="E1290" s="58"/>
      <c r="F1290" s="27"/>
      <c r="H1290" s="4"/>
      <c r="I1290" s="4"/>
      <c r="J1290" s="28"/>
      <c r="K1290" s="38"/>
      <c r="L1290" s="37"/>
      <c r="M1290" s="40"/>
      <c r="N1290" s="5"/>
      <c r="O1290" s="18"/>
      <c r="U1290" s="9"/>
      <c r="V1290" s="21"/>
      <c r="W1290" s="9"/>
      <c r="Y1290" s="9"/>
      <c r="Z1290" s="9"/>
      <c r="AA1290" s="23"/>
    </row>
    <row r="1291" spans="1:27" ht="15">
      <c r="A1291" s="33" t="str">
        <f t="shared" si="21"/>
        <v>09</v>
      </c>
      <c r="B1291" s="44">
        <v>41161.625</v>
      </c>
      <c r="C1291" s="43">
        <v>74.878250000000008</v>
      </c>
      <c r="D1291" s="43">
        <v>63.930500000000002</v>
      </c>
      <c r="E1291" s="58"/>
      <c r="F1291" s="27"/>
      <c r="H1291" s="4"/>
      <c r="I1291" s="4"/>
      <c r="J1291" s="28"/>
      <c r="K1291" s="38"/>
      <c r="L1291" s="37"/>
      <c r="M1291" s="40"/>
      <c r="N1291" s="5"/>
      <c r="O1291" s="18"/>
      <c r="U1291" s="9"/>
      <c r="V1291" s="21"/>
      <c r="W1291" s="9"/>
      <c r="Y1291" s="9"/>
      <c r="Z1291" s="9"/>
      <c r="AA1291" s="23"/>
    </row>
    <row r="1292" spans="1:27" ht="15">
      <c r="A1292" s="33" t="str">
        <f t="shared" si="21"/>
        <v>09</v>
      </c>
      <c r="B1292" s="44">
        <v>41161.666666666664</v>
      </c>
      <c r="C1292" s="43">
        <v>75.214249999999993</v>
      </c>
      <c r="D1292" s="43">
        <v>60.647749999999995</v>
      </c>
      <c r="E1292" s="58"/>
      <c r="F1292" s="27"/>
      <c r="H1292" s="4"/>
      <c r="I1292" s="4"/>
      <c r="J1292" s="28"/>
      <c r="K1292" s="38"/>
      <c r="L1292" s="37"/>
      <c r="M1292" s="40"/>
      <c r="N1292" s="5"/>
      <c r="O1292" s="18"/>
      <c r="U1292" s="9"/>
      <c r="V1292" s="21"/>
      <c r="W1292" s="9"/>
      <c r="Y1292" s="9"/>
      <c r="Z1292" s="9"/>
      <c r="AA1292" s="23"/>
    </row>
    <row r="1293" spans="1:27" ht="15">
      <c r="A1293" s="33" t="str">
        <f t="shared" si="21"/>
        <v>09</v>
      </c>
      <c r="B1293" s="44">
        <v>41161.708333333336</v>
      </c>
      <c r="C1293" s="43">
        <v>74.586499999999987</v>
      </c>
      <c r="D1293" s="43">
        <v>59.629500000000007</v>
      </c>
      <c r="E1293" s="58"/>
      <c r="F1293" s="27"/>
      <c r="H1293" s="4"/>
      <c r="I1293" s="4"/>
      <c r="J1293" s="28"/>
      <c r="K1293" s="38"/>
      <c r="L1293" s="37"/>
      <c r="M1293" s="40"/>
      <c r="N1293" s="5"/>
      <c r="O1293" s="18"/>
      <c r="U1293" s="9"/>
      <c r="V1293" s="21"/>
      <c r="W1293" s="9"/>
      <c r="Y1293" s="9"/>
      <c r="Z1293" s="9"/>
      <c r="AA1293" s="23"/>
    </row>
    <row r="1294" spans="1:27" ht="15">
      <c r="A1294" s="33" t="str">
        <f t="shared" si="21"/>
        <v>09</v>
      </c>
      <c r="B1294" s="44">
        <v>41161.75</v>
      </c>
      <c r="C1294" s="43">
        <v>75.3005</v>
      </c>
      <c r="D1294" s="43">
        <v>60.945749999999997</v>
      </c>
      <c r="E1294" s="58"/>
      <c r="F1294" s="27"/>
      <c r="H1294" s="4"/>
      <c r="I1294" s="4"/>
      <c r="J1294" s="28"/>
      <c r="K1294" s="38"/>
      <c r="L1294" s="37"/>
      <c r="M1294" s="40"/>
      <c r="N1294" s="5"/>
      <c r="O1294" s="18"/>
      <c r="U1294" s="9"/>
      <c r="V1294" s="21"/>
      <c r="W1294" s="9"/>
      <c r="Y1294" s="9"/>
      <c r="Z1294" s="9"/>
      <c r="AA1294" s="23"/>
    </row>
    <row r="1295" spans="1:27" ht="15">
      <c r="A1295" s="33" t="str">
        <f t="shared" si="21"/>
        <v>09</v>
      </c>
      <c r="B1295" s="44">
        <v>41161.791666666664</v>
      </c>
      <c r="C1295" s="43">
        <v>74.467500000000001</v>
      </c>
      <c r="D1295" s="43">
        <v>58.674250000000001</v>
      </c>
      <c r="E1295" s="58"/>
      <c r="F1295" s="27"/>
      <c r="H1295" s="4"/>
      <c r="I1295" s="4"/>
      <c r="J1295" s="28"/>
      <c r="K1295" s="38"/>
      <c r="L1295" s="37"/>
      <c r="M1295" s="40"/>
      <c r="N1295" s="5"/>
      <c r="O1295" s="18"/>
      <c r="U1295" s="9"/>
      <c r="V1295" s="21"/>
      <c r="W1295" s="9"/>
      <c r="Y1295" s="9"/>
      <c r="Z1295" s="9"/>
      <c r="AA1295" s="23"/>
    </row>
    <row r="1296" spans="1:27" ht="15">
      <c r="A1296" s="33" t="str">
        <f t="shared" si="21"/>
        <v>09</v>
      </c>
      <c r="B1296" s="44">
        <v>41161.833333333336</v>
      </c>
      <c r="C1296" s="43">
        <v>74.964749999999995</v>
      </c>
      <c r="D1296" s="43">
        <v>61.009749999999997</v>
      </c>
      <c r="E1296" s="58"/>
      <c r="F1296" s="27"/>
      <c r="H1296" s="4"/>
      <c r="I1296" s="4"/>
      <c r="J1296" s="28"/>
      <c r="K1296" s="38"/>
      <c r="L1296" s="37"/>
      <c r="M1296" s="40"/>
      <c r="N1296" s="5"/>
      <c r="O1296" s="18"/>
      <c r="U1296" s="9"/>
      <c r="V1296" s="21"/>
      <c r="W1296" s="9"/>
      <c r="Y1296" s="9"/>
      <c r="Z1296" s="9"/>
      <c r="AA1296" s="23"/>
    </row>
    <row r="1297" spans="1:27" ht="15">
      <c r="A1297" s="33" t="str">
        <f t="shared" si="21"/>
        <v>09</v>
      </c>
      <c r="B1297" s="44">
        <v>41161.875</v>
      </c>
      <c r="C1297" s="43">
        <v>73.839750000000009</v>
      </c>
      <c r="D1297" s="43">
        <v>56.314750000000004</v>
      </c>
      <c r="E1297" s="58"/>
      <c r="F1297" s="27"/>
      <c r="H1297" s="4"/>
      <c r="I1297" s="4"/>
      <c r="J1297" s="28"/>
      <c r="K1297" s="38"/>
      <c r="L1297" s="37"/>
      <c r="M1297" s="40"/>
      <c r="N1297" s="5"/>
      <c r="O1297" s="18"/>
      <c r="U1297" s="9"/>
      <c r="V1297" s="21"/>
      <c r="W1297" s="9"/>
      <c r="Y1297" s="9"/>
      <c r="Z1297" s="9"/>
      <c r="AA1297" s="23"/>
    </row>
    <row r="1298" spans="1:27" ht="15">
      <c r="A1298" s="33" t="str">
        <f t="shared" si="21"/>
        <v>09</v>
      </c>
      <c r="B1298" s="44">
        <v>41161.916666666664</v>
      </c>
      <c r="C1298" s="43">
        <v>73.105249999999998</v>
      </c>
      <c r="D1298" s="43">
        <v>55.128500000000003</v>
      </c>
      <c r="E1298" s="58"/>
      <c r="F1298" s="27"/>
      <c r="H1298" s="4"/>
      <c r="I1298" s="4"/>
      <c r="J1298" s="28"/>
      <c r="K1298" s="38"/>
      <c r="L1298" s="37"/>
      <c r="M1298" s="40"/>
      <c r="N1298" s="5"/>
      <c r="O1298" s="18"/>
      <c r="U1298" s="9"/>
      <c r="V1298" s="21"/>
      <c r="W1298" s="9"/>
      <c r="Y1298" s="9"/>
      <c r="Z1298" s="9"/>
      <c r="AA1298" s="23"/>
    </row>
    <row r="1299" spans="1:27" ht="15">
      <c r="A1299" s="33" t="str">
        <f t="shared" si="21"/>
        <v>09</v>
      </c>
      <c r="B1299" s="44">
        <v>41161.958333333336</v>
      </c>
      <c r="C1299" s="43">
        <v>72.490750000000006</v>
      </c>
      <c r="D1299" s="43">
        <v>54.84975</v>
      </c>
      <c r="E1299" s="58"/>
      <c r="F1299" s="27"/>
      <c r="H1299" s="4"/>
      <c r="I1299" s="4"/>
      <c r="J1299" s="28"/>
      <c r="K1299" s="38"/>
      <c r="L1299" s="37"/>
      <c r="M1299" s="40"/>
      <c r="N1299" s="5"/>
      <c r="O1299" s="18"/>
      <c r="U1299" s="9"/>
      <c r="V1299" s="21"/>
      <c r="W1299" s="9"/>
      <c r="Y1299" s="9"/>
      <c r="Z1299" s="9"/>
      <c r="AA1299" s="23"/>
    </row>
    <row r="1300" spans="1:27" ht="15">
      <c r="A1300" s="33" t="str">
        <f t="shared" si="21"/>
        <v>09</v>
      </c>
      <c r="B1300" s="44">
        <v>41162</v>
      </c>
      <c r="C1300" s="43">
        <v>73.019000000000005</v>
      </c>
      <c r="D1300" s="43">
        <v>59.923500000000004</v>
      </c>
      <c r="E1300" s="58"/>
      <c r="F1300" s="27"/>
      <c r="H1300" s="4"/>
      <c r="I1300" s="4"/>
      <c r="J1300" s="28"/>
      <c r="K1300" s="38"/>
      <c r="L1300" s="37"/>
      <c r="M1300" s="40"/>
      <c r="N1300" s="5"/>
      <c r="O1300" s="18"/>
      <c r="U1300" s="9"/>
      <c r="V1300" s="21"/>
      <c r="W1300" s="9"/>
      <c r="Y1300" s="9"/>
      <c r="Z1300" s="9"/>
      <c r="AA1300" s="23"/>
    </row>
    <row r="1301" spans="1:27" ht="15">
      <c r="A1301" s="33" t="str">
        <f t="shared" si="21"/>
        <v>09</v>
      </c>
      <c r="B1301" s="44">
        <v>41162.041666666664</v>
      </c>
      <c r="C1301" s="43">
        <v>72.889750000000006</v>
      </c>
      <c r="D1301" s="43">
        <v>57.895250000000004</v>
      </c>
      <c r="E1301" s="58"/>
      <c r="F1301" s="27"/>
      <c r="H1301" s="4"/>
      <c r="I1301" s="4"/>
      <c r="J1301" s="28"/>
      <c r="K1301" s="38"/>
      <c r="L1301" s="37"/>
      <c r="M1301" s="40"/>
      <c r="N1301" s="5"/>
      <c r="O1301" s="18"/>
      <c r="U1301" s="9"/>
      <c r="V1301" s="21"/>
      <c r="W1301" s="9"/>
      <c r="Y1301" s="9"/>
      <c r="Z1301" s="9"/>
      <c r="AA1301" s="23"/>
    </row>
    <row r="1302" spans="1:27" ht="15">
      <c r="A1302" s="33" t="str">
        <f t="shared" si="21"/>
        <v>09</v>
      </c>
      <c r="B1302" s="44">
        <v>41162.083333333336</v>
      </c>
      <c r="C1302" s="43">
        <v>72.921999999999997</v>
      </c>
      <c r="D1302" s="43">
        <v>61.144750000000002</v>
      </c>
      <c r="E1302" s="58"/>
      <c r="F1302" s="27"/>
      <c r="H1302" s="4"/>
      <c r="I1302" s="4"/>
      <c r="J1302" s="28"/>
      <c r="K1302" s="38"/>
      <c r="L1302" s="37"/>
      <c r="M1302" s="40"/>
      <c r="N1302" s="5"/>
      <c r="O1302" s="18"/>
      <c r="U1302" s="9"/>
      <c r="V1302" s="21"/>
      <c r="W1302" s="9"/>
      <c r="Y1302" s="9"/>
      <c r="Z1302" s="9"/>
      <c r="AA1302" s="23"/>
    </row>
    <row r="1303" spans="1:27" ht="15">
      <c r="A1303" s="33" t="str">
        <f t="shared" si="21"/>
        <v>09</v>
      </c>
      <c r="B1303" s="44">
        <v>41162.125</v>
      </c>
      <c r="C1303" s="43">
        <v>73.320750000000004</v>
      </c>
      <c r="D1303" s="43">
        <v>60.539000000000001</v>
      </c>
      <c r="E1303" s="58"/>
      <c r="F1303" s="27"/>
      <c r="H1303" s="4"/>
      <c r="I1303" s="4"/>
      <c r="J1303" s="28"/>
      <c r="K1303" s="38"/>
      <c r="L1303" s="37"/>
      <c r="M1303" s="40"/>
      <c r="N1303" s="5"/>
      <c r="O1303" s="18"/>
      <c r="U1303" s="9"/>
      <c r="V1303" s="21"/>
      <c r="W1303" s="9"/>
      <c r="Y1303" s="9"/>
      <c r="Z1303" s="9"/>
      <c r="AA1303" s="23"/>
    </row>
    <row r="1304" spans="1:27" ht="15">
      <c r="A1304" s="33" t="str">
        <f t="shared" si="21"/>
        <v>09</v>
      </c>
      <c r="B1304" s="44">
        <v>41162.166666666664</v>
      </c>
      <c r="C1304" s="43">
        <v>73.601500000000001</v>
      </c>
      <c r="D1304" s="43">
        <v>60.227000000000004</v>
      </c>
      <c r="E1304" s="58"/>
      <c r="F1304" s="27"/>
      <c r="H1304" s="4"/>
      <c r="I1304" s="4"/>
      <c r="J1304" s="28"/>
      <c r="K1304" s="38"/>
      <c r="L1304" s="37"/>
      <c r="M1304" s="40"/>
      <c r="N1304" s="5"/>
      <c r="O1304" s="18"/>
      <c r="U1304" s="9"/>
      <c r="V1304" s="21"/>
      <c r="W1304" s="9"/>
      <c r="Y1304" s="9"/>
      <c r="Z1304" s="9"/>
      <c r="AA1304" s="23"/>
    </row>
    <row r="1305" spans="1:27" ht="15">
      <c r="A1305" s="33" t="str">
        <f t="shared" si="21"/>
        <v>09</v>
      </c>
      <c r="B1305" s="44">
        <v>41162.208333333336</v>
      </c>
      <c r="C1305" s="43">
        <v>73.81774999999999</v>
      </c>
      <c r="D1305" s="43">
        <v>60.177249999999994</v>
      </c>
      <c r="E1305" s="58"/>
      <c r="F1305" s="27"/>
      <c r="H1305" s="4"/>
      <c r="I1305" s="4"/>
      <c r="J1305" s="28"/>
      <c r="K1305" s="38"/>
      <c r="L1305" s="37"/>
      <c r="M1305" s="40"/>
      <c r="N1305" s="5"/>
      <c r="O1305" s="18"/>
      <c r="U1305" s="9"/>
      <c r="V1305" s="21"/>
      <c r="W1305" s="9"/>
      <c r="Y1305" s="9"/>
      <c r="Z1305" s="9"/>
      <c r="AA1305" s="23"/>
    </row>
    <row r="1306" spans="1:27" ht="15">
      <c r="A1306" s="33" t="str">
        <f t="shared" si="21"/>
        <v>09</v>
      </c>
      <c r="B1306" s="44">
        <v>41162.25</v>
      </c>
      <c r="C1306" s="43">
        <v>74.109250000000003</v>
      </c>
      <c r="D1306" s="43">
        <v>60.241250000000001</v>
      </c>
      <c r="E1306" s="58"/>
      <c r="F1306" s="27"/>
      <c r="H1306" s="4"/>
      <c r="I1306" s="4"/>
      <c r="J1306" s="28"/>
      <c r="K1306" s="38"/>
      <c r="L1306" s="37"/>
      <c r="M1306" s="40"/>
      <c r="N1306" s="5"/>
      <c r="O1306" s="18"/>
      <c r="U1306" s="9"/>
      <c r="V1306" s="21"/>
      <c r="W1306" s="9"/>
      <c r="Y1306" s="9"/>
      <c r="Z1306" s="9"/>
      <c r="AA1306" s="23"/>
    </row>
    <row r="1307" spans="1:27" ht="15">
      <c r="A1307" s="33" t="str">
        <f t="shared" si="21"/>
        <v>09</v>
      </c>
      <c r="B1307" s="44">
        <v>41162.291666666664</v>
      </c>
      <c r="C1307" s="43">
        <v>74.261500000000012</v>
      </c>
      <c r="D1307" s="43">
        <v>60.016999999999996</v>
      </c>
      <c r="E1307" s="58"/>
      <c r="F1307" s="27"/>
      <c r="H1307" s="4"/>
      <c r="I1307" s="4"/>
      <c r="J1307" s="28"/>
      <c r="K1307" s="38"/>
      <c r="L1307" s="37"/>
      <c r="M1307" s="40"/>
      <c r="N1307" s="5"/>
      <c r="O1307" s="18"/>
      <c r="U1307" s="9"/>
      <c r="V1307" s="21"/>
      <c r="W1307" s="9"/>
      <c r="Y1307" s="9"/>
      <c r="Z1307" s="9"/>
      <c r="AA1307" s="23"/>
    </row>
    <row r="1308" spans="1:27" ht="15">
      <c r="A1308" s="33" t="str">
        <f t="shared" si="21"/>
        <v>09</v>
      </c>
      <c r="B1308" s="44">
        <v>41162.333333333336</v>
      </c>
      <c r="C1308" s="43">
        <v>73.893749999999997</v>
      </c>
      <c r="D1308" s="43">
        <v>58.520750000000007</v>
      </c>
      <c r="E1308" s="58"/>
      <c r="F1308" s="27"/>
      <c r="H1308" s="4"/>
      <c r="I1308" s="4"/>
      <c r="J1308" s="28"/>
      <c r="K1308" s="38"/>
      <c r="L1308" s="37"/>
      <c r="M1308" s="40"/>
      <c r="N1308" s="5"/>
      <c r="O1308" s="18"/>
      <c r="U1308" s="9"/>
      <c r="V1308" s="21"/>
      <c r="W1308" s="9"/>
      <c r="Y1308" s="9"/>
      <c r="Z1308" s="9"/>
      <c r="AA1308" s="23"/>
    </row>
    <row r="1309" spans="1:27" ht="15">
      <c r="A1309" s="33" t="str">
        <f t="shared" si="21"/>
        <v>09</v>
      </c>
      <c r="B1309" s="44">
        <v>41162.375</v>
      </c>
      <c r="C1309" s="43">
        <v>73.795999999999992</v>
      </c>
      <c r="D1309" s="43">
        <v>61.161999999999992</v>
      </c>
      <c r="E1309" s="58"/>
      <c r="F1309" s="27"/>
      <c r="H1309" s="4"/>
      <c r="I1309" s="4"/>
      <c r="J1309" s="28"/>
      <c r="K1309" s="38"/>
      <c r="L1309" s="37"/>
      <c r="M1309" s="40"/>
      <c r="N1309" s="5"/>
      <c r="O1309" s="18"/>
      <c r="U1309" s="9"/>
      <c r="V1309" s="21"/>
      <c r="W1309" s="9"/>
      <c r="Y1309" s="9"/>
      <c r="Z1309" s="9"/>
      <c r="AA1309" s="23"/>
    </row>
    <row r="1310" spans="1:27" ht="15">
      <c r="A1310" s="33" t="str">
        <f t="shared" si="21"/>
        <v>09</v>
      </c>
      <c r="B1310" s="44">
        <v>41162.416666666664</v>
      </c>
      <c r="C1310" s="43">
        <v>74.282999999999987</v>
      </c>
      <c r="D1310" s="43">
        <v>60.09375</v>
      </c>
      <c r="E1310" s="58"/>
      <c r="F1310" s="27"/>
      <c r="H1310" s="4"/>
      <c r="I1310" s="4"/>
      <c r="J1310" s="28"/>
      <c r="K1310" s="38"/>
      <c r="L1310" s="37"/>
      <c r="M1310" s="40"/>
      <c r="N1310" s="5"/>
      <c r="O1310" s="18"/>
      <c r="U1310" s="9"/>
      <c r="V1310" s="21"/>
      <c r="W1310" s="9"/>
      <c r="Y1310" s="9"/>
      <c r="Z1310" s="9"/>
      <c r="AA1310" s="23"/>
    </row>
    <row r="1311" spans="1:27" ht="15">
      <c r="A1311" s="33" t="str">
        <f t="shared" si="21"/>
        <v>09</v>
      </c>
      <c r="B1311" s="44">
        <v>41162.458333333336</v>
      </c>
      <c r="C1311" s="43">
        <v>73.882249999999999</v>
      </c>
      <c r="D1311" s="43">
        <v>60.782000000000004</v>
      </c>
      <c r="E1311" s="58"/>
      <c r="F1311" s="27"/>
      <c r="H1311" s="4"/>
      <c r="I1311" s="4"/>
      <c r="J1311" s="28"/>
      <c r="K1311" s="38"/>
      <c r="L1311" s="37"/>
      <c r="M1311" s="40"/>
      <c r="N1311" s="5"/>
      <c r="O1311" s="18"/>
      <c r="U1311" s="9"/>
      <c r="V1311" s="21"/>
      <c r="W1311" s="9"/>
      <c r="Y1311" s="9"/>
      <c r="Z1311" s="9"/>
      <c r="AA1311" s="23"/>
    </row>
    <row r="1312" spans="1:27" ht="15">
      <c r="A1312" s="33" t="str">
        <f t="shared" si="21"/>
        <v>09</v>
      </c>
      <c r="B1312" s="44">
        <v>41162.5</v>
      </c>
      <c r="C1312" s="43">
        <v>74.066999999999993</v>
      </c>
      <c r="D1312" s="43">
        <v>58.919749999999993</v>
      </c>
      <c r="E1312" s="58"/>
      <c r="F1312" s="27"/>
      <c r="H1312" s="4"/>
      <c r="I1312" s="4"/>
      <c r="J1312" s="28"/>
      <c r="K1312" s="38"/>
      <c r="L1312" s="37"/>
      <c r="M1312" s="40"/>
      <c r="N1312" s="5"/>
      <c r="O1312" s="18"/>
      <c r="U1312" s="9"/>
      <c r="V1312" s="21"/>
      <c r="W1312" s="9"/>
      <c r="Y1312" s="9"/>
      <c r="Z1312" s="9"/>
      <c r="AA1312" s="23"/>
    </row>
    <row r="1313" spans="1:27" ht="15">
      <c r="A1313" s="33" t="str">
        <f t="shared" si="21"/>
        <v>09</v>
      </c>
      <c r="B1313" s="44">
        <v>41162.541666666664</v>
      </c>
      <c r="C1313" s="43">
        <v>74.012499999999989</v>
      </c>
      <c r="D1313" s="43">
        <v>61.942749999999997</v>
      </c>
      <c r="E1313" s="58"/>
      <c r="F1313" s="27"/>
      <c r="H1313" s="4"/>
      <c r="I1313" s="4"/>
      <c r="J1313" s="28"/>
      <c r="K1313" s="38"/>
      <c r="L1313" s="37"/>
      <c r="M1313" s="40"/>
      <c r="N1313" s="5"/>
      <c r="O1313" s="18"/>
      <c r="U1313" s="9"/>
      <c r="V1313" s="21"/>
      <c r="W1313" s="9"/>
      <c r="Y1313" s="9"/>
      <c r="Z1313" s="9"/>
      <c r="AA1313" s="23"/>
    </row>
    <row r="1314" spans="1:27" ht="15">
      <c r="A1314" s="33" t="str">
        <f t="shared" si="21"/>
        <v>09</v>
      </c>
      <c r="B1314" s="44">
        <v>41162.583333333336</v>
      </c>
      <c r="C1314" s="43">
        <v>73.849999999999994</v>
      </c>
      <c r="D1314" s="43">
        <v>58.487749999999998</v>
      </c>
      <c r="E1314" s="58"/>
      <c r="F1314" s="27"/>
      <c r="H1314" s="4"/>
      <c r="I1314" s="4"/>
      <c r="J1314" s="28"/>
      <c r="K1314" s="38"/>
      <c r="L1314" s="37"/>
      <c r="M1314" s="40"/>
      <c r="N1314" s="5"/>
      <c r="O1314" s="18"/>
      <c r="U1314" s="9"/>
      <c r="V1314" s="21"/>
      <c r="W1314" s="9"/>
      <c r="Y1314" s="9"/>
      <c r="Z1314" s="9"/>
      <c r="AA1314" s="23"/>
    </row>
    <row r="1315" spans="1:27" ht="15">
      <c r="A1315" s="33" t="str">
        <f t="shared" si="21"/>
        <v>09</v>
      </c>
      <c r="B1315" s="44">
        <v>41162.625</v>
      </c>
      <c r="C1315" s="43">
        <v>74.261250000000004</v>
      </c>
      <c r="D1315" s="43">
        <v>61.643250000000002</v>
      </c>
      <c r="E1315" s="58"/>
      <c r="F1315" s="27"/>
      <c r="H1315" s="4"/>
      <c r="I1315" s="4"/>
      <c r="J1315" s="28"/>
      <c r="K1315" s="38"/>
      <c r="L1315" s="37"/>
      <c r="M1315" s="40"/>
      <c r="N1315" s="5"/>
      <c r="O1315" s="18"/>
      <c r="U1315" s="9"/>
      <c r="V1315" s="21"/>
      <c r="W1315" s="9"/>
      <c r="Y1315" s="9"/>
      <c r="Z1315" s="9"/>
      <c r="AA1315" s="23"/>
    </row>
    <row r="1316" spans="1:27" ht="15">
      <c r="A1316" s="33" t="str">
        <f t="shared" si="21"/>
        <v>09</v>
      </c>
      <c r="B1316" s="44">
        <v>41162.666666666664</v>
      </c>
      <c r="C1316" s="43">
        <v>75.398750000000007</v>
      </c>
      <c r="D1316" s="43">
        <v>61.546250000000001</v>
      </c>
      <c r="E1316" s="58"/>
      <c r="F1316" s="27"/>
      <c r="H1316" s="4"/>
      <c r="I1316" s="4"/>
      <c r="J1316" s="28"/>
      <c r="K1316" s="38"/>
      <c r="L1316" s="37"/>
      <c r="M1316" s="40"/>
      <c r="N1316" s="5"/>
      <c r="O1316" s="18"/>
      <c r="U1316" s="9"/>
      <c r="V1316" s="21"/>
      <c r="W1316" s="9"/>
      <c r="Y1316" s="9"/>
      <c r="Z1316" s="9"/>
      <c r="AA1316" s="23"/>
    </row>
    <row r="1317" spans="1:27" ht="15">
      <c r="A1317" s="33" t="str">
        <f t="shared" si="21"/>
        <v>09</v>
      </c>
      <c r="B1317" s="44">
        <v>41162.708333333336</v>
      </c>
      <c r="C1317" s="43">
        <v>73.969249999999988</v>
      </c>
      <c r="D1317" s="43">
        <v>56.108000000000004</v>
      </c>
      <c r="E1317" s="58"/>
      <c r="F1317" s="27"/>
      <c r="H1317" s="4"/>
      <c r="I1317" s="4"/>
      <c r="J1317" s="28"/>
      <c r="K1317" s="38"/>
      <c r="L1317" s="37"/>
      <c r="M1317" s="40"/>
      <c r="N1317" s="5"/>
      <c r="O1317" s="18"/>
      <c r="U1317" s="9"/>
      <c r="V1317" s="21"/>
      <c r="W1317" s="9"/>
      <c r="Y1317" s="9"/>
      <c r="Z1317" s="9"/>
      <c r="AA1317" s="23"/>
    </row>
    <row r="1318" spans="1:27" ht="15">
      <c r="A1318" s="33" t="str">
        <f t="shared" si="21"/>
        <v>09</v>
      </c>
      <c r="B1318" s="44">
        <v>41162.75</v>
      </c>
      <c r="C1318" s="43">
        <v>73.180499999999995</v>
      </c>
      <c r="D1318" s="43">
        <v>55.087250000000004</v>
      </c>
      <c r="E1318" s="58"/>
      <c r="F1318" s="27"/>
      <c r="H1318" s="4"/>
      <c r="I1318" s="4"/>
      <c r="J1318" s="28"/>
      <c r="K1318" s="38"/>
      <c r="L1318" s="37"/>
      <c r="M1318" s="40"/>
      <c r="N1318" s="5"/>
      <c r="O1318" s="18"/>
      <c r="U1318" s="9"/>
      <c r="V1318" s="21"/>
      <c r="W1318" s="9"/>
      <c r="Y1318" s="9"/>
      <c r="Z1318" s="9"/>
      <c r="AA1318" s="23"/>
    </row>
    <row r="1319" spans="1:27" ht="15">
      <c r="A1319" s="33" t="str">
        <f t="shared" si="21"/>
        <v>09</v>
      </c>
      <c r="B1319" s="44">
        <v>41162.791666666664</v>
      </c>
      <c r="C1319" s="43">
        <v>74.185500000000005</v>
      </c>
      <c r="D1319" s="43">
        <v>60.24</v>
      </c>
      <c r="E1319" s="58"/>
      <c r="F1319" s="27"/>
      <c r="H1319" s="4"/>
      <c r="I1319" s="4"/>
      <c r="J1319" s="28"/>
      <c r="K1319" s="38"/>
      <c r="L1319" s="37"/>
      <c r="M1319" s="40"/>
      <c r="N1319" s="5"/>
      <c r="O1319" s="18"/>
      <c r="U1319" s="9"/>
      <c r="V1319" s="21"/>
      <c r="W1319" s="9"/>
      <c r="Y1319" s="9"/>
      <c r="Z1319" s="9"/>
      <c r="AA1319" s="23"/>
    </row>
    <row r="1320" spans="1:27" ht="15">
      <c r="A1320" s="33" t="str">
        <f t="shared" si="21"/>
        <v>09</v>
      </c>
      <c r="B1320" s="44">
        <v>41162.833333333336</v>
      </c>
      <c r="C1320" s="43">
        <v>75.148750000000007</v>
      </c>
      <c r="D1320" s="43">
        <v>60.039500000000004</v>
      </c>
      <c r="E1320" s="58"/>
      <c r="F1320" s="27"/>
      <c r="H1320" s="4"/>
      <c r="I1320" s="4"/>
      <c r="J1320" s="28"/>
      <c r="K1320" s="38"/>
      <c r="L1320" s="37"/>
      <c r="M1320" s="40"/>
      <c r="N1320" s="5"/>
      <c r="O1320" s="18"/>
      <c r="U1320" s="9"/>
      <c r="V1320" s="21"/>
      <c r="W1320" s="9"/>
      <c r="Y1320" s="9"/>
      <c r="Z1320" s="9"/>
      <c r="AA1320" s="23"/>
    </row>
    <row r="1321" spans="1:27" ht="15">
      <c r="A1321" s="33" t="str">
        <f t="shared" si="21"/>
        <v>09</v>
      </c>
      <c r="B1321" s="44">
        <v>41162.875</v>
      </c>
      <c r="C1321" s="43">
        <v>73.990750000000006</v>
      </c>
      <c r="D1321" s="43">
        <v>56.490249999999996</v>
      </c>
      <c r="E1321" s="58"/>
      <c r="F1321" s="27"/>
      <c r="H1321" s="4"/>
      <c r="I1321" s="4"/>
      <c r="J1321" s="28"/>
      <c r="K1321" s="38"/>
      <c r="L1321" s="37"/>
      <c r="M1321" s="40"/>
      <c r="N1321" s="5"/>
      <c r="O1321" s="18"/>
      <c r="U1321" s="9"/>
      <c r="V1321" s="21"/>
      <c r="W1321" s="9"/>
      <c r="Y1321" s="9"/>
      <c r="Z1321" s="9"/>
      <c r="AA1321" s="23"/>
    </row>
    <row r="1322" spans="1:27" ht="15">
      <c r="A1322" s="33" t="str">
        <f t="shared" si="21"/>
        <v>09</v>
      </c>
      <c r="B1322" s="44">
        <v>41162.916666666664</v>
      </c>
      <c r="C1322" s="43">
        <v>73.01925</v>
      </c>
      <c r="D1322" s="43">
        <v>55.191499999999998</v>
      </c>
      <c r="E1322" s="58"/>
      <c r="F1322" s="27"/>
      <c r="H1322" s="4"/>
      <c r="I1322" s="4"/>
      <c r="J1322" s="28"/>
      <c r="K1322" s="38"/>
      <c r="L1322" s="37"/>
      <c r="M1322" s="40"/>
      <c r="N1322" s="5"/>
      <c r="O1322" s="18"/>
      <c r="U1322" s="9"/>
      <c r="V1322" s="21"/>
      <c r="W1322" s="9"/>
      <c r="Y1322" s="9"/>
      <c r="Z1322" s="9"/>
      <c r="AA1322" s="23"/>
    </row>
    <row r="1323" spans="1:27" ht="15">
      <c r="A1323" s="33" t="str">
        <f t="shared" si="21"/>
        <v>09</v>
      </c>
      <c r="B1323" s="44">
        <v>41162.958333333336</v>
      </c>
      <c r="C1323" s="43">
        <v>72.372</v>
      </c>
      <c r="D1323" s="43">
        <v>56.133750000000006</v>
      </c>
      <c r="E1323" s="58"/>
      <c r="F1323" s="27"/>
      <c r="H1323" s="4"/>
      <c r="I1323" s="4"/>
      <c r="J1323" s="28"/>
      <c r="K1323" s="38"/>
      <c r="L1323" s="37"/>
      <c r="M1323" s="40"/>
      <c r="N1323" s="5"/>
      <c r="O1323" s="18"/>
      <c r="U1323" s="9"/>
      <c r="V1323" s="21"/>
      <c r="W1323" s="9"/>
      <c r="Y1323" s="9"/>
      <c r="Z1323" s="9"/>
      <c r="AA1323" s="23"/>
    </row>
    <row r="1324" spans="1:27" ht="15">
      <c r="A1324" s="33" t="str">
        <f t="shared" si="21"/>
        <v>09</v>
      </c>
      <c r="B1324" s="44">
        <v>41163</v>
      </c>
      <c r="C1324" s="43">
        <v>73.083749999999995</v>
      </c>
      <c r="D1324" s="43">
        <v>60.189250000000001</v>
      </c>
      <c r="E1324" s="58"/>
      <c r="F1324" s="27"/>
      <c r="H1324" s="4"/>
      <c r="I1324" s="4"/>
      <c r="J1324" s="28"/>
      <c r="K1324" s="38"/>
      <c r="L1324" s="37"/>
      <c r="M1324" s="40"/>
      <c r="N1324" s="5"/>
      <c r="O1324" s="18"/>
      <c r="U1324" s="9"/>
      <c r="V1324" s="21"/>
      <c r="W1324" s="9"/>
      <c r="Y1324" s="9"/>
      <c r="Z1324" s="9"/>
      <c r="AA1324" s="23"/>
    </row>
    <row r="1325" spans="1:27" ht="15">
      <c r="A1325" s="33" t="str">
        <f t="shared" si="21"/>
        <v>09</v>
      </c>
      <c r="B1325" s="44">
        <v>41163.041666666664</v>
      </c>
      <c r="C1325" s="43">
        <v>72.760500000000008</v>
      </c>
      <c r="D1325" s="43">
        <v>57.438000000000002</v>
      </c>
      <c r="E1325" s="58"/>
      <c r="F1325" s="27"/>
      <c r="H1325" s="4"/>
      <c r="I1325" s="4"/>
      <c r="J1325" s="28"/>
      <c r="K1325" s="38"/>
      <c r="L1325" s="37"/>
      <c r="M1325" s="40"/>
      <c r="N1325" s="5"/>
      <c r="O1325" s="18"/>
      <c r="U1325" s="9"/>
      <c r="V1325" s="21"/>
      <c r="W1325" s="9"/>
      <c r="Y1325" s="9"/>
      <c r="Z1325" s="9"/>
      <c r="AA1325" s="23"/>
    </row>
    <row r="1326" spans="1:27" ht="15">
      <c r="A1326" s="33" t="str">
        <f t="shared" si="21"/>
        <v>09</v>
      </c>
      <c r="B1326" s="44">
        <v>41163.083333333336</v>
      </c>
      <c r="C1326" s="43">
        <v>72.545000000000002</v>
      </c>
      <c r="D1326" s="43">
        <v>61.080249999999999</v>
      </c>
      <c r="E1326" s="58"/>
      <c r="F1326" s="27"/>
      <c r="H1326" s="4"/>
      <c r="I1326" s="4"/>
      <c r="J1326" s="28"/>
      <c r="K1326" s="38"/>
      <c r="L1326" s="37"/>
      <c r="M1326" s="40"/>
      <c r="N1326" s="5"/>
      <c r="O1326" s="18"/>
      <c r="U1326" s="9"/>
      <c r="V1326" s="21"/>
      <c r="W1326" s="9"/>
      <c r="Y1326" s="9"/>
      <c r="Z1326" s="9"/>
      <c r="AA1326" s="23"/>
    </row>
    <row r="1327" spans="1:27" ht="15">
      <c r="A1327" s="33" t="str">
        <f t="shared" si="21"/>
        <v>09</v>
      </c>
      <c r="B1327" s="44">
        <v>41163.125</v>
      </c>
      <c r="C1327" s="43">
        <v>73.072749999999999</v>
      </c>
      <c r="D1327" s="43">
        <v>61.242249999999999</v>
      </c>
      <c r="E1327" s="58"/>
      <c r="F1327" s="27"/>
      <c r="H1327" s="4"/>
      <c r="I1327" s="4"/>
      <c r="J1327" s="28"/>
      <c r="K1327" s="38"/>
      <c r="L1327" s="37"/>
      <c r="M1327" s="40"/>
      <c r="N1327" s="5"/>
      <c r="O1327" s="18"/>
      <c r="U1327" s="9"/>
      <c r="V1327" s="21"/>
      <c r="W1327" s="9"/>
      <c r="Y1327" s="9"/>
      <c r="Z1327" s="9"/>
      <c r="AA1327" s="23"/>
    </row>
    <row r="1328" spans="1:27" ht="15">
      <c r="A1328" s="33" t="str">
        <f t="shared" si="21"/>
        <v>09</v>
      </c>
      <c r="B1328" s="44">
        <v>41163.166666666664</v>
      </c>
      <c r="C1328" s="43">
        <v>73.385500000000008</v>
      </c>
      <c r="D1328" s="43">
        <v>61.110250000000001</v>
      </c>
      <c r="E1328" s="58"/>
      <c r="F1328" s="27"/>
      <c r="H1328" s="4"/>
      <c r="I1328" s="4"/>
      <c r="J1328" s="28"/>
      <c r="K1328" s="38"/>
      <c r="L1328" s="37"/>
      <c r="M1328" s="40"/>
      <c r="N1328" s="5"/>
      <c r="O1328" s="18"/>
      <c r="U1328" s="9"/>
      <c r="V1328" s="21"/>
      <c r="W1328" s="9"/>
      <c r="Y1328" s="9"/>
      <c r="Z1328" s="9"/>
      <c r="AA1328" s="23"/>
    </row>
    <row r="1329" spans="1:27" ht="15">
      <c r="A1329" s="33" t="str">
        <f t="shared" si="21"/>
        <v>09</v>
      </c>
      <c r="B1329" s="44">
        <v>41163.208333333336</v>
      </c>
      <c r="C1329" s="43">
        <v>73.569250000000011</v>
      </c>
      <c r="D1329" s="43">
        <v>61.149499999999996</v>
      </c>
      <c r="E1329" s="58"/>
      <c r="F1329" s="27"/>
      <c r="H1329" s="4"/>
      <c r="I1329" s="4"/>
      <c r="J1329" s="28"/>
      <c r="K1329" s="38"/>
      <c r="L1329" s="37"/>
      <c r="M1329" s="40"/>
      <c r="N1329" s="5"/>
      <c r="O1329" s="18"/>
      <c r="U1329" s="9"/>
      <c r="V1329" s="21"/>
      <c r="W1329" s="9"/>
      <c r="Y1329" s="9"/>
      <c r="Z1329" s="9"/>
      <c r="AA1329" s="23"/>
    </row>
    <row r="1330" spans="1:27" ht="15">
      <c r="A1330" s="33" t="str">
        <f t="shared" si="21"/>
        <v>09</v>
      </c>
      <c r="B1330" s="44">
        <v>41163.25</v>
      </c>
      <c r="C1330" s="43">
        <v>73.795999999999992</v>
      </c>
      <c r="D1330" s="43">
        <v>61.322249999999997</v>
      </c>
      <c r="E1330" s="58"/>
      <c r="F1330" s="27"/>
      <c r="H1330" s="4"/>
      <c r="I1330" s="4"/>
      <c r="J1330" s="28"/>
      <c r="K1330" s="38"/>
      <c r="L1330" s="37"/>
      <c r="M1330" s="40"/>
      <c r="N1330" s="5"/>
      <c r="O1330" s="18"/>
      <c r="U1330" s="9"/>
      <c r="V1330" s="21"/>
      <c r="W1330" s="9"/>
      <c r="Y1330" s="9"/>
      <c r="Z1330" s="9"/>
      <c r="AA1330" s="23"/>
    </row>
    <row r="1331" spans="1:27" ht="15">
      <c r="A1331" s="33" t="str">
        <f t="shared" si="21"/>
        <v>09</v>
      </c>
      <c r="B1331" s="44">
        <v>41163.291666666664</v>
      </c>
      <c r="C1331" s="43">
        <v>74.001249999999999</v>
      </c>
      <c r="D1331" s="43">
        <v>61.134500000000003</v>
      </c>
      <c r="E1331" s="58"/>
      <c r="F1331" s="27"/>
      <c r="H1331" s="4"/>
      <c r="I1331" s="4"/>
      <c r="J1331" s="28"/>
      <c r="K1331" s="38"/>
      <c r="L1331" s="37"/>
      <c r="M1331" s="40"/>
      <c r="N1331" s="5"/>
      <c r="O1331" s="18"/>
      <c r="U1331" s="9"/>
      <c r="V1331" s="21"/>
      <c r="W1331" s="9"/>
      <c r="Y1331" s="9"/>
      <c r="Z1331" s="9"/>
      <c r="AA1331" s="23"/>
    </row>
    <row r="1332" spans="1:27" ht="15">
      <c r="A1332" s="33" t="str">
        <f t="shared" si="21"/>
        <v>09</v>
      </c>
      <c r="B1332" s="44">
        <v>41163.333333333336</v>
      </c>
      <c r="C1332" s="43">
        <v>74.239750000000015</v>
      </c>
      <c r="D1332" s="43">
        <v>61.003</v>
      </c>
      <c r="E1332" s="58"/>
      <c r="F1332" s="27"/>
      <c r="H1332" s="4"/>
      <c r="I1332" s="4"/>
      <c r="J1332" s="28"/>
      <c r="K1332" s="38"/>
      <c r="L1332" s="37"/>
      <c r="M1332" s="40"/>
      <c r="N1332" s="5"/>
      <c r="O1332" s="18"/>
      <c r="U1332" s="9"/>
      <c r="V1332" s="21"/>
      <c r="W1332" s="9"/>
      <c r="Y1332" s="9"/>
      <c r="Z1332" s="9"/>
      <c r="AA1332" s="23"/>
    </row>
    <row r="1333" spans="1:27" ht="15">
      <c r="A1333" s="33" t="str">
        <f t="shared" si="21"/>
        <v>09</v>
      </c>
      <c r="B1333" s="44">
        <v>41163.375</v>
      </c>
      <c r="C1333" s="43">
        <v>73.959000000000003</v>
      </c>
      <c r="D1333" s="43">
        <v>59.388750000000002</v>
      </c>
      <c r="E1333" s="58"/>
      <c r="F1333" s="27"/>
      <c r="H1333" s="4"/>
      <c r="I1333" s="4"/>
      <c r="J1333" s="28"/>
      <c r="K1333" s="38"/>
      <c r="L1333" s="37"/>
      <c r="M1333" s="40"/>
      <c r="N1333" s="5"/>
      <c r="O1333" s="18"/>
      <c r="U1333" s="9"/>
      <c r="V1333" s="21"/>
      <c r="W1333" s="9"/>
      <c r="Y1333" s="9"/>
      <c r="Z1333" s="9"/>
      <c r="AA1333" s="23"/>
    </row>
    <row r="1334" spans="1:27" ht="15">
      <c r="A1334" s="33" t="str">
        <f t="shared" si="21"/>
        <v>09</v>
      </c>
      <c r="B1334" s="44">
        <v>41163.416666666664</v>
      </c>
      <c r="C1334" s="43">
        <v>74.077249999999992</v>
      </c>
      <c r="D1334" s="43">
        <v>63.037500000000001</v>
      </c>
      <c r="E1334" s="58"/>
      <c r="F1334" s="27"/>
      <c r="H1334" s="4"/>
      <c r="I1334" s="4"/>
      <c r="J1334" s="28"/>
      <c r="K1334" s="38"/>
      <c r="L1334" s="37"/>
      <c r="M1334" s="40"/>
      <c r="N1334" s="5"/>
      <c r="O1334" s="18"/>
      <c r="U1334" s="9"/>
      <c r="V1334" s="21"/>
      <c r="W1334" s="9"/>
      <c r="Y1334" s="9"/>
      <c r="Z1334" s="9"/>
      <c r="AA1334" s="23"/>
    </row>
    <row r="1335" spans="1:27" ht="15">
      <c r="A1335" s="33" t="str">
        <f t="shared" si="21"/>
        <v>09</v>
      </c>
      <c r="B1335" s="44">
        <v>41163.458333333336</v>
      </c>
      <c r="C1335" s="43">
        <v>74.001499999999993</v>
      </c>
      <c r="D1335" s="43">
        <v>59.675749999999994</v>
      </c>
      <c r="E1335" s="58"/>
      <c r="F1335" s="27"/>
      <c r="H1335" s="4"/>
      <c r="I1335" s="4"/>
      <c r="J1335" s="28"/>
      <c r="K1335" s="38"/>
      <c r="L1335" s="37"/>
      <c r="M1335" s="40"/>
      <c r="N1335" s="5"/>
      <c r="O1335" s="18"/>
      <c r="U1335" s="9"/>
      <c r="V1335" s="21"/>
      <c r="W1335" s="9"/>
      <c r="Y1335" s="9"/>
      <c r="Z1335" s="9"/>
      <c r="AA1335" s="23"/>
    </row>
    <row r="1336" spans="1:27" ht="15">
      <c r="A1336" s="33" t="str">
        <f t="shared" si="21"/>
        <v>09</v>
      </c>
      <c r="B1336" s="44">
        <v>41163.5</v>
      </c>
      <c r="C1336" s="43">
        <v>74.00200000000001</v>
      </c>
      <c r="D1336" s="43">
        <v>62.899750000000004</v>
      </c>
      <c r="E1336" s="58"/>
      <c r="F1336" s="27"/>
      <c r="H1336" s="4"/>
      <c r="I1336" s="4"/>
      <c r="J1336" s="28"/>
      <c r="K1336" s="38"/>
      <c r="L1336" s="37"/>
      <c r="M1336" s="40"/>
      <c r="N1336" s="5"/>
      <c r="O1336" s="18"/>
      <c r="U1336" s="9"/>
      <c r="V1336" s="21"/>
      <c r="W1336" s="9"/>
      <c r="Y1336" s="9"/>
      <c r="Z1336" s="9"/>
      <c r="AA1336" s="23"/>
    </row>
    <row r="1337" spans="1:27" ht="15">
      <c r="A1337" s="33" t="str">
        <f t="shared" si="21"/>
        <v>09</v>
      </c>
      <c r="B1337" s="44">
        <v>41163.541666666664</v>
      </c>
      <c r="C1337" s="43">
        <v>73.753</v>
      </c>
      <c r="D1337" s="43">
        <v>58.910499999999999</v>
      </c>
      <c r="E1337" s="58"/>
      <c r="F1337" s="27"/>
      <c r="H1337" s="4"/>
      <c r="I1337" s="4"/>
      <c r="J1337" s="28"/>
      <c r="K1337" s="38"/>
      <c r="L1337" s="37"/>
      <c r="M1337" s="40"/>
      <c r="N1337" s="5"/>
      <c r="O1337" s="18"/>
      <c r="U1337" s="9"/>
      <c r="V1337" s="21"/>
      <c r="W1337" s="9"/>
      <c r="Y1337" s="9"/>
      <c r="Z1337" s="9"/>
      <c r="AA1337" s="23"/>
    </row>
    <row r="1338" spans="1:27" ht="15">
      <c r="A1338" s="33" t="str">
        <f t="shared" si="21"/>
        <v>09</v>
      </c>
      <c r="B1338" s="44">
        <v>41163.583333333336</v>
      </c>
      <c r="C1338" s="43">
        <v>74.185749999999999</v>
      </c>
      <c r="D1338" s="43">
        <v>63.250250000000008</v>
      </c>
      <c r="E1338" s="58"/>
      <c r="F1338" s="27"/>
      <c r="H1338" s="4"/>
      <c r="I1338" s="4"/>
      <c r="J1338" s="28"/>
      <c r="K1338" s="38"/>
      <c r="L1338" s="37"/>
      <c r="M1338" s="40"/>
      <c r="N1338" s="5"/>
      <c r="O1338" s="18"/>
      <c r="U1338" s="9"/>
      <c r="V1338" s="21"/>
      <c r="W1338" s="9"/>
      <c r="Y1338" s="9"/>
      <c r="Z1338" s="9"/>
      <c r="AA1338" s="23"/>
    </row>
    <row r="1339" spans="1:27" ht="15">
      <c r="A1339" s="33" t="str">
        <f t="shared" si="21"/>
        <v>09</v>
      </c>
      <c r="B1339" s="44">
        <v>41163.625</v>
      </c>
      <c r="C1339" s="43">
        <v>74.47775</v>
      </c>
      <c r="D1339" s="43">
        <v>62.809499999999993</v>
      </c>
      <c r="E1339" s="58"/>
      <c r="F1339" s="27"/>
      <c r="H1339" s="4"/>
      <c r="I1339" s="4"/>
      <c r="J1339" s="28"/>
      <c r="K1339" s="38"/>
      <c r="L1339" s="37"/>
      <c r="M1339" s="40"/>
      <c r="N1339" s="5"/>
      <c r="O1339" s="18"/>
      <c r="U1339" s="9"/>
      <c r="V1339" s="21"/>
      <c r="W1339" s="9"/>
      <c r="Y1339" s="9"/>
      <c r="Z1339" s="9"/>
      <c r="AA1339" s="23"/>
    </row>
    <row r="1340" spans="1:27" ht="15">
      <c r="A1340" s="33" t="str">
        <f t="shared" si="21"/>
        <v>09</v>
      </c>
      <c r="B1340" s="44">
        <v>41163.666666666664</v>
      </c>
      <c r="C1340" s="43">
        <v>75.528999999999996</v>
      </c>
      <c r="D1340" s="43">
        <v>63.772750000000002</v>
      </c>
      <c r="E1340" s="58"/>
      <c r="F1340" s="27"/>
      <c r="H1340" s="4"/>
      <c r="I1340" s="4"/>
      <c r="J1340" s="28"/>
      <c r="K1340" s="38"/>
      <c r="L1340" s="37"/>
      <c r="M1340" s="40"/>
      <c r="N1340" s="5"/>
      <c r="O1340" s="18"/>
      <c r="U1340" s="9"/>
      <c r="V1340" s="21"/>
      <c r="W1340" s="9"/>
      <c r="Y1340" s="9"/>
      <c r="Z1340" s="9"/>
      <c r="AA1340" s="23"/>
    </row>
    <row r="1341" spans="1:27" ht="15">
      <c r="A1341" s="33" t="str">
        <f t="shared" si="21"/>
        <v>09</v>
      </c>
      <c r="B1341" s="44">
        <v>41163.708333333336</v>
      </c>
      <c r="C1341" s="43">
        <v>74.792000000000002</v>
      </c>
      <c r="D1341" s="43">
        <v>59.132000000000005</v>
      </c>
      <c r="E1341" s="58"/>
      <c r="F1341" s="27"/>
      <c r="H1341" s="4"/>
      <c r="I1341" s="4"/>
      <c r="J1341" s="28"/>
      <c r="K1341" s="38"/>
      <c r="L1341" s="37"/>
      <c r="M1341" s="40"/>
      <c r="N1341" s="5"/>
      <c r="O1341" s="18"/>
      <c r="U1341" s="9"/>
      <c r="V1341" s="21"/>
      <c r="W1341" s="9"/>
      <c r="Y1341" s="9"/>
      <c r="Z1341" s="9"/>
      <c r="AA1341" s="23"/>
    </row>
    <row r="1342" spans="1:27" ht="15">
      <c r="A1342" s="33" t="str">
        <f t="shared" si="21"/>
        <v>09</v>
      </c>
      <c r="B1342" s="44">
        <v>41163.75</v>
      </c>
      <c r="C1342" s="43">
        <v>74.38024999999999</v>
      </c>
      <c r="D1342" s="43">
        <v>59.904500000000006</v>
      </c>
      <c r="E1342" s="58"/>
      <c r="F1342" s="27"/>
      <c r="H1342" s="4"/>
      <c r="I1342" s="4"/>
      <c r="J1342" s="28"/>
      <c r="K1342" s="38"/>
      <c r="L1342" s="37"/>
      <c r="M1342" s="40"/>
      <c r="N1342" s="5"/>
      <c r="O1342" s="18"/>
      <c r="U1342" s="9"/>
      <c r="V1342" s="21"/>
      <c r="W1342" s="9"/>
      <c r="Y1342" s="9"/>
      <c r="Z1342" s="9"/>
      <c r="AA1342" s="23"/>
    </row>
    <row r="1343" spans="1:27" ht="15">
      <c r="A1343" s="33" t="str">
        <f t="shared" si="21"/>
        <v>09</v>
      </c>
      <c r="B1343" s="44">
        <v>41163.791666666664</v>
      </c>
      <c r="C1343" s="43">
        <v>75.420500000000004</v>
      </c>
      <c r="D1343" s="43">
        <v>62.477500000000006</v>
      </c>
      <c r="E1343" s="58"/>
      <c r="F1343" s="27"/>
      <c r="H1343" s="4"/>
      <c r="I1343" s="4"/>
      <c r="J1343" s="28"/>
      <c r="K1343" s="38"/>
      <c r="L1343" s="37"/>
      <c r="M1343" s="40"/>
      <c r="N1343" s="5"/>
      <c r="O1343" s="18"/>
      <c r="U1343" s="9"/>
      <c r="V1343" s="21"/>
      <c r="W1343" s="9"/>
      <c r="Y1343" s="9"/>
      <c r="Z1343" s="9"/>
      <c r="AA1343" s="23"/>
    </row>
    <row r="1344" spans="1:27" ht="15">
      <c r="A1344" s="33" t="str">
        <f t="shared" si="21"/>
        <v>09</v>
      </c>
      <c r="B1344" s="44">
        <v>41163.833333333336</v>
      </c>
      <c r="C1344" s="43">
        <v>74.542249999999996</v>
      </c>
      <c r="D1344" s="43">
        <v>57.760000000000005</v>
      </c>
      <c r="E1344" s="58"/>
      <c r="F1344" s="27"/>
      <c r="H1344" s="4"/>
      <c r="I1344" s="4"/>
      <c r="J1344" s="28"/>
      <c r="K1344" s="38"/>
      <c r="L1344" s="37"/>
      <c r="M1344" s="40"/>
      <c r="N1344" s="5"/>
      <c r="O1344" s="18"/>
      <c r="U1344" s="9"/>
      <c r="V1344" s="21"/>
      <c r="W1344" s="9"/>
      <c r="Y1344" s="9"/>
      <c r="Z1344" s="9"/>
      <c r="AA1344" s="23"/>
    </row>
    <row r="1345" spans="1:27" ht="15">
      <c r="A1345" s="33" t="str">
        <f t="shared" si="21"/>
        <v>09</v>
      </c>
      <c r="B1345" s="44">
        <v>41163.875</v>
      </c>
      <c r="C1345" s="43">
        <v>73.752749999999992</v>
      </c>
      <c r="D1345" s="43">
        <v>56.987749999999998</v>
      </c>
      <c r="E1345" s="58"/>
      <c r="F1345" s="27"/>
      <c r="H1345" s="4"/>
      <c r="I1345" s="4"/>
      <c r="J1345" s="28"/>
      <c r="K1345" s="38"/>
      <c r="L1345" s="37"/>
      <c r="M1345" s="40"/>
      <c r="N1345" s="5"/>
      <c r="O1345" s="18"/>
      <c r="U1345" s="9"/>
      <c r="V1345" s="21"/>
      <c r="W1345" s="9"/>
      <c r="Y1345" s="9"/>
      <c r="Z1345" s="9"/>
      <c r="AA1345" s="23"/>
    </row>
    <row r="1346" spans="1:27" ht="15">
      <c r="A1346" s="33" t="str">
        <f t="shared" si="21"/>
        <v>09</v>
      </c>
      <c r="B1346" s="44">
        <v>41163.916666666664</v>
      </c>
      <c r="C1346" s="43">
        <v>73.224000000000004</v>
      </c>
      <c r="D1346" s="43">
        <v>56.643000000000001</v>
      </c>
      <c r="E1346" s="58"/>
      <c r="F1346" s="27"/>
      <c r="H1346" s="4"/>
      <c r="I1346" s="4"/>
      <c r="J1346" s="28"/>
      <c r="K1346" s="38"/>
      <c r="L1346" s="37"/>
      <c r="M1346" s="40"/>
      <c r="N1346" s="5"/>
      <c r="O1346" s="18"/>
      <c r="U1346" s="9"/>
      <c r="V1346" s="21"/>
      <c r="W1346" s="9"/>
      <c r="Y1346" s="9"/>
      <c r="Z1346" s="9"/>
      <c r="AA1346" s="23"/>
    </row>
    <row r="1347" spans="1:27" ht="15">
      <c r="A1347" s="33" t="str">
        <f t="shared" si="21"/>
        <v>09</v>
      </c>
      <c r="B1347" s="44">
        <v>41163.958333333336</v>
      </c>
      <c r="C1347" s="43">
        <v>72.447749999999999</v>
      </c>
      <c r="D1347" s="43">
        <v>54.740749999999998</v>
      </c>
      <c r="E1347" s="58"/>
      <c r="F1347" s="27"/>
      <c r="H1347" s="4"/>
      <c r="I1347" s="4"/>
      <c r="J1347" s="28"/>
      <c r="K1347" s="38"/>
      <c r="L1347" s="37"/>
      <c r="M1347" s="40"/>
      <c r="N1347" s="5"/>
      <c r="O1347" s="18"/>
      <c r="U1347" s="9"/>
      <c r="V1347" s="21"/>
      <c r="W1347" s="9"/>
      <c r="Y1347" s="9"/>
      <c r="Z1347" s="9"/>
      <c r="AA1347" s="23"/>
    </row>
    <row r="1348" spans="1:27" ht="15">
      <c r="A1348" s="33" t="str">
        <f t="shared" si="21"/>
        <v>09</v>
      </c>
      <c r="B1348" s="44">
        <v>41164</v>
      </c>
      <c r="C1348" s="43">
        <v>72.59875000000001</v>
      </c>
      <c r="D1348" s="43">
        <v>59.83175</v>
      </c>
      <c r="E1348" s="58"/>
      <c r="F1348" s="27"/>
      <c r="H1348" s="4"/>
      <c r="I1348" s="4"/>
      <c r="J1348" s="28"/>
      <c r="K1348" s="38"/>
      <c r="L1348" s="37"/>
      <c r="M1348" s="40"/>
      <c r="N1348" s="5"/>
      <c r="O1348" s="18"/>
      <c r="U1348" s="9"/>
      <c r="V1348" s="21"/>
      <c r="W1348" s="9"/>
      <c r="Y1348" s="9"/>
      <c r="Z1348" s="9"/>
      <c r="AA1348" s="23"/>
    </row>
    <row r="1349" spans="1:27" ht="15">
      <c r="A1349" s="33" t="str">
        <f t="shared" si="21"/>
        <v>09</v>
      </c>
      <c r="B1349" s="44">
        <v>41164.041666666664</v>
      </c>
      <c r="C1349" s="43">
        <v>73.245000000000005</v>
      </c>
      <c r="D1349" s="43">
        <v>60.491250000000001</v>
      </c>
      <c r="E1349" s="58"/>
      <c r="F1349" s="27"/>
      <c r="H1349" s="4"/>
      <c r="I1349" s="4"/>
      <c r="J1349" s="28"/>
      <c r="K1349" s="38"/>
      <c r="L1349" s="37"/>
      <c r="M1349" s="40"/>
      <c r="N1349" s="5"/>
      <c r="O1349" s="18"/>
      <c r="U1349" s="9"/>
      <c r="V1349" s="21"/>
      <c r="W1349" s="9"/>
      <c r="Y1349" s="9"/>
      <c r="Z1349" s="9"/>
      <c r="AA1349" s="23"/>
    </row>
    <row r="1350" spans="1:27" ht="15">
      <c r="A1350" s="33" t="str">
        <f t="shared" si="21"/>
        <v>09</v>
      </c>
      <c r="B1350" s="44">
        <v>41164.083333333336</v>
      </c>
      <c r="C1350" s="43">
        <v>72.512500000000003</v>
      </c>
      <c r="D1350" s="43">
        <v>57.501750000000001</v>
      </c>
      <c r="E1350" s="58"/>
      <c r="F1350" s="27"/>
      <c r="H1350" s="4"/>
      <c r="I1350" s="4"/>
      <c r="J1350" s="28"/>
      <c r="K1350" s="38"/>
      <c r="L1350" s="37"/>
      <c r="M1350" s="40"/>
      <c r="N1350" s="5"/>
      <c r="O1350" s="18"/>
      <c r="U1350" s="9"/>
      <c r="V1350" s="21"/>
      <c r="W1350" s="9"/>
      <c r="Y1350" s="9"/>
      <c r="Z1350" s="9"/>
      <c r="AA1350" s="23"/>
    </row>
    <row r="1351" spans="1:27" ht="15">
      <c r="A1351" s="33" t="str">
        <f t="shared" si="21"/>
        <v>09</v>
      </c>
      <c r="B1351" s="44">
        <v>41164.125</v>
      </c>
      <c r="C1351" s="43">
        <v>72.771249999999995</v>
      </c>
      <c r="D1351" s="43">
        <v>62.204250000000002</v>
      </c>
      <c r="E1351" s="58"/>
      <c r="F1351" s="27"/>
      <c r="H1351" s="4"/>
      <c r="I1351" s="4"/>
      <c r="J1351" s="28"/>
      <c r="K1351" s="38"/>
      <c r="L1351" s="37"/>
      <c r="M1351" s="40"/>
      <c r="N1351" s="5"/>
      <c r="O1351" s="18"/>
      <c r="U1351" s="9"/>
      <c r="V1351" s="21"/>
      <c r="W1351" s="9"/>
      <c r="Y1351" s="9"/>
      <c r="Z1351" s="9"/>
      <c r="AA1351" s="23"/>
    </row>
    <row r="1352" spans="1:27" ht="15">
      <c r="A1352" s="33" t="str">
        <f t="shared" ref="A1352:A1415" si="22">TEXT(B1352,"mm")</f>
        <v>09</v>
      </c>
      <c r="B1352" s="44">
        <v>41164.166666666664</v>
      </c>
      <c r="C1352" s="43">
        <v>73.439499999999995</v>
      </c>
      <c r="D1352" s="43">
        <v>62.857500000000002</v>
      </c>
      <c r="E1352" s="58"/>
      <c r="F1352" s="27"/>
      <c r="H1352" s="4"/>
      <c r="I1352" s="4"/>
      <c r="J1352" s="28"/>
      <c r="K1352" s="38"/>
      <c r="L1352" s="37"/>
      <c r="M1352" s="40"/>
      <c r="N1352" s="5"/>
      <c r="O1352" s="18"/>
      <c r="U1352" s="9"/>
      <c r="V1352" s="21"/>
      <c r="W1352" s="9"/>
      <c r="Y1352" s="9"/>
      <c r="Z1352" s="9"/>
      <c r="AA1352" s="23"/>
    </row>
    <row r="1353" spans="1:27" ht="15">
      <c r="A1353" s="33" t="str">
        <f t="shared" si="22"/>
        <v>09</v>
      </c>
      <c r="B1353" s="44">
        <v>41164.208333333336</v>
      </c>
      <c r="C1353" s="43">
        <v>74.174499999999995</v>
      </c>
      <c r="D1353" s="43">
        <v>63.069249999999997</v>
      </c>
      <c r="E1353" s="58"/>
      <c r="F1353" s="27"/>
      <c r="H1353" s="4"/>
      <c r="I1353" s="4"/>
      <c r="J1353" s="28"/>
      <c r="K1353" s="38"/>
      <c r="L1353" s="37"/>
      <c r="M1353" s="40"/>
      <c r="N1353" s="5"/>
      <c r="O1353" s="18"/>
      <c r="U1353" s="9"/>
      <c r="V1353" s="21"/>
      <c r="W1353" s="9"/>
      <c r="Y1353" s="9"/>
      <c r="Z1353" s="9"/>
      <c r="AA1353" s="23"/>
    </row>
    <row r="1354" spans="1:27" ht="15">
      <c r="A1354" s="33" t="str">
        <f t="shared" si="22"/>
        <v>09</v>
      </c>
      <c r="B1354" s="44">
        <v>41164.25</v>
      </c>
      <c r="C1354" s="43">
        <v>74.683500000000009</v>
      </c>
      <c r="D1354" s="43">
        <v>63.024749999999997</v>
      </c>
      <c r="E1354" s="58"/>
      <c r="F1354" s="27"/>
      <c r="H1354" s="4"/>
      <c r="I1354" s="4"/>
      <c r="J1354" s="28"/>
      <c r="K1354" s="38"/>
      <c r="L1354" s="37"/>
      <c r="M1354" s="40"/>
      <c r="N1354" s="5"/>
      <c r="O1354" s="18"/>
      <c r="U1354" s="9"/>
      <c r="V1354" s="21"/>
      <c r="W1354" s="9"/>
      <c r="Y1354" s="9"/>
      <c r="Z1354" s="9"/>
      <c r="AA1354" s="23"/>
    </row>
    <row r="1355" spans="1:27" ht="15">
      <c r="A1355" s="33" t="str">
        <f t="shared" si="22"/>
        <v>09</v>
      </c>
      <c r="B1355" s="44">
        <v>41164.291666666664</v>
      </c>
      <c r="C1355" s="43">
        <v>74.336999999999989</v>
      </c>
      <c r="D1355" s="43">
        <v>59.908500000000004</v>
      </c>
      <c r="E1355" s="58"/>
      <c r="F1355" s="27"/>
      <c r="H1355" s="4"/>
      <c r="I1355" s="4"/>
      <c r="J1355" s="28"/>
      <c r="K1355" s="38"/>
      <c r="L1355" s="37"/>
      <c r="M1355" s="40"/>
      <c r="N1355" s="5"/>
      <c r="O1355" s="18"/>
      <c r="U1355" s="9"/>
      <c r="V1355" s="21"/>
      <c r="W1355" s="9"/>
      <c r="Y1355" s="9"/>
      <c r="Z1355" s="9"/>
      <c r="AA1355" s="23"/>
    </row>
    <row r="1356" spans="1:27" ht="15">
      <c r="A1356" s="33" t="str">
        <f t="shared" si="22"/>
        <v>09</v>
      </c>
      <c r="B1356" s="44">
        <v>41164.333333333336</v>
      </c>
      <c r="C1356" s="43">
        <v>73.904499999999985</v>
      </c>
      <c r="D1356" s="43">
        <v>62.973749999999995</v>
      </c>
      <c r="E1356" s="58"/>
      <c r="F1356" s="27"/>
      <c r="H1356" s="4"/>
      <c r="I1356" s="4"/>
      <c r="J1356" s="28"/>
      <c r="K1356" s="38"/>
      <c r="L1356" s="37"/>
      <c r="M1356" s="40"/>
      <c r="N1356" s="5"/>
      <c r="O1356" s="18"/>
      <c r="U1356" s="9"/>
      <c r="V1356" s="21"/>
      <c r="W1356" s="9"/>
      <c r="Y1356" s="9"/>
      <c r="Z1356" s="9"/>
      <c r="AA1356" s="23"/>
    </row>
    <row r="1357" spans="1:27" ht="15">
      <c r="A1357" s="33" t="str">
        <f t="shared" si="22"/>
        <v>09</v>
      </c>
      <c r="B1357" s="44">
        <v>41164.375</v>
      </c>
      <c r="C1357" s="43">
        <v>74.239750000000001</v>
      </c>
      <c r="D1357" s="43">
        <v>61.208500000000001</v>
      </c>
      <c r="E1357" s="58"/>
      <c r="F1357" s="27"/>
      <c r="H1357" s="4"/>
      <c r="I1357" s="4"/>
      <c r="J1357" s="28"/>
      <c r="K1357" s="38"/>
      <c r="L1357" s="37"/>
      <c r="M1357" s="40"/>
      <c r="N1357" s="5"/>
      <c r="O1357" s="18"/>
      <c r="U1357" s="9"/>
      <c r="V1357" s="21"/>
      <c r="W1357" s="9"/>
      <c r="Y1357" s="9"/>
      <c r="Z1357" s="9"/>
      <c r="AA1357" s="23"/>
    </row>
    <row r="1358" spans="1:27" ht="15">
      <c r="A1358" s="33" t="str">
        <f t="shared" si="22"/>
        <v>09</v>
      </c>
      <c r="B1358" s="44">
        <v>41164.416666666664</v>
      </c>
      <c r="C1358" s="43">
        <v>74.012499999999989</v>
      </c>
      <c r="D1358" s="43">
        <v>63.064999999999998</v>
      </c>
      <c r="E1358" s="58"/>
      <c r="F1358" s="27"/>
      <c r="H1358" s="4"/>
      <c r="I1358" s="4"/>
      <c r="J1358" s="28"/>
      <c r="K1358" s="38"/>
      <c r="L1358" s="37"/>
      <c r="M1358" s="40"/>
      <c r="N1358" s="5"/>
      <c r="O1358" s="18"/>
      <c r="U1358" s="9"/>
      <c r="V1358" s="21"/>
      <c r="W1358" s="9"/>
      <c r="Y1358" s="9"/>
      <c r="Z1358" s="9"/>
      <c r="AA1358" s="23"/>
    </row>
    <row r="1359" spans="1:27" ht="15">
      <c r="A1359" s="33" t="str">
        <f t="shared" si="22"/>
        <v>09</v>
      </c>
      <c r="B1359" s="44">
        <v>41164.458333333336</v>
      </c>
      <c r="C1359" s="43">
        <v>74.250500000000002</v>
      </c>
      <c r="D1359" s="43">
        <v>60.622250000000001</v>
      </c>
      <c r="E1359" s="58"/>
      <c r="F1359" s="27"/>
      <c r="H1359" s="4"/>
      <c r="I1359" s="4"/>
      <c r="J1359" s="28"/>
      <c r="K1359" s="38"/>
      <c r="L1359" s="37"/>
      <c r="M1359" s="40"/>
      <c r="N1359" s="5"/>
      <c r="O1359" s="18"/>
      <c r="U1359" s="9"/>
      <c r="V1359" s="21"/>
      <c r="W1359" s="9"/>
      <c r="Y1359" s="9"/>
      <c r="Z1359" s="9"/>
      <c r="AA1359" s="23"/>
    </row>
    <row r="1360" spans="1:27" ht="15">
      <c r="A1360" s="33" t="str">
        <f t="shared" si="22"/>
        <v>09</v>
      </c>
      <c r="B1360" s="44">
        <v>41164.5</v>
      </c>
      <c r="C1360" s="43">
        <v>73.958500000000001</v>
      </c>
      <c r="D1360" s="43">
        <v>61.511000000000003</v>
      </c>
      <c r="E1360" s="58"/>
      <c r="F1360" s="27"/>
      <c r="H1360" s="4"/>
      <c r="I1360" s="4"/>
      <c r="J1360" s="28"/>
      <c r="K1360" s="38"/>
      <c r="L1360" s="37"/>
      <c r="M1360" s="40"/>
      <c r="N1360" s="5"/>
      <c r="O1360" s="18"/>
      <c r="U1360" s="9"/>
      <c r="V1360" s="21"/>
      <c r="W1360" s="9"/>
      <c r="Y1360" s="9"/>
      <c r="Z1360" s="9"/>
      <c r="AA1360" s="23"/>
    </row>
    <row r="1361" spans="1:27" ht="15">
      <c r="A1361" s="33" t="str">
        <f t="shared" si="22"/>
        <v>09</v>
      </c>
      <c r="B1361" s="44">
        <v>41164.541666666664</v>
      </c>
      <c r="C1361" s="43">
        <v>74.336500000000001</v>
      </c>
      <c r="D1361" s="43">
        <v>60.608249999999998</v>
      </c>
      <c r="E1361" s="58"/>
      <c r="F1361" s="27"/>
      <c r="H1361" s="4"/>
      <c r="I1361" s="4"/>
      <c r="J1361" s="28"/>
      <c r="K1361" s="38"/>
      <c r="L1361" s="37"/>
      <c r="M1361" s="40"/>
      <c r="N1361" s="5"/>
      <c r="O1361" s="18"/>
      <c r="U1361" s="9"/>
      <c r="V1361" s="21"/>
      <c r="W1361" s="9"/>
      <c r="Y1361" s="9"/>
      <c r="Z1361" s="9"/>
      <c r="AA1361" s="23"/>
    </row>
    <row r="1362" spans="1:27" ht="15">
      <c r="A1362" s="33" t="str">
        <f t="shared" si="22"/>
        <v>09</v>
      </c>
      <c r="B1362" s="44">
        <v>41164.583333333336</v>
      </c>
      <c r="C1362" s="43">
        <v>73.634</v>
      </c>
      <c r="D1362" s="43">
        <v>57.289250000000003</v>
      </c>
      <c r="E1362" s="58"/>
      <c r="F1362" s="27"/>
      <c r="H1362" s="4"/>
      <c r="I1362" s="4"/>
      <c r="J1362" s="28"/>
      <c r="K1362" s="38"/>
      <c r="L1362" s="37"/>
      <c r="M1362" s="40"/>
      <c r="N1362" s="5"/>
      <c r="O1362" s="18"/>
      <c r="U1362" s="9"/>
      <c r="V1362" s="21"/>
      <c r="W1362" s="9"/>
      <c r="Y1362" s="9"/>
      <c r="Z1362" s="9"/>
      <c r="AA1362" s="23"/>
    </row>
    <row r="1363" spans="1:27" ht="15">
      <c r="A1363" s="33" t="str">
        <f t="shared" si="22"/>
        <v>09</v>
      </c>
      <c r="B1363" s="44">
        <v>41164.625</v>
      </c>
      <c r="C1363" s="43">
        <v>74.261499999999998</v>
      </c>
      <c r="D1363" s="43">
        <v>62.967749999999995</v>
      </c>
      <c r="E1363" s="58"/>
      <c r="F1363" s="27"/>
      <c r="H1363" s="4"/>
      <c r="I1363" s="4"/>
      <c r="J1363" s="28"/>
      <c r="K1363" s="38"/>
      <c r="L1363" s="37"/>
      <c r="M1363" s="40"/>
      <c r="N1363" s="5"/>
      <c r="O1363" s="18"/>
      <c r="U1363" s="9"/>
      <c r="V1363" s="21"/>
      <c r="W1363" s="9"/>
      <c r="Y1363" s="9"/>
      <c r="Z1363" s="9"/>
      <c r="AA1363" s="23"/>
    </row>
    <row r="1364" spans="1:27" ht="15">
      <c r="A1364" s="33" t="str">
        <f t="shared" si="22"/>
        <v>09</v>
      </c>
      <c r="B1364" s="44">
        <v>41164.666666666664</v>
      </c>
      <c r="C1364" s="43">
        <v>75.376999999999995</v>
      </c>
      <c r="D1364" s="43">
        <v>62.366250000000001</v>
      </c>
      <c r="E1364" s="58"/>
      <c r="F1364" s="27"/>
      <c r="H1364" s="4"/>
      <c r="I1364" s="4"/>
      <c r="J1364" s="28"/>
      <c r="K1364" s="38"/>
      <c r="L1364" s="37"/>
      <c r="M1364" s="40"/>
      <c r="N1364" s="5"/>
      <c r="O1364" s="18"/>
      <c r="U1364" s="9"/>
      <c r="V1364" s="21"/>
      <c r="W1364" s="9"/>
      <c r="Y1364" s="9"/>
      <c r="Z1364" s="9"/>
      <c r="AA1364" s="23"/>
    </row>
    <row r="1365" spans="1:27" ht="15">
      <c r="A1365" s="33" t="str">
        <f t="shared" si="22"/>
        <v>09</v>
      </c>
      <c r="B1365" s="44">
        <v>41164.708333333336</v>
      </c>
      <c r="C1365" s="43">
        <v>74.943000000000012</v>
      </c>
      <c r="D1365" s="43">
        <v>61.957999999999991</v>
      </c>
      <c r="E1365" s="58"/>
      <c r="F1365" s="27"/>
      <c r="H1365" s="4"/>
      <c r="I1365" s="4"/>
      <c r="J1365" s="28"/>
      <c r="K1365" s="38"/>
      <c r="L1365" s="37"/>
      <c r="M1365" s="40"/>
      <c r="N1365" s="5"/>
      <c r="O1365" s="18"/>
      <c r="U1365" s="9"/>
      <c r="V1365" s="21"/>
      <c r="W1365" s="9"/>
      <c r="Y1365" s="9"/>
      <c r="Z1365" s="9"/>
      <c r="AA1365" s="23"/>
    </row>
    <row r="1366" spans="1:27" ht="15">
      <c r="A1366" s="33" t="str">
        <f t="shared" si="22"/>
        <v>09</v>
      </c>
      <c r="B1366" s="44">
        <v>41164.75</v>
      </c>
      <c r="C1366" s="43">
        <v>75.1815</v>
      </c>
      <c r="D1366" s="43">
        <v>61.138500000000001</v>
      </c>
      <c r="E1366" s="58"/>
      <c r="F1366" s="27"/>
      <c r="H1366" s="4"/>
      <c r="I1366" s="4"/>
      <c r="J1366" s="28"/>
      <c r="K1366" s="38"/>
      <c r="L1366" s="37"/>
      <c r="M1366" s="40"/>
      <c r="N1366" s="5"/>
      <c r="O1366" s="18"/>
      <c r="U1366" s="9"/>
      <c r="V1366" s="21"/>
      <c r="W1366" s="9"/>
      <c r="Y1366" s="9"/>
      <c r="Z1366" s="9"/>
      <c r="AA1366" s="23"/>
    </row>
    <row r="1367" spans="1:27" ht="15">
      <c r="A1367" s="33" t="str">
        <f t="shared" si="22"/>
        <v>09</v>
      </c>
      <c r="B1367" s="44">
        <v>41164.791666666664</v>
      </c>
      <c r="C1367" s="43">
        <v>74.792000000000002</v>
      </c>
      <c r="D1367" s="43">
        <v>62.248750000000001</v>
      </c>
      <c r="E1367" s="58"/>
      <c r="F1367" s="27"/>
      <c r="H1367" s="4"/>
      <c r="I1367" s="4"/>
      <c r="J1367" s="28"/>
      <c r="K1367" s="38"/>
      <c r="L1367" s="37"/>
      <c r="M1367" s="40"/>
      <c r="N1367" s="5"/>
      <c r="O1367" s="18"/>
      <c r="U1367" s="9"/>
      <c r="V1367" s="21"/>
      <c r="W1367" s="9"/>
      <c r="Y1367" s="9"/>
      <c r="Z1367" s="9"/>
      <c r="AA1367" s="23"/>
    </row>
    <row r="1368" spans="1:27" ht="15">
      <c r="A1368" s="33" t="str">
        <f t="shared" si="22"/>
        <v>09</v>
      </c>
      <c r="B1368" s="44">
        <v>41164.833333333336</v>
      </c>
      <c r="C1368" s="43">
        <v>75.149249999999995</v>
      </c>
      <c r="D1368" s="43">
        <v>61.289499999999997</v>
      </c>
      <c r="E1368" s="58"/>
      <c r="F1368" s="27"/>
      <c r="H1368" s="4"/>
      <c r="I1368" s="4"/>
      <c r="J1368" s="28"/>
      <c r="K1368" s="38"/>
      <c r="L1368" s="37"/>
      <c r="M1368" s="40"/>
      <c r="N1368" s="5"/>
      <c r="O1368" s="18"/>
      <c r="U1368" s="9"/>
      <c r="V1368" s="21"/>
      <c r="W1368" s="9"/>
      <c r="Y1368" s="9"/>
      <c r="Z1368" s="9"/>
      <c r="AA1368" s="23"/>
    </row>
    <row r="1369" spans="1:27" ht="15">
      <c r="A1369" s="33" t="str">
        <f t="shared" si="22"/>
        <v>09</v>
      </c>
      <c r="B1369" s="44">
        <v>41164.875</v>
      </c>
      <c r="C1369" s="43">
        <v>73.926000000000002</v>
      </c>
      <c r="D1369" s="43">
        <v>57.275000000000006</v>
      </c>
      <c r="E1369" s="58"/>
      <c r="F1369" s="27"/>
      <c r="H1369" s="4"/>
      <c r="I1369" s="4"/>
      <c r="J1369" s="28"/>
      <c r="K1369" s="38"/>
      <c r="L1369" s="37"/>
      <c r="M1369" s="40"/>
      <c r="N1369" s="5"/>
      <c r="O1369" s="18"/>
      <c r="U1369" s="9"/>
      <c r="V1369" s="21"/>
      <c r="W1369" s="9"/>
      <c r="Y1369" s="9"/>
      <c r="Z1369" s="9"/>
      <c r="AA1369" s="23"/>
    </row>
    <row r="1370" spans="1:27" ht="15">
      <c r="A1370" s="33" t="str">
        <f t="shared" si="22"/>
        <v>09</v>
      </c>
      <c r="B1370" s="44">
        <v>41164.916666666664</v>
      </c>
      <c r="C1370" s="43">
        <v>73.353250000000003</v>
      </c>
      <c r="D1370" s="43">
        <v>56.608499999999999</v>
      </c>
      <c r="E1370" s="58"/>
      <c r="F1370" s="27"/>
      <c r="H1370" s="4"/>
      <c r="I1370" s="4"/>
      <c r="J1370" s="28"/>
      <c r="K1370" s="38"/>
      <c r="L1370" s="37"/>
      <c r="M1370" s="40"/>
      <c r="N1370" s="5"/>
      <c r="O1370" s="18"/>
      <c r="U1370" s="9"/>
      <c r="V1370" s="21"/>
      <c r="W1370" s="9"/>
      <c r="Y1370" s="9"/>
      <c r="Z1370" s="9"/>
      <c r="AA1370" s="23"/>
    </row>
    <row r="1371" spans="1:27" ht="15">
      <c r="A1371" s="33" t="str">
        <f t="shared" si="22"/>
        <v>09</v>
      </c>
      <c r="B1371" s="44">
        <v>41164.958333333336</v>
      </c>
      <c r="C1371" s="43">
        <v>72.8035</v>
      </c>
      <c r="D1371" s="43">
        <v>54.986999999999995</v>
      </c>
      <c r="E1371" s="58"/>
      <c r="F1371" s="27"/>
      <c r="H1371" s="4"/>
      <c r="I1371" s="4"/>
      <c r="J1371" s="28"/>
      <c r="K1371" s="38"/>
      <c r="L1371" s="37"/>
      <c r="M1371" s="40"/>
      <c r="N1371" s="5"/>
      <c r="O1371" s="18"/>
      <c r="U1371" s="9"/>
      <c r="V1371" s="21"/>
      <c r="W1371" s="9"/>
      <c r="Y1371" s="9"/>
      <c r="Z1371" s="9"/>
      <c r="AA1371" s="23"/>
    </row>
    <row r="1372" spans="1:27" ht="15">
      <c r="A1372" s="33" t="str">
        <f t="shared" si="22"/>
        <v>09</v>
      </c>
      <c r="B1372" s="44">
        <v>41165</v>
      </c>
      <c r="C1372" s="43">
        <v>72.415250000000015</v>
      </c>
      <c r="D1372" s="43">
        <v>57.804500000000004</v>
      </c>
      <c r="E1372" s="58"/>
      <c r="F1372" s="27"/>
      <c r="H1372" s="4"/>
      <c r="I1372" s="4"/>
      <c r="J1372" s="28"/>
      <c r="K1372" s="38"/>
      <c r="L1372" s="37"/>
      <c r="M1372" s="40"/>
      <c r="N1372" s="5"/>
      <c r="O1372" s="18"/>
      <c r="U1372" s="9"/>
      <c r="V1372" s="21"/>
      <c r="W1372" s="9"/>
      <c r="Y1372" s="9"/>
      <c r="Z1372" s="9"/>
      <c r="AA1372" s="23"/>
    </row>
    <row r="1373" spans="1:27" ht="15">
      <c r="A1373" s="33" t="str">
        <f t="shared" si="22"/>
        <v>09</v>
      </c>
      <c r="B1373" s="44">
        <v>41165.041666666664</v>
      </c>
      <c r="C1373" s="43">
        <v>73.22399999999999</v>
      </c>
      <c r="D1373" s="43">
        <v>61.141249999999999</v>
      </c>
      <c r="E1373" s="58"/>
      <c r="F1373" s="27"/>
      <c r="H1373" s="4"/>
      <c r="I1373" s="4"/>
      <c r="J1373" s="28"/>
      <c r="K1373" s="38"/>
      <c r="L1373" s="37"/>
      <c r="M1373" s="40"/>
      <c r="N1373" s="5"/>
      <c r="O1373" s="18"/>
      <c r="U1373" s="9"/>
      <c r="V1373" s="21"/>
      <c r="W1373" s="9"/>
      <c r="Y1373" s="9"/>
      <c r="Z1373" s="9"/>
      <c r="AA1373" s="23"/>
    </row>
    <row r="1374" spans="1:27" ht="15">
      <c r="A1374" s="33" t="str">
        <f t="shared" si="22"/>
        <v>09</v>
      </c>
      <c r="B1374" s="44">
        <v>41165.083333333336</v>
      </c>
      <c r="C1374" s="43">
        <v>72.674250000000001</v>
      </c>
      <c r="D1374" s="43">
        <v>57.061499999999995</v>
      </c>
      <c r="E1374" s="58"/>
      <c r="F1374" s="27"/>
      <c r="H1374" s="4"/>
      <c r="I1374" s="4"/>
      <c r="J1374" s="28"/>
      <c r="K1374" s="38"/>
      <c r="L1374" s="37"/>
      <c r="M1374" s="40"/>
      <c r="N1374" s="5"/>
      <c r="O1374" s="18"/>
      <c r="U1374" s="9"/>
      <c r="V1374" s="21"/>
      <c r="W1374" s="9"/>
      <c r="Y1374" s="9"/>
      <c r="Z1374" s="9"/>
      <c r="AA1374" s="23"/>
    </row>
    <row r="1375" spans="1:27" ht="15">
      <c r="A1375" s="33" t="str">
        <f t="shared" si="22"/>
        <v>09</v>
      </c>
      <c r="B1375" s="44">
        <v>41165.125</v>
      </c>
      <c r="C1375" s="43">
        <v>72.48075</v>
      </c>
      <c r="D1375" s="43">
        <v>61.0505</v>
      </c>
      <c r="E1375" s="58"/>
      <c r="F1375" s="27"/>
      <c r="H1375" s="4"/>
      <c r="I1375" s="4"/>
      <c r="J1375" s="28"/>
      <c r="K1375" s="38"/>
      <c r="L1375" s="37"/>
      <c r="M1375" s="40"/>
      <c r="N1375" s="5"/>
      <c r="O1375" s="18"/>
      <c r="U1375" s="9"/>
      <c r="V1375" s="21"/>
      <c r="W1375" s="9"/>
      <c r="Y1375" s="9"/>
      <c r="Z1375" s="9"/>
      <c r="AA1375" s="23"/>
    </row>
    <row r="1376" spans="1:27" ht="15">
      <c r="A1376" s="33" t="str">
        <f t="shared" si="22"/>
        <v>09</v>
      </c>
      <c r="B1376" s="44">
        <v>41165.166666666664</v>
      </c>
      <c r="C1376" s="43">
        <v>73.191500000000005</v>
      </c>
      <c r="D1376" s="43">
        <v>62.553750000000001</v>
      </c>
      <c r="E1376" s="58"/>
      <c r="F1376" s="27"/>
      <c r="H1376" s="4"/>
      <c r="I1376" s="4"/>
      <c r="J1376" s="28"/>
      <c r="K1376" s="38"/>
      <c r="L1376" s="37"/>
      <c r="M1376" s="40"/>
      <c r="N1376" s="5"/>
      <c r="O1376" s="18"/>
      <c r="U1376" s="9"/>
      <c r="V1376" s="21"/>
      <c r="W1376" s="9"/>
      <c r="Y1376" s="9"/>
      <c r="Z1376" s="9"/>
      <c r="AA1376" s="23"/>
    </row>
    <row r="1377" spans="1:27" ht="15">
      <c r="A1377" s="33" t="str">
        <f t="shared" si="22"/>
        <v>09</v>
      </c>
      <c r="B1377" s="44">
        <v>41165.208333333336</v>
      </c>
      <c r="C1377" s="43">
        <v>73.990499999999997</v>
      </c>
      <c r="D1377" s="43">
        <v>63.075000000000003</v>
      </c>
      <c r="E1377" s="58"/>
      <c r="F1377" s="27"/>
      <c r="H1377" s="4"/>
      <c r="I1377" s="4"/>
      <c r="J1377" s="28"/>
      <c r="K1377" s="38"/>
      <c r="L1377" s="37"/>
      <c r="M1377" s="40"/>
      <c r="N1377" s="5"/>
      <c r="O1377" s="18"/>
      <c r="U1377" s="9"/>
      <c r="V1377" s="21"/>
      <c r="W1377" s="9"/>
      <c r="Y1377" s="9"/>
      <c r="Z1377" s="9"/>
      <c r="AA1377" s="23"/>
    </row>
    <row r="1378" spans="1:27" ht="15">
      <c r="A1378" s="33" t="str">
        <f t="shared" si="22"/>
        <v>09</v>
      </c>
      <c r="B1378" s="44">
        <v>41165.25</v>
      </c>
      <c r="C1378" s="43">
        <v>74.499750000000006</v>
      </c>
      <c r="D1378" s="43">
        <v>63.265999999999998</v>
      </c>
      <c r="E1378" s="58"/>
      <c r="F1378" s="27"/>
      <c r="H1378" s="4"/>
      <c r="I1378" s="4"/>
      <c r="J1378" s="28"/>
      <c r="K1378" s="38"/>
      <c r="L1378" s="37"/>
      <c r="M1378" s="40"/>
      <c r="N1378" s="5"/>
      <c r="O1378" s="18"/>
      <c r="U1378" s="9"/>
      <c r="V1378" s="21"/>
      <c r="W1378" s="9"/>
      <c r="Y1378" s="9"/>
      <c r="Z1378" s="9"/>
      <c r="AA1378" s="23"/>
    </row>
    <row r="1379" spans="1:27" ht="15">
      <c r="A1379" s="33" t="str">
        <f t="shared" si="22"/>
        <v>09</v>
      </c>
      <c r="B1379" s="44">
        <v>41165.291666666664</v>
      </c>
      <c r="C1379" s="43">
        <v>74.466999999999999</v>
      </c>
      <c r="D1379" s="43">
        <v>61.092500000000001</v>
      </c>
      <c r="E1379" s="58"/>
      <c r="F1379" s="27"/>
      <c r="H1379" s="4"/>
      <c r="I1379" s="4"/>
      <c r="J1379" s="28"/>
      <c r="K1379" s="38"/>
      <c r="L1379" s="37"/>
      <c r="M1379" s="40"/>
      <c r="N1379" s="5"/>
      <c r="O1379" s="18"/>
      <c r="U1379" s="9"/>
      <c r="V1379" s="21"/>
      <c r="W1379" s="9"/>
      <c r="Y1379" s="9"/>
      <c r="Z1379" s="9"/>
      <c r="AA1379" s="23"/>
    </row>
    <row r="1380" spans="1:27" ht="15">
      <c r="A1380" s="33" t="str">
        <f t="shared" si="22"/>
        <v>09</v>
      </c>
      <c r="B1380" s="44">
        <v>41165.333333333336</v>
      </c>
      <c r="C1380" s="43">
        <v>73.817499999999995</v>
      </c>
      <c r="D1380" s="43">
        <v>62.808999999999997</v>
      </c>
      <c r="E1380" s="58"/>
      <c r="F1380" s="27"/>
      <c r="H1380" s="4"/>
      <c r="I1380" s="4"/>
      <c r="J1380" s="28"/>
      <c r="K1380" s="38"/>
      <c r="L1380" s="37"/>
      <c r="M1380" s="40"/>
      <c r="N1380" s="5"/>
      <c r="O1380" s="18"/>
      <c r="U1380" s="9"/>
      <c r="V1380" s="21"/>
      <c r="W1380" s="9"/>
      <c r="Y1380" s="9"/>
      <c r="Z1380" s="9"/>
      <c r="AA1380" s="23"/>
    </row>
    <row r="1381" spans="1:27" ht="15">
      <c r="A1381" s="33" t="str">
        <f t="shared" si="22"/>
        <v>09</v>
      </c>
      <c r="B1381" s="44">
        <v>41165.375</v>
      </c>
      <c r="C1381" s="43">
        <v>74.272500000000008</v>
      </c>
      <c r="D1381" s="43">
        <v>63.262499999999996</v>
      </c>
      <c r="E1381" s="58"/>
      <c r="F1381" s="27"/>
      <c r="H1381" s="4"/>
      <c r="I1381" s="4"/>
      <c r="J1381" s="28"/>
      <c r="K1381" s="38"/>
      <c r="L1381" s="37"/>
      <c r="M1381" s="40"/>
      <c r="N1381" s="5"/>
      <c r="O1381" s="18"/>
      <c r="U1381" s="9"/>
      <c r="V1381" s="21"/>
      <c r="W1381" s="9"/>
      <c r="Y1381" s="9"/>
      <c r="Z1381" s="9"/>
      <c r="AA1381" s="23"/>
    </row>
    <row r="1382" spans="1:27" ht="15">
      <c r="A1382" s="33" t="str">
        <f t="shared" si="22"/>
        <v>09</v>
      </c>
      <c r="B1382" s="44">
        <v>41165.416666666664</v>
      </c>
      <c r="C1382" s="43">
        <v>73.871499999999997</v>
      </c>
      <c r="D1382" s="43">
        <v>64.343999999999994</v>
      </c>
      <c r="E1382" s="58"/>
      <c r="F1382" s="27"/>
      <c r="H1382" s="4"/>
      <c r="I1382" s="4"/>
      <c r="J1382" s="28"/>
      <c r="K1382" s="38"/>
      <c r="L1382" s="37"/>
      <c r="M1382" s="40"/>
      <c r="N1382" s="5"/>
      <c r="O1382" s="18"/>
      <c r="U1382" s="9"/>
      <c r="V1382" s="21"/>
      <c r="W1382" s="9"/>
      <c r="Y1382" s="9"/>
      <c r="Z1382" s="9"/>
      <c r="AA1382" s="23"/>
    </row>
    <row r="1383" spans="1:27" ht="15">
      <c r="A1383" s="33" t="str">
        <f t="shared" si="22"/>
        <v>09</v>
      </c>
      <c r="B1383" s="44">
        <v>41165.458333333336</v>
      </c>
      <c r="C1383" s="43">
        <v>74.207250000000002</v>
      </c>
      <c r="D1383" s="43">
        <v>63.109250000000003</v>
      </c>
      <c r="E1383" s="58"/>
      <c r="F1383" s="27"/>
      <c r="H1383" s="4"/>
      <c r="I1383" s="4"/>
      <c r="J1383" s="28"/>
      <c r="K1383" s="38"/>
      <c r="L1383" s="37"/>
      <c r="M1383" s="40"/>
      <c r="N1383" s="5"/>
      <c r="O1383" s="18"/>
      <c r="U1383" s="9"/>
      <c r="V1383" s="21"/>
      <c r="W1383" s="9"/>
      <c r="Y1383" s="9"/>
      <c r="Z1383" s="9"/>
      <c r="AA1383" s="23"/>
    </row>
    <row r="1384" spans="1:27" ht="15">
      <c r="A1384" s="33" t="str">
        <f t="shared" si="22"/>
        <v>09</v>
      </c>
      <c r="B1384" s="44">
        <v>41169.5</v>
      </c>
      <c r="C1384" s="43">
        <v>73.022000000000006</v>
      </c>
      <c r="D1384" s="43">
        <v>64.8</v>
      </c>
      <c r="E1384" s="58"/>
      <c r="F1384" s="27"/>
      <c r="H1384" s="4"/>
      <c r="I1384" s="4"/>
      <c r="J1384" s="28"/>
      <c r="K1384" s="38"/>
      <c r="L1384" s="37"/>
      <c r="M1384" s="40"/>
      <c r="N1384" s="5"/>
      <c r="O1384" s="18"/>
      <c r="U1384" s="9"/>
      <c r="V1384" s="21"/>
      <c r="W1384" s="9"/>
      <c r="Y1384" s="9"/>
      <c r="Z1384" s="9"/>
      <c r="AA1384" s="23"/>
    </row>
    <row r="1385" spans="1:27" ht="15">
      <c r="A1385" s="33" t="str">
        <f t="shared" si="22"/>
        <v>09</v>
      </c>
      <c r="B1385" s="44">
        <v>41169.541666666664</v>
      </c>
      <c r="C1385" s="43">
        <v>73.615999999999985</v>
      </c>
      <c r="D1385" s="43">
        <v>66.25</v>
      </c>
      <c r="E1385" s="58"/>
      <c r="F1385" s="27"/>
      <c r="H1385" s="4"/>
      <c r="I1385" s="4"/>
      <c r="J1385" s="28"/>
      <c r="K1385" s="38"/>
      <c r="L1385" s="37"/>
      <c r="M1385" s="40"/>
      <c r="N1385" s="5"/>
      <c r="O1385" s="18"/>
      <c r="U1385" s="9"/>
      <c r="V1385" s="21"/>
      <c r="W1385" s="9"/>
      <c r="Y1385" s="9"/>
      <c r="Z1385" s="9"/>
      <c r="AA1385" s="23"/>
    </row>
    <row r="1386" spans="1:27" ht="15">
      <c r="A1386" s="33" t="str">
        <f t="shared" si="22"/>
        <v>09</v>
      </c>
      <c r="B1386" s="44">
        <v>41169.583333333336</v>
      </c>
      <c r="C1386" s="43">
        <v>72.427999999999997</v>
      </c>
      <c r="D1386" s="43">
        <v>59.699999999999996</v>
      </c>
      <c r="E1386" s="58"/>
      <c r="F1386" s="27"/>
      <c r="H1386" s="4"/>
      <c r="I1386" s="4"/>
      <c r="J1386" s="28"/>
      <c r="K1386" s="38"/>
      <c r="L1386" s="37"/>
      <c r="M1386" s="40"/>
      <c r="N1386" s="5"/>
      <c r="O1386" s="18"/>
      <c r="U1386" s="9"/>
      <c r="V1386" s="21"/>
      <c r="W1386" s="9"/>
      <c r="Y1386" s="9"/>
      <c r="Z1386" s="9"/>
      <c r="AA1386" s="23"/>
    </row>
    <row r="1387" spans="1:27" ht="15">
      <c r="A1387" s="33" t="str">
        <f t="shared" si="22"/>
        <v>09</v>
      </c>
      <c r="B1387" s="44">
        <v>41169.625</v>
      </c>
      <c r="C1387" s="43">
        <v>72.585499999999996</v>
      </c>
      <c r="D1387" s="43">
        <v>64.600000000000009</v>
      </c>
      <c r="E1387" s="58"/>
      <c r="F1387" s="27"/>
      <c r="H1387" s="4"/>
      <c r="I1387" s="4"/>
      <c r="J1387" s="28"/>
      <c r="K1387" s="38"/>
      <c r="L1387" s="37"/>
      <c r="M1387" s="40"/>
      <c r="N1387" s="5"/>
      <c r="O1387" s="18"/>
      <c r="U1387" s="9"/>
      <c r="V1387" s="21"/>
      <c r="W1387" s="9"/>
      <c r="Y1387" s="9"/>
      <c r="Z1387" s="9"/>
      <c r="AA1387" s="23"/>
    </row>
    <row r="1388" spans="1:27" ht="15">
      <c r="A1388" s="33" t="str">
        <f t="shared" si="22"/>
        <v>09</v>
      </c>
      <c r="B1388" s="44">
        <v>41169.666666666664</v>
      </c>
      <c r="C1388" s="43">
        <v>73.472000000000008</v>
      </c>
      <c r="D1388" s="43">
        <v>66.224999999999994</v>
      </c>
      <c r="E1388" s="58"/>
      <c r="F1388" s="27"/>
      <c r="H1388" s="4"/>
      <c r="I1388" s="4"/>
      <c r="J1388" s="28"/>
      <c r="K1388" s="38"/>
      <c r="L1388" s="37"/>
      <c r="M1388" s="40"/>
      <c r="N1388" s="5"/>
      <c r="O1388" s="18"/>
      <c r="U1388" s="9"/>
      <c r="V1388" s="21"/>
      <c r="W1388" s="9"/>
      <c r="Y1388" s="9"/>
      <c r="Z1388" s="9"/>
      <c r="AA1388" s="23"/>
    </row>
    <row r="1389" spans="1:27" ht="15">
      <c r="A1389" s="33" t="str">
        <f t="shared" si="22"/>
        <v>09</v>
      </c>
      <c r="B1389" s="44">
        <v>41169.708333333336</v>
      </c>
      <c r="C1389" s="43">
        <v>74.443999999999988</v>
      </c>
      <c r="D1389" s="43">
        <v>66.825000000000017</v>
      </c>
      <c r="E1389" s="58"/>
      <c r="F1389" s="27"/>
      <c r="H1389" s="4"/>
      <c r="I1389" s="4"/>
      <c r="J1389" s="28"/>
      <c r="K1389" s="38"/>
      <c r="L1389" s="37"/>
      <c r="M1389" s="40"/>
      <c r="N1389" s="5"/>
      <c r="O1389" s="18"/>
      <c r="U1389" s="9"/>
      <c r="V1389" s="21"/>
      <c r="W1389" s="9"/>
      <c r="Y1389" s="9"/>
      <c r="Z1389" s="9"/>
      <c r="AA1389" s="23"/>
    </row>
    <row r="1390" spans="1:27" ht="15">
      <c r="A1390" s="33" t="str">
        <f t="shared" si="22"/>
        <v>09</v>
      </c>
      <c r="B1390" s="44">
        <v>41169.75</v>
      </c>
      <c r="C1390" s="43">
        <v>74.588000000000008</v>
      </c>
      <c r="D1390" s="43">
        <v>64.325000000000003</v>
      </c>
      <c r="E1390" s="58"/>
      <c r="F1390" s="27"/>
      <c r="H1390" s="4"/>
      <c r="I1390" s="4"/>
      <c r="J1390" s="28"/>
      <c r="K1390" s="38"/>
      <c r="L1390" s="37"/>
      <c r="M1390" s="40"/>
      <c r="N1390" s="5"/>
      <c r="O1390" s="18"/>
      <c r="U1390" s="9"/>
      <c r="V1390" s="21"/>
      <c r="W1390" s="9"/>
      <c r="Y1390" s="9"/>
      <c r="Z1390" s="9"/>
      <c r="AA1390" s="23"/>
    </row>
    <row r="1391" spans="1:27" ht="15">
      <c r="A1391" s="33" t="str">
        <f t="shared" si="22"/>
        <v>09</v>
      </c>
      <c r="B1391" s="44">
        <v>41169.791666666664</v>
      </c>
      <c r="C1391" s="43">
        <v>72.509</v>
      </c>
      <c r="D1391" s="43">
        <v>58.15</v>
      </c>
      <c r="E1391" s="58"/>
      <c r="F1391" s="27"/>
      <c r="H1391" s="4"/>
      <c r="I1391" s="4"/>
      <c r="J1391" s="28"/>
      <c r="K1391" s="38"/>
      <c r="L1391" s="37"/>
      <c r="M1391" s="40"/>
      <c r="N1391" s="5"/>
      <c r="O1391" s="18"/>
      <c r="U1391" s="9"/>
      <c r="V1391" s="21"/>
      <c r="W1391" s="9"/>
      <c r="Y1391" s="9"/>
      <c r="Z1391" s="9"/>
      <c r="AA1391" s="23"/>
    </row>
    <row r="1392" spans="1:27" ht="15">
      <c r="A1392" s="33" t="str">
        <f t="shared" si="22"/>
        <v>09</v>
      </c>
      <c r="B1392" s="44">
        <v>41169.833333333336</v>
      </c>
      <c r="C1392" s="43">
        <v>72.171500000000009</v>
      </c>
      <c r="D1392" s="43">
        <v>61.099999999999994</v>
      </c>
      <c r="E1392" s="58"/>
      <c r="F1392" s="27"/>
      <c r="H1392" s="4"/>
      <c r="I1392" s="4"/>
      <c r="J1392" s="28"/>
      <c r="K1392" s="38"/>
      <c r="L1392" s="37"/>
      <c r="M1392" s="40"/>
      <c r="N1392" s="5"/>
      <c r="O1392" s="18"/>
      <c r="U1392" s="9"/>
      <c r="V1392" s="21"/>
      <c r="W1392" s="9"/>
      <c r="Y1392" s="9"/>
      <c r="Z1392" s="9"/>
      <c r="AA1392" s="23"/>
    </row>
    <row r="1393" spans="1:27" ht="15">
      <c r="A1393" s="33" t="str">
        <f t="shared" si="22"/>
        <v>09</v>
      </c>
      <c r="B1393" s="44">
        <v>41169.875</v>
      </c>
      <c r="C1393" s="43">
        <v>73.296500000000009</v>
      </c>
      <c r="D1393" s="43">
        <v>66.325000000000003</v>
      </c>
      <c r="E1393" s="58"/>
      <c r="F1393" s="27"/>
      <c r="H1393" s="4"/>
      <c r="I1393" s="4"/>
      <c r="J1393" s="28"/>
      <c r="K1393" s="38"/>
      <c r="L1393" s="37"/>
      <c r="M1393" s="40"/>
      <c r="N1393" s="5"/>
      <c r="O1393" s="18"/>
      <c r="U1393" s="9"/>
      <c r="V1393" s="21"/>
      <c r="W1393" s="9"/>
      <c r="Y1393" s="9"/>
      <c r="Z1393" s="9"/>
      <c r="AA1393" s="23"/>
    </row>
    <row r="1394" spans="1:27" ht="15">
      <c r="A1394" s="33" t="str">
        <f t="shared" si="22"/>
        <v>09</v>
      </c>
      <c r="B1394" s="44">
        <v>41169.916666666664</v>
      </c>
      <c r="C1394" s="43">
        <v>72.369500000000002</v>
      </c>
      <c r="D1394" s="43">
        <v>59.674999999999997</v>
      </c>
      <c r="E1394" s="58"/>
      <c r="F1394" s="27"/>
      <c r="H1394" s="4"/>
      <c r="I1394" s="4"/>
      <c r="J1394" s="28"/>
      <c r="K1394" s="38"/>
      <c r="L1394" s="37"/>
      <c r="M1394" s="40"/>
      <c r="N1394" s="5"/>
      <c r="O1394" s="18"/>
      <c r="U1394" s="9"/>
      <c r="V1394" s="21"/>
      <c r="W1394" s="9"/>
      <c r="Y1394" s="9"/>
      <c r="Z1394" s="9"/>
      <c r="AA1394" s="23"/>
    </row>
    <row r="1395" spans="1:27" ht="15">
      <c r="A1395" s="33" t="str">
        <f t="shared" si="22"/>
        <v>09</v>
      </c>
      <c r="B1395" s="44">
        <v>41169.958333333336</v>
      </c>
      <c r="C1395" s="43">
        <v>72.495499999999993</v>
      </c>
      <c r="D1395" s="43">
        <v>63.225000000000009</v>
      </c>
      <c r="E1395" s="58"/>
      <c r="F1395" s="27"/>
      <c r="H1395" s="4"/>
      <c r="I1395" s="4"/>
      <c r="J1395" s="28"/>
      <c r="K1395" s="38"/>
      <c r="L1395" s="37"/>
      <c r="M1395" s="40"/>
      <c r="N1395" s="5"/>
      <c r="O1395" s="18"/>
      <c r="U1395" s="9"/>
      <c r="V1395" s="21"/>
      <c r="W1395" s="9"/>
      <c r="Y1395" s="9"/>
      <c r="Z1395" s="9"/>
      <c r="AA1395" s="23"/>
    </row>
    <row r="1396" spans="1:27" ht="15">
      <c r="A1396" s="33" t="str">
        <f t="shared" si="22"/>
        <v>09</v>
      </c>
      <c r="B1396" s="44">
        <v>41170</v>
      </c>
      <c r="C1396" s="43">
        <v>72.472999999999999</v>
      </c>
      <c r="D1396" s="43">
        <v>62.1</v>
      </c>
      <c r="E1396" s="58"/>
      <c r="F1396" s="27"/>
      <c r="H1396" s="4"/>
      <c r="I1396" s="4"/>
      <c r="J1396" s="28"/>
      <c r="K1396" s="38"/>
      <c r="L1396" s="37"/>
      <c r="M1396" s="40"/>
      <c r="N1396" s="5"/>
      <c r="O1396" s="18"/>
      <c r="U1396" s="9"/>
      <c r="V1396" s="21"/>
      <c r="W1396" s="9"/>
      <c r="Y1396" s="9"/>
      <c r="Z1396" s="9"/>
      <c r="AA1396" s="23"/>
    </row>
    <row r="1397" spans="1:27" ht="15">
      <c r="A1397" s="33" t="str">
        <f t="shared" si="22"/>
        <v>09</v>
      </c>
      <c r="B1397" s="44">
        <v>41170.041666666664</v>
      </c>
      <c r="C1397" s="43">
        <v>72.554000000000002</v>
      </c>
      <c r="D1397" s="43">
        <v>65.475000000000009</v>
      </c>
      <c r="E1397" s="58"/>
      <c r="F1397" s="27"/>
      <c r="H1397" s="4"/>
      <c r="I1397" s="4"/>
      <c r="J1397" s="28"/>
      <c r="K1397" s="38"/>
      <c r="L1397" s="37"/>
      <c r="M1397" s="40"/>
      <c r="N1397" s="5"/>
      <c r="O1397" s="18"/>
      <c r="U1397" s="9"/>
      <c r="V1397" s="21"/>
      <c r="W1397" s="9"/>
      <c r="Y1397" s="9"/>
      <c r="Z1397" s="9"/>
      <c r="AA1397" s="23"/>
    </row>
    <row r="1398" spans="1:27" ht="15">
      <c r="A1398" s="33" t="str">
        <f t="shared" si="22"/>
        <v>09</v>
      </c>
      <c r="B1398" s="44">
        <v>41170.083333333336</v>
      </c>
      <c r="C1398" s="43">
        <v>72.495500000000007</v>
      </c>
      <c r="D1398" s="43">
        <v>62.9</v>
      </c>
      <c r="E1398" s="58"/>
      <c r="F1398" s="27"/>
      <c r="H1398" s="4"/>
      <c r="I1398" s="4"/>
      <c r="J1398" s="28"/>
      <c r="K1398" s="38"/>
      <c r="L1398" s="37"/>
      <c r="M1398" s="40"/>
      <c r="N1398" s="5"/>
      <c r="O1398" s="18"/>
      <c r="U1398" s="9"/>
      <c r="V1398" s="21"/>
      <c r="W1398" s="9"/>
      <c r="Y1398" s="9"/>
      <c r="Z1398" s="9"/>
      <c r="AA1398" s="23"/>
    </row>
    <row r="1399" spans="1:27" ht="15">
      <c r="A1399" s="33" t="str">
        <f t="shared" si="22"/>
        <v>09</v>
      </c>
      <c r="B1399" s="44">
        <v>41170.125</v>
      </c>
      <c r="C1399" s="43">
        <v>72.293000000000006</v>
      </c>
      <c r="D1399" s="43">
        <v>66.125</v>
      </c>
      <c r="E1399" s="58"/>
      <c r="F1399" s="27"/>
      <c r="H1399" s="4"/>
      <c r="I1399" s="4"/>
      <c r="J1399" s="28"/>
      <c r="K1399" s="38"/>
      <c r="L1399" s="37"/>
      <c r="M1399" s="40"/>
      <c r="N1399" s="5"/>
      <c r="O1399" s="18"/>
      <c r="U1399" s="9"/>
      <c r="V1399" s="21"/>
      <c r="W1399" s="9"/>
      <c r="Y1399" s="9"/>
      <c r="Z1399" s="9"/>
      <c r="AA1399" s="23"/>
    </row>
    <row r="1400" spans="1:27" ht="15">
      <c r="A1400" s="33" t="str">
        <f t="shared" si="22"/>
        <v>09</v>
      </c>
      <c r="B1400" s="44">
        <v>41170.166666666664</v>
      </c>
      <c r="C1400" s="43">
        <v>72.833000000000013</v>
      </c>
      <c r="D1400" s="43">
        <v>66.3</v>
      </c>
      <c r="E1400" s="58"/>
      <c r="F1400" s="27"/>
      <c r="H1400" s="4"/>
      <c r="I1400" s="4"/>
      <c r="J1400" s="28"/>
      <c r="K1400" s="38"/>
      <c r="L1400" s="37"/>
      <c r="M1400" s="40"/>
      <c r="N1400" s="5"/>
      <c r="O1400" s="18"/>
      <c r="U1400" s="9"/>
      <c r="V1400" s="21"/>
      <c r="W1400" s="9"/>
      <c r="Y1400" s="9"/>
      <c r="Z1400" s="9"/>
      <c r="AA1400" s="23"/>
    </row>
    <row r="1401" spans="1:27" ht="15">
      <c r="A1401" s="33" t="str">
        <f t="shared" si="22"/>
        <v>09</v>
      </c>
      <c r="B1401" s="44">
        <v>41170.208333333336</v>
      </c>
      <c r="C1401" s="43">
        <v>73.31450000000001</v>
      </c>
      <c r="D1401" s="43">
        <v>65.5</v>
      </c>
      <c r="E1401" s="58"/>
      <c r="F1401" s="27"/>
      <c r="H1401" s="4"/>
      <c r="I1401" s="4"/>
      <c r="J1401" s="28"/>
      <c r="K1401" s="38"/>
      <c r="L1401" s="37"/>
      <c r="M1401" s="40"/>
      <c r="N1401" s="5"/>
      <c r="O1401" s="18"/>
      <c r="U1401" s="9"/>
      <c r="V1401" s="21"/>
      <c r="W1401" s="9"/>
      <c r="Y1401" s="9"/>
      <c r="Z1401" s="9"/>
      <c r="AA1401" s="23"/>
    </row>
    <row r="1402" spans="1:27" ht="15">
      <c r="A1402" s="33" t="str">
        <f t="shared" si="22"/>
        <v>09</v>
      </c>
      <c r="B1402" s="44">
        <v>41170.25</v>
      </c>
      <c r="C1402" s="43">
        <v>73.733000000000004</v>
      </c>
      <c r="D1402" s="43">
        <v>65.825000000000003</v>
      </c>
      <c r="E1402" s="58"/>
      <c r="F1402" s="27"/>
      <c r="H1402" s="4"/>
      <c r="I1402" s="4"/>
      <c r="J1402" s="28"/>
      <c r="K1402" s="38"/>
      <c r="L1402" s="37"/>
      <c r="M1402" s="40"/>
      <c r="N1402" s="5"/>
      <c r="O1402" s="18"/>
      <c r="U1402" s="9"/>
      <c r="V1402" s="21"/>
      <c r="W1402" s="9"/>
      <c r="Y1402" s="9"/>
      <c r="Z1402" s="9"/>
      <c r="AA1402" s="23"/>
    </row>
    <row r="1403" spans="1:27" ht="15">
      <c r="A1403" s="33" t="str">
        <f t="shared" si="22"/>
        <v>09</v>
      </c>
      <c r="B1403" s="44">
        <v>41170.291666666664</v>
      </c>
      <c r="C1403" s="43">
        <v>73.948999999999998</v>
      </c>
      <c r="D1403" s="43">
        <v>65.5</v>
      </c>
      <c r="E1403" s="58"/>
      <c r="F1403" s="27"/>
      <c r="H1403" s="4"/>
      <c r="I1403" s="4"/>
      <c r="J1403" s="28"/>
      <c r="K1403" s="38"/>
      <c r="L1403" s="37"/>
      <c r="M1403" s="40"/>
      <c r="N1403" s="5"/>
      <c r="O1403" s="18"/>
      <c r="U1403" s="9"/>
      <c r="V1403" s="21"/>
      <c r="W1403" s="9"/>
      <c r="Y1403" s="9"/>
      <c r="Z1403" s="9"/>
      <c r="AA1403" s="23"/>
    </row>
    <row r="1404" spans="1:27" ht="15">
      <c r="A1404" s="33" t="str">
        <f t="shared" si="22"/>
        <v>09</v>
      </c>
      <c r="B1404" s="44">
        <v>41170.333333333336</v>
      </c>
      <c r="C1404" s="43">
        <v>73.197499999999991</v>
      </c>
      <c r="D1404" s="43">
        <v>61.8</v>
      </c>
      <c r="E1404" s="58"/>
      <c r="F1404" s="27"/>
      <c r="H1404" s="4"/>
      <c r="I1404" s="4"/>
      <c r="J1404" s="28"/>
      <c r="K1404" s="38"/>
      <c r="L1404" s="37"/>
      <c r="M1404" s="40"/>
      <c r="N1404" s="5"/>
      <c r="O1404" s="18"/>
      <c r="U1404" s="9"/>
      <c r="V1404" s="21"/>
      <c r="W1404" s="9"/>
      <c r="Y1404" s="9"/>
      <c r="Z1404" s="9"/>
      <c r="AA1404" s="23"/>
    </row>
    <row r="1405" spans="1:27" ht="15">
      <c r="A1405" s="33" t="str">
        <f t="shared" si="22"/>
        <v>09</v>
      </c>
      <c r="B1405" s="44">
        <v>41170.375</v>
      </c>
      <c r="C1405" s="43">
        <v>73.472000000000008</v>
      </c>
      <c r="D1405" s="43">
        <v>66.25</v>
      </c>
      <c r="E1405" s="58"/>
      <c r="F1405" s="27"/>
      <c r="H1405" s="4"/>
      <c r="I1405" s="4"/>
      <c r="J1405" s="28"/>
      <c r="K1405" s="38"/>
      <c r="L1405" s="37"/>
      <c r="M1405" s="40"/>
      <c r="N1405" s="5"/>
      <c r="O1405" s="18"/>
      <c r="U1405" s="9"/>
      <c r="V1405" s="21"/>
      <c r="W1405" s="9"/>
      <c r="Y1405" s="9"/>
      <c r="Z1405" s="9"/>
      <c r="AA1405" s="23"/>
    </row>
    <row r="1406" spans="1:27" ht="15">
      <c r="A1406" s="33" t="str">
        <f t="shared" si="22"/>
        <v>09</v>
      </c>
      <c r="B1406" s="44">
        <v>41170.416666666664</v>
      </c>
      <c r="C1406" s="43">
        <v>73.903999999999996</v>
      </c>
      <c r="D1406" s="43">
        <v>65</v>
      </c>
      <c r="E1406" s="58"/>
      <c r="F1406" s="27"/>
      <c r="H1406" s="4"/>
      <c r="I1406" s="4"/>
      <c r="J1406" s="28"/>
      <c r="K1406" s="38"/>
      <c r="L1406" s="37"/>
      <c r="M1406" s="40"/>
      <c r="N1406" s="5"/>
      <c r="O1406" s="18"/>
      <c r="U1406" s="9"/>
      <c r="V1406" s="21"/>
      <c r="W1406" s="9"/>
      <c r="Y1406" s="9"/>
      <c r="Z1406" s="9"/>
      <c r="AA1406" s="23"/>
    </row>
    <row r="1407" spans="1:27" ht="15">
      <c r="A1407" s="33" t="str">
        <f t="shared" si="22"/>
        <v>09</v>
      </c>
      <c r="B1407" s="44">
        <v>41170.458333333336</v>
      </c>
      <c r="C1407" s="43">
        <v>73.120999999999995</v>
      </c>
      <c r="D1407" s="43">
        <v>63.174999999999997</v>
      </c>
      <c r="E1407" s="58"/>
      <c r="F1407" s="27"/>
      <c r="H1407" s="4"/>
      <c r="I1407" s="4"/>
      <c r="J1407" s="28"/>
      <c r="K1407" s="38"/>
      <c r="L1407" s="37"/>
      <c r="M1407" s="40"/>
      <c r="N1407" s="5"/>
      <c r="O1407" s="18"/>
      <c r="U1407" s="9"/>
      <c r="V1407" s="21"/>
      <c r="W1407" s="9"/>
      <c r="Y1407" s="9"/>
      <c r="Z1407" s="9"/>
      <c r="AA1407" s="23"/>
    </row>
    <row r="1408" spans="1:27" ht="15">
      <c r="A1408" s="33" t="str">
        <f t="shared" si="22"/>
        <v>09</v>
      </c>
      <c r="B1408" s="44">
        <v>41170.5</v>
      </c>
      <c r="C1408" s="43">
        <v>73.921999999999997</v>
      </c>
      <c r="D1408" s="43">
        <v>66.7</v>
      </c>
      <c r="E1408" s="58"/>
      <c r="F1408" s="27"/>
      <c r="H1408" s="4"/>
      <c r="I1408" s="4"/>
      <c r="J1408" s="28"/>
      <c r="K1408" s="38"/>
      <c r="L1408" s="37"/>
      <c r="M1408" s="40"/>
      <c r="N1408" s="5"/>
      <c r="O1408" s="18"/>
      <c r="U1408" s="9"/>
      <c r="V1408" s="21"/>
      <c r="W1408" s="9"/>
      <c r="Y1408" s="9"/>
      <c r="Z1408" s="9"/>
      <c r="AA1408" s="23"/>
    </row>
    <row r="1409" spans="1:27" ht="15">
      <c r="A1409" s="33" t="str">
        <f t="shared" si="22"/>
        <v>09</v>
      </c>
      <c r="B1409" s="44">
        <v>41170.541666666664</v>
      </c>
      <c r="C1409" s="43">
        <v>73.476500000000001</v>
      </c>
      <c r="D1409" s="43">
        <v>61.575000000000003</v>
      </c>
      <c r="E1409" s="58"/>
      <c r="F1409" s="27"/>
      <c r="H1409" s="4"/>
      <c r="I1409" s="4"/>
      <c r="J1409" s="28"/>
      <c r="K1409" s="38"/>
      <c r="L1409" s="37"/>
      <c r="M1409" s="40"/>
      <c r="N1409" s="5"/>
      <c r="O1409" s="18"/>
      <c r="U1409" s="9"/>
      <c r="V1409" s="21"/>
      <c r="W1409" s="9"/>
      <c r="Y1409" s="9"/>
      <c r="Z1409" s="9"/>
      <c r="AA1409" s="23"/>
    </row>
    <row r="1410" spans="1:27" ht="15">
      <c r="A1410" s="33" t="str">
        <f t="shared" si="22"/>
        <v>09</v>
      </c>
      <c r="B1410" s="44">
        <v>41170.583333333336</v>
      </c>
      <c r="C1410" s="43">
        <v>73.88600000000001</v>
      </c>
      <c r="D1410" s="43">
        <v>66.199999999999989</v>
      </c>
      <c r="E1410" s="58"/>
      <c r="F1410" s="27"/>
      <c r="H1410" s="4"/>
      <c r="I1410" s="4"/>
      <c r="J1410" s="28"/>
      <c r="K1410" s="38"/>
      <c r="L1410" s="37"/>
      <c r="M1410" s="40"/>
      <c r="N1410" s="5"/>
      <c r="O1410" s="18"/>
      <c r="U1410" s="9"/>
      <c r="V1410" s="21"/>
      <c r="W1410" s="9"/>
      <c r="Y1410" s="9"/>
      <c r="Z1410" s="9"/>
      <c r="AA1410" s="23"/>
    </row>
    <row r="1411" spans="1:27" ht="15">
      <c r="A1411" s="33" t="str">
        <f t="shared" si="22"/>
        <v>09</v>
      </c>
      <c r="B1411" s="44">
        <v>41170.625</v>
      </c>
      <c r="C1411" s="43">
        <v>73.858999999999995</v>
      </c>
      <c r="D1411" s="43">
        <v>63.674999999999997</v>
      </c>
      <c r="E1411" s="58"/>
      <c r="F1411" s="27"/>
      <c r="H1411" s="4"/>
      <c r="I1411" s="4"/>
      <c r="J1411" s="28"/>
      <c r="K1411" s="38"/>
      <c r="L1411" s="37"/>
      <c r="M1411" s="40"/>
      <c r="N1411" s="5"/>
      <c r="O1411" s="18"/>
      <c r="U1411" s="9"/>
      <c r="V1411" s="21"/>
      <c r="W1411" s="9"/>
      <c r="Y1411" s="9"/>
      <c r="Z1411" s="9"/>
      <c r="AA1411" s="23"/>
    </row>
    <row r="1412" spans="1:27" ht="15">
      <c r="A1412" s="33" t="str">
        <f t="shared" si="22"/>
        <v>09</v>
      </c>
      <c r="B1412" s="44">
        <v>41170.666666666664</v>
      </c>
      <c r="C1412" s="43">
        <v>74.741</v>
      </c>
      <c r="D1412" s="43">
        <v>67.050000000000011</v>
      </c>
      <c r="E1412" s="58"/>
      <c r="F1412" s="27"/>
      <c r="H1412" s="4"/>
      <c r="I1412" s="4"/>
      <c r="J1412" s="28"/>
      <c r="K1412" s="38"/>
      <c r="L1412" s="37"/>
      <c r="M1412" s="40"/>
      <c r="N1412" s="5"/>
      <c r="O1412" s="18"/>
      <c r="U1412" s="9"/>
      <c r="V1412" s="21"/>
      <c r="W1412" s="9"/>
      <c r="Y1412" s="9"/>
      <c r="Z1412" s="9"/>
      <c r="AA1412" s="23"/>
    </row>
    <row r="1413" spans="1:27" ht="15">
      <c r="A1413" s="33" t="str">
        <f t="shared" si="22"/>
        <v>09</v>
      </c>
      <c r="B1413" s="44">
        <v>41170.708333333336</v>
      </c>
      <c r="C1413" s="43">
        <v>74.646500000000003</v>
      </c>
      <c r="D1413" s="43">
        <v>62.2</v>
      </c>
      <c r="E1413" s="58"/>
      <c r="F1413" s="27"/>
      <c r="H1413" s="4"/>
      <c r="I1413" s="4"/>
      <c r="J1413" s="28"/>
      <c r="K1413" s="38"/>
      <c r="L1413" s="37"/>
      <c r="M1413" s="40"/>
      <c r="N1413" s="5"/>
      <c r="O1413" s="18"/>
      <c r="U1413" s="9"/>
      <c r="V1413" s="21"/>
      <c r="W1413" s="9"/>
      <c r="Y1413" s="9"/>
      <c r="Z1413" s="9"/>
      <c r="AA1413" s="23"/>
    </row>
    <row r="1414" spans="1:27" ht="15">
      <c r="A1414" s="33" t="str">
        <f t="shared" si="22"/>
        <v>09</v>
      </c>
      <c r="B1414" s="44">
        <v>41170.75</v>
      </c>
      <c r="C1414" s="43">
        <v>74.799499999999995</v>
      </c>
      <c r="D1414" s="43">
        <v>65.599999999999994</v>
      </c>
      <c r="E1414" s="58"/>
      <c r="F1414" s="27"/>
      <c r="H1414" s="4"/>
      <c r="I1414" s="4"/>
      <c r="J1414" s="28"/>
      <c r="K1414" s="38"/>
      <c r="L1414" s="37"/>
      <c r="M1414" s="40"/>
      <c r="N1414" s="5"/>
      <c r="O1414" s="18"/>
      <c r="U1414" s="9"/>
      <c r="V1414" s="21"/>
      <c r="W1414" s="9"/>
      <c r="Y1414" s="9"/>
      <c r="Z1414" s="9"/>
      <c r="AA1414" s="23"/>
    </row>
    <row r="1415" spans="1:27" ht="15">
      <c r="A1415" s="33" t="str">
        <f t="shared" si="22"/>
        <v>09</v>
      </c>
      <c r="B1415" s="44">
        <v>41170.791666666664</v>
      </c>
      <c r="C1415" s="43">
        <v>74.529500000000013</v>
      </c>
      <c r="D1415" s="43">
        <v>61.199999999999996</v>
      </c>
      <c r="E1415" s="58"/>
      <c r="F1415" s="27"/>
      <c r="H1415" s="4"/>
      <c r="I1415" s="4"/>
      <c r="J1415" s="28"/>
      <c r="K1415" s="38"/>
      <c r="L1415" s="37"/>
      <c r="M1415" s="40"/>
      <c r="N1415" s="5"/>
      <c r="O1415" s="18"/>
      <c r="U1415" s="9"/>
      <c r="V1415" s="21"/>
      <c r="W1415" s="9"/>
      <c r="Y1415" s="9"/>
      <c r="Z1415" s="9"/>
      <c r="AA1415" s="23"/>
    </row>
    <row r="1416" spans="1:27" ht="15">
      <c r="A1416" s="33" t="str">
        <f t="shared" ref="A1416:A1479" si="23">TEXT(B1416,"mm")</f>
        <v>09</v>
      </c>
      <c r="B1416" s="44">
        <v>41170.833333333336</v>
      </c>
      <c r="C1416" s="43">
        <v>74.66</v>
      </c>
      <c r="D1416" s="43">
        <v>64.674999999999997</v>
      </c>
      <c r="E1416" s="58"/>
      <c r="F1416" s="27"/>
      <c r="H1416" s="4"/>
      <c r="I1416" s="4"/>
      <c r="J1416" s="28"/>
      <c r="K1416" s="38"/>
      <c r="L1416" s="37"/>
      <c r="M1416" s="40"/>
      <c r="N1416" s="5"/>
      <c r="O1416" s="18"/>
      <c r="U1416" s="9"/>
      <c r="V1416" s="21"/>
      <c r="W1416" s="9"/>
      <c r="Y1416" s="9"/>
      <c r="Z1416" s="9"/>
      <c r="AA1416" s="23"/>
    </row>
    <row r="1417" spans="1:27" ht="15">
      <c r="A1417" s="33" t="str">
        <f t="shared" si="23"/>
        <v>09</v>
      </c>
      <c r="B1417" s="44">
        <v>41170.875</v>
      </c>
      <c r="C1417" s="43">
        <v>73.885999999999996</v>
      </c>
      <c r="D1417" s="43">
        <v>60.25</v>
      </c>
      <c r="E1417" s="58"/>
      <c r="F1417" s="27"/>
      <c r="H1417" s="4"/>
      <c r="I1417" s="4"/>
      <c r="J1417" s="28"/>
      <c r="K1417" s="38"/>
      <c r="L1417" s="37"/>
      <c r="M1417" s="40"/>
      <c r="N1417" s="5"/>
      <c r="O1417" s="18"/>
      <c r="U1417" s="9"/>
      <c r="V1417" s="21"/>
      <c r="W1417" s="9"/>
      <c r="Y1417" s="9"/>
      <c r="Z1417" s="9"/>
      <c r="AA1417" s="23"/>
    </row>
    <row r="1418" spans="1:27" ht="15">
      <c r="A1418" s="33" t="str">
        <f t="shared" si="23"/>
        <v>09</v>
      </c>
      <c r="B1418" s="44">
        <v>41170.916666666664</v>
      </c>
      <c r="C1418" s="43">
        <v>72.418999999999997</v>
      </c>
      <c r="D1418" s="43">
        <v>56.575000000000003</v>
      </c>
      <c r="E1418" s="58"/>
      <c r="F1418" s="27"/>
      <c r="H1418" s="4"/>
      <c r="I1418" s="4"/>
      <c r="J1418" s="28"/>
      <c r="K1418" s="38"/>
      <c r="L1418" s="37"/>
      <c r="M1418" s="40"/>
      <c r="N1418" s="5"/>
      <c r="O1418" s="18"/>
      <c r="U1418" s="9"/>
      <c r="V1418" s="21"/>
      <c r="W1418" s="9"/>
      <c r="Y1418" s="9"/>
      <c r="Z1418" s="9"/>
      <c r="AA1418" s="23"/>
    </row>
    <row r="1419" spans="1:27" ht="15">
      <c r="A1419" s="33" t="str">
        <f t="shared" si="23"/>
        <v>09</v>
      </c>
      <c r="B1419" s="44">
        <v>41170.958333333336</v>
      </c>
      <c r="C1419" s="43">
        <v>72.171500000000009</v>
      </c>
      <c r="D1419" s="43">
        <v>59.8</v>
      </c>
      <c r="E1419" s="58"/>
      <c r="F1419" s="27"/>
      <c r="H1419" s="4"/>
      <c r="I1419" s="4"/>
      <c r="J1419" s="28"/>
      <c r="K1419" s="38"/>
      <c r="L1419" s="37"/>
      <c r="M1419" s="40"/>
      <c r="N1419" s="5"/>
      <c r="O1419" s="18"/>
      <c r="U1419" s="9"/>
      <c r="V1419" s="21"/>
      <c r="W1419" s="9"/>
      <c r="Y1419" s="9"/>
      <c r="Z1419" s="9"/>
      <c r="AA1419" s="23"/>
    </row>
    <row r="1420" spans="1:27" ht="15">
      <c r="A1420" s="33" t="str">
        <f t="shared" si="23"/>
        <v>09</v>
      </c>
      <c r="B1420" s="44">
        <v>41171</v>
      </c>
      <c r="C1420" s="43">
        <v>72.841999999999999</v>
      </c>
      <c r="D1420" s="43">
        <v>62.3</v>
      </c>
      <c r="E1420" s="58"/>
      <c r="F1420" s="27"/>
      <c r="H1420" s="4"/>
      <c r="I1420" s="4"/>
      <c r="J1420" s="28"/>
      <c r="K1420" s="38"/>
      <c r="L1420" s="37"/>
      <c r="M1420" s="40"/>
      <c r="N1420" s="5"/>
      <c r="O1420" s="18"/>
      <c r="U1420" s="9"/>
      <c r="V1420" s="21"/>
      <c r="W1420" s="9"/>
      <c r="Y1420" s="9"/>
      <c r="Z1420" s="9"/>
      <c r="AA1420" s="23"/>
    </row>
    <row r="1421" spans="1:27" ht="15">
      <c r="A1421" s="33" t="str">
        <f t="shared" si="23"/>
        <v>09</v>
      </c>
      <c r="B1421" s="44">
        <v>41171.041666666664</v>
      </c>
      <c r="C1421" s="43">
        <v>72.504500000000007</v>
      </c>
      <c r="D1421" s="43">
        <v>63.424999999999997</v>
      </c>
      <c r="E1421" s="58"/>
      <c r="F1421" s="27"/>
      <c r="H1421" s="4"/>
      <c r="I1421" s="4"/>
      <c r="J1421" s="28"/>
      <c r="K1421" s="38"/>
      <c r="L1421" s="37"/>
      <c r="M1421" s="40"/>
      <c r="N1421" s="5"/>
      <c r="O1421" s="18"/>
      <c r="U1421" s="9"/>
      <c r="V1421" s="21"/>
      <c r="W1421" s="9"/>
      <c r="Y1421" s="9"/>
      <c r="Z1421" s="9"/>
      <c r="AA1421" s="23"/>
    </row>
    <row r="1422" spans="1:27" ht="15">
      <c r="A1422" s="33" t="str">
        <f t="shared" si="23"/>
        <v>09</v>
      </c>
      <c r="B1422" s="44">
        <v>41171.083333333336</v>
      </c>
      <c r="C1422" s="43">
        <v>72.472999999999999</v>
      </c>
      <c r="D1422" s="43">
        <v>61.875</v>
      </c>
      <c r="E1422" s="58"/>
      <c r="F1422" s="27"/>
      <c r="H1422" s="4"/>
      <c r="I1422" s="4"/>
      <c r="J1422" s="28"/>
      <c r="K1422" s="38"/>
      <c r="L1422" s="37"/>
      <c r="M1422" s="40"/>
      <c r="N1422" s="5"/>
      <c r="O1422" s="18"/>
      <c r="U1422" s="9"/>
      <c r="V1422" s="21"/>
      <c r="W1422" s="9"/>
      <c r="Y1422" s="9"/>
      <c r="Z1422" s="9"/>
      <c r="AA1422" s="23"/>
    </row>
    <row r="1423" spans="1:27" ht="15">
      <c r="A1423" s="33" t="str">
        <f t="shared" si="23"/>
        <v>09</v>
      </c>
      <c r="B1423" s="44">
        <v>41171.125</v>
      </c>
      <c r="C1423" s="43">
        <v>72.342500000000001</v>
      </c>
      <c r="D1423" s="43">
        <v>64.825000000000017</v>
      </c>
      <c r="E1423" s="58"/>
      <c r="F1423" s="27"/>
      <c r="H1423" s="4"/>
      <c r="I1423" s="4"/>
      <c r="J1423" s="28"/>
      <c r="K1423" s="38"/>
      <c r="L1423" s="37"/>
      <c r="M1423" s="40"/>
      <c r="N1423" s="5"/>
      <c r="O1423" s="18"/>
      <c r="U1423" s="9"/>
      <c r="V1423" s="21"/>
      <c r="W1423" s="9"/>
      <c r="Y1423" s="9"/>
      <c r="Z1423" s="9"/>
      <c r="AA1423" s="23"/>
    </row>
    <row r="1424" spans="1:27" ht="15">
      <c r="A1424" s="33" t="str">
        <f t="shared" si="23"/>
        <v>09</v>
      </c>
      <c r="B1424" s="44">
        <v>41171.166666666664</v>
      </c>
      <c r="C1424" s="43">
        <v>72.877999999999986</v>
      </c>
      <c r="D1424" s="43">
        <v>64.449999999999989</v>
      </c>
      <c r="E1424" s="58"/>
      <c r="F1424" s="27"/>
      <c r="H1424" s="4"/>
      <c r="I1424" s="4"/>
      <c r="J1424" s="28"/>
      <c r="K1424" s="38"/>
      <c r="L1424" s="37"/>
      <c r="M1424" s="40"/>
      <c r="N1424" s="5"/>
      <c r="O1424" s="18"/>
      <c r="U1424" s="9"/>
      <c r="V1424" s="21"/>
      <c r="W1424" s="9"/>
      <c r="Y1424" s="9"/>
      <c r="Z1424" s="9"/>
      <c r="AA1424" s="23"/>
    </row>
    <row r="1425" spans="1:27" ht="15">
      <c r="A1425" s="33" t="str">
        <f t="shared" si="23"/>
        <v>09</v>
      </c>
      <c r="B1425" s="44">
        <v>41171.208333333336</v>
      </c>
      <c r="C1425" s="43">
        <v>73.201999999999998</v>
      </c>
      <c r="D1425" s="43">
        <v>63.975000000000001</v>
      </c>
      <c r="E1425" s="58"/>
      <c r="F1425" s="27"/>
      <c r="H1425" s="4"/>
      <c r="I1425" s="4"/>
      <c r="J1425" s="28"/>
      <c r="K1425" s="38"/>
      <c r="L1425" s="37"/>
      <c r="M1425" s="40"/>
      <c r="N1425" s="5"/>
      <c r="O1425" s="18"/>
      <c r="U1425" s="9"/>
      <c r="V1425" s="21"/>
      <c r="W1425" s="9"/>
      <c r="Y1425" s="9"/>
      <c r="Z1425" s="9"/>
      <c r="AA1425" s="23"/>
    </row>
    <row r="1426" spans="1:27" ht="15">
      <c r="A1426" s="33" t="str">
        <f t="shared" si="23"/>
        <v>09</v>
      </c>
      <c r="B1426" s="44">
        <v>41171.25</v>
      </c>
      <c r="C1426" s="43">
        <v>73.476500000000016</v>
      </c>
      <c r="D1426" s="43">
        <v>63.75</v>
      </c>
      <c r="E1426" s="58"/>
      <c r="F1426" s="27"/>
      <c r="H1426" s="4"/>
      <c r="I1426" s="4"/>
      <c r="J1426" s="28"/>
      <c r="K1426" s="38"/>
      <c r="L1426" s="37"/>
      <c r="M1426" s="40"/>
      <c r="N1426" s="5"/>
      <c r="O1426" s="18"/>
      <c r="U1426" s="9"/>
      <c r="V1426" s="21"/>
      <c r="W1426" s="9"/>
      <c r="Y1426" s="9"/>
      <c r="Z1426" s="9"/>
      <c r="AA1426" s="23"/>
    </row>
    <row r="1427" spans="1:27" ht="15">
      <c r="A1427" s="33" t="str">
        <f t="shared" si="23"/>
        <v>09</v>
      </c>
      <c r="B1427" s="44">
        <v>41171.291666666664</v>
      </c>
      <c r="C1427" s="43">
        <v>73.616</v>
      </c>
      <c r="D1427" s="43">
        <v>63.375</v>
      </c>
      <c r="E1427" s="58"/>
      <c r="F1427" s="27"/>
      <c r="H1427" s="4"/>
      <c r="I1427" s="4"/>
      <c r="J1427" s="28"/>
      <c r="K1427" s="38"/>
      <c r="L1427" s="37"/>
      <c r="M1427" s="40"/>
      <c r="N1427" s="5"/>
      <c r="O1427" s="18"/>
      <c r="U1427" s="9"/>
      <c r="V1427" s="21"/>
      <c r="W1427" s="9"/>
      <c r="Y1427" s="9"/>
      <c r="Z1427" s="9"/>
      <c r="AA1427" s="23"/>
    </row>
    <row r="1428" spans="1:27" ht="15">
      <c r="A1428" s="33" t="str">
        <f t="shared" si="23"/>
        <v>09</v>
      </c>
      <c r="B1428" s="44">
        <v>41171.333333333336</v>
      </c>
      <c r="C1428" s="43">
        <v>73.782499999999999</v>
      </c>
      <c r="D1428" s="43">
        <v>63.15</v>
      </c>
      <c r="E1428" s="58"/>
      <c r="F1428" s="27"/>
      <c r="H1428" s="4"/>
      <c r="I1428" s="4"/>
      <c r="J1428" s="28"/>
      <c r="K1428" s="38"/>
      <c r="L1428" s="37"/>
      <c r="M1428" s="40"/>
      <c r="N1428" s="5"/>
      <c r="O1428" s="18"/>
      <c r="U1428" s="9"/>
      <c r="V1428" s="21"/>
      <c r="W1428" s="9"/>
      <c r="Y1428" s="9"/>
      <c r="Z1428" s="9"/>
      <c r="AA1428" s="23"/>
    </row>
    <row r="1429" spans="1:27" ht="15">
      <c r="A1429" s="33" t="str">
        <f t="shared" si="23"/>
        <v>09</v>
      </c>
      <c r="B1429" s="44">
        <v>41171.375</v>
      </c>
      <c r="C1429" s="43">
        <v>73.697000000000003</v>
      </c>
      <c r="D1429" s="43">
        <v>61.3</v>
      </c>
      <c r="E1429" s="58"/>
      <c r="F1429" s="27"/>
      <c r="H1429" s="4"/>
      <c r="I1429" s="4"/>
      <c r="J1429" s="28"/>
      <c r="K1429" s="38"/>
      <c r="L1429" s="37"/>
      <c r="M1429" s="40"/>
      <c r="N1429" s="5"/>
      <c r="O1429" s="18"/>
      <c r="U1429" s="9"/>
      <c r="V1429" s="21"/>
      <c r="W1429" s="9"/>
      <c r="Y1429" s="9"/>
      <c r="Z1429" s="9"/>
      <c r="AA1429" s="23"/>
    </row>
    <row r="1430" spans="1:27" ht="15">
      <c r="A1430" s="33" t="str">
        <f t="shared" si="23"/>
        <v>09</v>
      </c>
      <c r="B1430" s="44">
        <v>41171.416666666664</v>
      </c>
      <c r="C1430" s="43">
        <v>73.278499999999994</v>
      </c>
      <c r="D1430" s="43">
        <v>64.3</v>
      </c>
      <c r="E1430" s="58"/>
      <c r="F1430" s="27"/>
      <c r="H1430" s="4"/>
      <c r="I1430" s="4"/>
      <c r="J1430" s="28"/>
      <c r="K1430" s="38"/>
      <c r="L1430" s="37"/>
      <c r="M1430" s="40"/>
      <c r="N1430" s="5"/>
      <c r="O1430" s="18"/>
      <c r="U1430" s="9"/>
      <c r="V1430" s="21"/>
      <c r="W1430" s="9"/>
      <c r="Y1430" s="9"/>
      <c r="Z1430" s="9"/>
      <c r="AA1430" s="23"/>
    </row>
    <row r="1431" spans="1:27" ht="15">
      <c r="A1431" s="33" t="str">
        <f t="shared" si="23"/>
        <v>09</v>
      </c>
      <c r="B1431" s="44">
        <v>41171.458333333336</v>
      </c>
      <c r="C1431" s="43">
        <v>73.894999999999996</v>
      </c>
      <c r="D1431" s="43">
        <v>64.174999999999997</v>
      </c>
      <c r="E1431" s="58"/>
      <c r="F1431" s="27"/>
      <c r="H1431" s="4"/>
      <c r="I1431" s="4"/>
      <c r="J1431" s="28"/>
      <c r="K1431" s="38"/>
      <c r="L1431" s="37"/>
      <c r="M1431" s="40"/>
      <c r="N1431" s="5"/>
      <c r="O1431" s="18"/>
      <c r="U1431" s="9"/>
      <c r="V1431" s="21"/>
      <c r="W1431" s="9"/>
      <c r="Y1431" s="9"/>
      <c r="Z1431" s="9"/>
      <c r="AA1431" s="23"/>
    </row>
    <row r="1432" spans="1:27" ht="15">
      <c r="A1432" s="33" t="str">
        <f t="shared" si="23"/>
        <v>09</v>
      </c>
      <c r="B1432" s="44">
        <v>41171.5</v>
      </c>
      <c r="C1432" s="43">
        <v>73.584500000000006</v>
      </c>
      <c r="D1432" s="43">
        <v>65.025000000000006</v>
      </c>
      <c r="E1432" s="58"/>
      <c r="F1432" s="27"/>
      <c r="H1432" s="4"/>
      <c r="I1432" s="4"/>
      <c r="J1432" s="28"/>
      <c r="K1432" s="38"/>
      <c r="L1432" s="37"/>
      <c r="M1432" s="40"/>
      <c r="N1432" s="5"/>
      <c r="O1432" s="18"/>
      <c r="U1432" s="9"/>
      <c r="V1432" s="21"/>
      <c r="W1432" s="9"/>
      <c r="Y1432" s="9"/>
      <c r="Z1432" s="9"/>
      <c r="AA1432" s="23"/>
    </row>
    <row r="1433" spans="1:27" ht="15">
      <c r="A1433" s="33" t="str">
        <f t="shared" si="23"/>
        <v>09</v>
      </c>
      <c r="B1433" s="44">
        <v>41171.541666666664</v>
      </c>
      <c r="C1433" s="43">
        <v>73.643000000000001</v>
      </c>
      <c r="D1433" s="43">
        <v>62.775000000000006</v>
      </c>
      <c r="E1433" s="58"/>
      <c r="F1433" s="27"/>
      <c r="H1433" s="4"/>
      <c r="I1433" s="4"/>
      <c r="J1433" s="28"/>
      <c r="K1433" s="38"/>
      <c r="L1433" s="37"/>
      <c r="M1433" s="40"/>
      <c r="N1433" s="5"/>
      <c r="O1433" s="18"/>
      <c r="U1433" s="9"/>
      <c r="V1433" s="21"/>
      <c r="W1433" s="9"/>
      <c r="Y1433" s="9"/>
      <c r="Z1433" s="9"/>
      <c r="AA1433" s="23"/>
    </row>
    <row r="1434" spans="1:27" ht="15">
      <c r="A1434" s="33" t="str">
        <f t="shared" si="23"/>
        <v>09</v>
      </c>
      <c r="B1434" s="44">
        <v>41171.583333333336</v>
      </c>
      <c r="C1434" s="43">
        <v>73.584500000000006</v>
      </c>
      <c r="D1434" s="43">
        <v>64.925000000000011</v>
      </c>
      <c r="E1434" s="58"/>
      <c r="F1434" s="27"/>
      <c r="H1434" s="4"/>
      <c r="I1434" s="4"/>
      <c r="J1434" s="28"/>
      <c r="K1434" s="38"/>
      <c r="L1434" s="37"/>
      <c r="M1434" s="40"/>
      <c r="N1434" s="5"/>
      <c r="O1434" s="18"/>
      <c r="U1434" s="9"/>
      <c r="V1434" s="21"/>
      <c r="W1434" s="9"/>
      <c r="Y1434" s="9"/>
      <c r="Z1434" s="9"/>
      <c r="AA1434" s="23"/>
    </row>
    <row r="1435" spans="1:27" ht="15">
      <c r="A1435" s="33" t="str">
        <f t="shared" si="23"/>
        <v>09</v>
      </c>
      <c r="B1435" s="44">
        <v>41171.625</v>
      </c>
      <c r="C1435" s="43">
        <v>74.007499999999993</v>
      </c>
      <c r="D1435" s="43">
        <v>64.95</v>
      </c>
      <c r="E1435" s="58"/>
      <c r="F1435" s="27"/>
      <c r="H1435" s="4"/>
      <c r="I1435" s="4"/>
      <c r="J1435" s="28"/>
      <c r="K1435" s="38"/>
      <c r="L1435" s="37"/>
      <c r="M1435" s="40"/>
      <c r="N1435" s="5"/>
      <c r="O1435" s="18"/>
      <c r="U1435" s="9"/>
      <c r="V1435" s="21"/>
      <c r="W1435" s="9"/>
      <c r="Y1435" s="9"/>
      <c r="Z1435" s="9"/>
      <c r="AA1435" s="23"/>
    </row>
    <row r="1436" spans="1:27" ht="15">
      <c r="A1436" s="33" t="str">
        <f t="shared" si="23"/>
        <v>09</v>
      </c>
      <c r="B1436" s="44">
        <v>41171.666666666664</v>
      </c>
      <c r="C1436" s="43">
        <v>74.704999999999998</v>
      </c>
      <c r="D1436" s="43">
        <v>66.7</v>
      </c>
      <c r="E1436" s="58"/>
      <c r="F1436" s="27"/>
      <c r="H1436" s="4"/>
      <c r="I1436" s="4"/>
      <c r="J1436" s="28"/>
      <c r="K1436" s="38"/>
      <c r="L1436" s="37"/>
      <c r="M1436" s="40"/>
      <c r="N1436" s="5"/>
      <c r="O1436" s="18"/>
      <c r="U1436" s="9"/>
      <c r="V1436" s="21"/>
      <c r="W1436" s="9"/>
      <c r="Y1436" s="9"/>
      <c r="Z1436" s="9"/>
      <c r="AA1436" s="23"/>
    </row>
    <row r="1437" spans="1:27" ht="15">
      <c r="A1437" s="33" t="str">
        <f t="shared" si="23"/>
        <v>09</v>
      </c>
      <c r="B1437" s="44">
        <v>41171.708333333336</v>
      </c>
      <c r="C1437" s="43">
        <v>74.394499999999994</v>
      </c>
      <c r="D1437" s="43">
        <v>61.75</v>
      </c>
      <c r="E1437" s="58"/>
      <c r="F1437" s="27"/>
      <c r="H1437" s="4"/>
      <c r="I1437" s="4"/>
      <c r="J1437" s="28"/>
      <c r="K1437" s="38"/>
      <c r="L1437" s="37"/>
      <c r="M1437" s="40"/>
      <c r="N1437" s="5"/>
      <c r="O1437" s="18"/>
      <c r="U1437" s="9"/>
      <c r="V1437" s="21"/>
      <c r="W1437" s="9"/>
      <c r="Y1437" s="9"/>
      <c r="Z1437" s="9"/>
      <c r="AA1437" s="23"/>
    </row>
    <row r="1438" spans="1:27" ht="15">
      <c r="A1438" s="33" t="str">
        <f t="shared" si="23"/>
        <v>09</v>
      </c>
      <c r="B1438" s="44">
        <v>41171.75</v>
      </c>
      <c r="C1438" s="43">
        <v>74.736499999999992</v>
      </c>
      <c r="D1438" s="43">
        <v>65.25</v>
      </c>
      <c r="E1438" s="58"/>
      <c r="F1438" s="27"/>
      <c r="H1438" s="4"/>
      <c r="I1438" s="4"/>
      <c r="J1438" s="28"/>
      <c r="K1438" s="38"/>
      <c r="L1438" s="37"/>
      <c r="M1438" s="40"/>
      <c r="N1438" s="5"/>
      <c r="O1438" s="18"/>
      <c r="U1438" s="9"/>
      <c r="V1438" s="21"/>
      <c r="W1438" s="9"/>
      <c r="Y1438" s="9"/>
      <c r="Z1438" s="9"/>
      <c r="AA1438" s="23"/>
    </row>
    <row r="1439" spans="1:27" ht="15">
      <c r="A1439" s="33" t="str">
        <f t="shared" si="23"/>
        <v>09</v>
      </c>
      <c r="B1439" s="44">
        <v>41171.791666666664</v>
      </c>
      <c r="C1439" s="43">
        <v>74.282000000000011</v>
      </c>
      <c r="D1439" s="43">
        <v>60.800000000000004</v>
      </c>
      <c r="E1439" s="58"/>
      <c r="F1439" s="27"/>
      <c r="H1439" s="4"/>
      <c r="I1439" s="4"/>
      <c r="J1439" s="28"/>
      <c r="K1439" s="38"/>
      <c r="L1439" s="37"/>
      <c r="M1439" s="40"/>
      <c r="N1439" s="5"/>
      <c r="O1439" s="18"/>
      <c r="U1439" s="9"/>
      <c r="V1439" s="21"/>
      <c r="W1439" s="9"/>
      <c r="Y1439" s="9"/>
      <c r="Z1439" s="9"/>
      <c r="AA1439" s="23"/>
    </row>
    <row r="1440" spans="1:27" ht="15">
      <c r="A1440" s="33" t="str">
        <f t="shared" si="23"/>
        <v>09</v>
      </c>
      <c r="B1440" s="44">
        <v>41171.833333333336</v>
      </c>
      <c r="C1440" s="43">
        <v>74.489000000000004</v>
      </c>
      <c r="D1440" s="43">
        <v>64.474999999999994</v>
      </c>
      <c r="E1440" s="58"/>
      <c r="F1440" s="27"/>
      <c r="H1440" s="4"/>
      <c r="I1440" s="4"/>
      <c r="J1440" s="28"/>
      <c r="K1440" s="38"/>
      <c r="L1440" s="37"/>
      <c r="M1440" s="40"/>
      <c r="N1440" s="5"/>
      <c r="O1440" s="18"/>
      <c r="U1440" s="9"/>
      <c r="V1440" s="21"/>
      <c r="W1440" s="9"/>
      <c r="Y1440" s="9"/>
      <c r="Z1440" s="9"/>
      <c r="AA1440" s="23"/>
    </row>
    <row r="1441" spans="1:27" ht="15">
      <c r="A1441" s="33" t="str">
        <f t="shared" si="23"/>
        <v>09</v>
      </c>
      <c r="B1441" s="44">
        <v>41171.875</v>
      </c>
      <c r="C1441" s="43">
        <v>73.859000000000009</v>
      </c>
      <c r="D1441" s="43">
        <v>59.05</v>
      </c>
      <c r="E1441" s="58"/>
      <c r="F1441" s="27"/>
      <c r="H1441" s="4"/>
      <c r="I1441" s="4"/>
      <c r="J1441" s="28"/>
      <c r="K1441" s="38"/>
      <c r="L1441" s="37"/>
      <c r="M1441" s="40"/>
      <c r="N1441" s="5"/>
      <c r="O1441" s="18"/>
      <c r="U1441" s="9"/>
      <c r="V1441" s="21"/>
      <c r="W1441" s="9"/>
      <c r="Y1441" s="9"/>
      <c r="Z1441" s="9"/>
      <c r="AA1441" s="23"/>
    </row>
    <row r="1442" spans="1:27" ht="15">
      <c r="A1442" s="33" t="str">
        <f t="shared" si="23"/>
        <v>09</v>
      </c>
      <c r="B1442" s="44">
        <v>41171.916666666664</v>
      </c>
      <c r="C1442" s="43">
        <v>72.292999999999992</v>
      </c>
      <c r="D1442" s="43">
        <v>55.225000000000001</v>
      </c>
      <c r="E1442" s="58"/>
      <c r="F1442" s="27"/>
      <c r="H1442" s="4"/>
      <c r="I1442" s="4"/>
      <c r="J1442" s="28"/>
      <c r="K1442" s="38"/>
      <c r="L1442" s="37"/>
      <c r="M1442" s="40"/>
      <c r="N1442" s="5"/>
      <c r="O1442" s="18"/>
      <c r="U1442" s="9"/>
      <c r="V1442" s="21"/>
      <c r="W1442" s="9"/>
      <c r="Y1442" s="9"/>
      <c r="Z1442" s="9"/>
      <c r="AA1442" s="23"/>
    </row>
    <row r="1443" spans="1:27" ht="15">
      <c r="A1443" s="33" t="str">
        <f t="shared" si="23"/>
        <v>09</v>
      </c>
      <c r="B1443" s="44">
        <v>41171.958333333336</v>
      </c>
      <c r="C1443" s="43">
        <v>72.293000000000006</v>
      </c>
      <c r="D1443" s="43">
        <v>61.024999999999999</v>
      </c>
      <c r="E1443" s="58"/>
      <c r="F1443" s="27"/>
      <c r="H1443" s="4"/>
      <c r="I1443" s="4"/>
      <c r="J1443" s="28"/>
      <c r="K1443" s="38"/>
      <c r="L1443" s="37"/>
      <c r="M1443" s="40"/>
      <c r="N1443" s="5"/>
      <c r="O1443" s="18"/>
      <c r="U1443" s="9"/>
      <c r="V1443" s="21"/>
      <c r="W1443" s="9"/>
      <c r="Y1443" s="9"/>
      <c r="Z1443" s="9"/>
      <c r="AA1443" s="23"/>
    </row>
    <row r="1444" spans="1:27" ht="15">
      <c r="A1444" s="33" t="str">
        <f t="shared" si="23"/>
        <v>09</v>
      </c>
      <c r="B1444" s="44">
        <v>41172</v>
      </c>
      <c r="C1444" s="43">
        <v>72.617000000000004</v>
      </c>
      <c r="D1444" s="43">
        <v>59.975000000000001</v>
      </c>
      <c r="E1444" s="58"/>
      <c r="F1444" s="27"/>
      <c r="H1444" s="4"/>
      <c r="I1444" s="4"/>
      <c r="J1444" s="28"/>
      <c r="K1444" s="38"/>
      <c r="L1444" s="37"/>
      <c r="M1444" s="40"/>
      <c r="N1444" s="5"/>
      <c r="O1444" s="18"/>
      <c r="U1444" s="9"/>
      <c r="V1444" s="21"/>
      <c r="W1444" s="9"/>
      <c r="Y1444" s="9"/>
      <c r="Z1444" s="9"/>
      <c r="AA1444" s="23"/>
    </row>
    <row r="1445" spans="1:27" ht="15">
      <c r="A1445" s="33" t="str">
        <f t="shared" si="23"/>
        <v>09</v>
      </c>
      <c r="B1445" s="44">
        <v>41172.041666666664</v>
      </c>
      <c r="C1445" s="43">
        <v>72.149000000000001</v>
      </c>
      <c r="D1445" s="43">
        <v>62.300000000000004</v>
      </c>
      <c r="E1445" s="58"/>
      <c r="F1445" s="27"/>
      <c r="H1445" s="4"/>
      <c r="I1445" s="4"/>
      <c r="J1445" s="28"/>
      <c r="K1445" s="38"/>
      <c r="L1445" s="37"/>
      <c r="M1445" s="40"/>
      <c r="N1445" s="5"/>
      <c r="O1445" s="18"/>
      <c r="U1445" s="9"/>
      <c r="V1445" s="21"/>
      <c r="W1445" s="9"/>
      <c r="Y1445" s="9"/>
      <c r="Z1445" s="9"/>
      <c r="AA1445" s="23"/>
    </row>
    <row r="1446" spans="1:27" ht="15">
      <c r="A1446" s="33" t="str">
        <f t="shared" si="23"/>
        <v>09</v>
      </c>
      <c r="B1446" s="44">
        <v>41172.083333333336</v>
      </c>
      <c r="C1446" s="43">
        <v>72.765500000000003</v>
      </c>
      <c r="D1446" s="43">
        <v>62.974999999999994</v>
      </c>
      <c r="E1446" s="58"/>
      <c r="F1446" s="27"/>
      <c r="H1446" s="4"/>
      <c r="I1446" s="4"/>
      <c r="J1446" s="28"/>
      <c r="K1446" s="38"/>
      <c r="L1446" s="37"/>
      <c r="M1446" s="40"/>
      <c r="N1446" s="5"/>
      <c r="O1446" s="18"/>
      <c r="U1446" s="9"/>
      <c r="V1446" s="21"/>
      <c r="W1446" s="9"/>
      <c r="Y1446" s="9"/>
      <c r="Z1446" s="9"/>
      <c r="AA1446" s="23"/>
    </row>
    <row r="1447" spans="1:27" ht="15">
      <c r="A1447" s="33" t="str">
        <f t="shared" si="23"/>
        <v>09</v>
      </c>
      <c r="B1447" s="44">
        <v>41172.125</v>
      </c>
      <c r="C1447" s="43">
        <v>72.378500000000003</v>
      </c>
      <c r="D1447" s="43">
        <v>59.849999999999994</v>
      </c>
      <c r="E1447" s="58"/>
      <c r="F1447" s="27"/>
      <c r="H1447" s="4"/>
      <c r="I1447" s="4"/>
      <c r="J1447" s="28"/>
      <c r="K1447" s="38"/>
      <c r="L1447" s="37"/>
      <c r="M1447" s="40"/>
      <c r="N1447" s="5"/>
      <c r="O1447" s="18"/>
      <c r="U1447" s="9"/>
      <c r="V1447" s="21"/>
      <c r="W1447" s="9"/>
      <c r="Y1447" s="9"/>
      <c r="Z1447" s="9"/>
      <c r="AA1447" s="23"/>
    </row>
    <row r="1448" spans="1:27" ht="15">
      <c r="A1448" s="33" t="str">
        <f t="shared" si="23"/>
        <v>09</v>
      </c>
      <c r="B1448" s="44">
        <v>41172.166666666664</v>
      </c>
      <c r="C1448" s="43">
        <v>71.892499999999998</v>
      </c>
      <c r="D1448" s="43">
        <v>63.6</v>
      </c>
      <c r="E1448" s="58"/>
      <c r="F1448" s="27"/>
      <c r="H1448" s="4"/>
      <c r="I1448" s="4"/>
      <c r="J1448" s="28"/>
      <c r="K1448" s="38"/>
      <c r="L1448" s="37"/>
      <c r="M1448" s="40"/>
      <c r="N1448" s="5"/>
      <c r="O1448" s="18"/>
      <c r="U1448" s="9"/>
      <c r="V1448" s="21"/>
      <c r="W1448" s="9"/>
      <c r="Y1448" s="9"/>
      <c r="Z1448" s="9"/>
      <c r="AA1448" s="23"/>
    </row>
    <row r="1449" spans="1:27" ht="15">
      <c r="A1449" s="33" t="str">
        <f t="shared" si="23"/>
        <v>09</v>
      </c>
      <c r="B1449" s="44">
        <v>41172.208333333336</v>
      </c>
      <c r="C1449" s="43">
        <v>72.463999999999999</v>
      </c>
      <c r="D1449" s="43">
        <v>63.325000000000003</v>
      </c>
      <c r="E1449" s="58"/>
      <c r="F1449" s="27"/>
      <c r="H1449" s="4"/>
      <c r="I1449" s="4"/>
      <c r="J1449" s="28"/>
      <c r="K1449" s="38"/>
      <c r="L1449" s="37"/>
      <c r="M1449" s="40"/>
      <c r="N1449" s="5"/>
      <c r="O1449" s="18"/>
      <c r="U1449" s="9"/>
      <c r="V1449" s="21"/>
      <c r="W1449" s="9"/>
      <c r="Y1449" s="9"/>
      <c r="Z1449" s="9"/>
      <c r="AA1449" s="23"/>
    </row>
    <row r="1450" spans="1:27" ht="15">
      <c r="A1450" s="33" t="str">
        <f t="shared" si="23"/>
        <v>09</v>
      </c>
      <c r="B1450" s="44">
        <v>41172.25</v>
      </c>
      <c r="C1450" s="43">
        <v>72.949999999999989</v>
      </c>
      <c r="D1450" s="43">
        <v>62.849999999999994</v>
      </c>
      <c r="E1450" s="58"/>
      <c r="F1450" s="27"/>
      <c r="H1450" s="4"/>
      <c r="I1450" s="4"/>
      <c r="J1450" s="28"/>
      <c r="K1450" s="38"/>
      <c r="L1450" s="37"/>
      <c r="M1450" s="40"/>
      <c r="N1450" s="5"/>
      <c r="O1450" s="18"/>
      <c r="U1450" s="9"/>
      <c r="V1450" s="21"/>
      <c r="W1450" s="9"/>
      <c r="Y1450" s="9"/>
      <c r="Z1450" s="9"/>
      <c r="AA1450" s="23"/>
    </row>
    <row r="1451" spans="1:27" ht="15">
      <c r="A1451" s="33" t="str">
        <f t="shared" si="23"/>
        <v>09</v>
      </c>
      <c r="B1451" s="44">
        <v>41172.291666666664</v>
      </c>
      <c r="C1451" s="43">
        <v>73.152500000000003</v>
      </c>
      <c r="D1451" s="43">
        <v>62.15</v>
      </c>
      <c r="E1451" s="58"/>
      <c r="F1451" s="27"/>
      <c r="H1451" s="4"/>
      <c r="I1451" s="4"/>
      <c r="J1451" s="28"/>
      <c r="K1451" s="38"/>
      <c r="L1451" s="37"/>
      <c r="M1451" s="40"/>
      <c r="N1451" s="5"/>
      <c r="O1451" s="18"/>
      <c r="U1451" s="9"/>
      <c r="V1451" s="21"/>
      <c r="W1451" s="9"/>
      <c r="Y1451" s="9"/>
      <c r="Z1451" s="9"/>
      <c r="AA1451" s="23"/>
    </row>
    <row r="1452" spans="1:27" ht="15">
      <c r="A1452" s="33" t="str">
        <f t="shared" si="23"/>
        <v>09</v>
      </c>
      <c r="B1452" s="44">
        <v>41172.333333333336</v>
      </c>
      <c r="C1452" s="43">
        <v>73.274000000000001</v>
      </c>
      <c r="D1452" s="43">
        <v>61.8</v>
      </c>
      <c r="E1452" s="58"/>
      <c r="F1452" s="27"/>
      <c r="H1452" s="4"/>
      <c r="I1452" s="4"/>
      <c r="J1452" s="28"/>
      <c r="K1452" s="38"/>
      <c r="L1452" s="37"/>
      <c r="M1452" s="40"/>
      <c r="N1452" s="5"/>
      <c r="O1452" s="18"/>
      <c r="U1452" s="9"/>
      <c r="V1452" s="21"/>
      <c r="W1452" s="9"/>
      <c r="Y1452" s="9"/>
      <c r="Z1452" s="9"/>
      <c r="AA1452" s="23"/>
    </row>
    <row r="1453" spans="1:27" ht="15">
      <c r="A1453" s="33" t="str">
        <f t="shared" si="23"/>
        <v>09</v>
      </c>
      <c r="B1453" s="44">
        <v>41172.375</v>
      </c>
      <c r="C1453" s="43">
        <v>73.643000000000001</v>
      </c>
      <c r="D1453" s="43">
        <v>61.8</v>
      </c>
      <c r="E1453" s="58"/>
      <c r="F1453" s="27"/>
      <c r="H1453" s="4"/>
      <c r="I1453" s="4"/>
      <c r="J1453" s="28"/>
      <c r="K1453" s="38"/>
      <c r="L1453" s="37"/>
      <c r="M1453" s="40"/>
      <c r="N1453" s="5"/>
      <c r="O1453" s="18"/>
      <c r="U1453" s="9"/>
      <c r="V1453" s="21"/>
      <c r="W1453" s="9"/>
      <c r="Y1453" s="9"/>
      <c r="Z1453" s="9"/>
      <c r="AA1453" s="23"/>
    </row>
    <row r="1454" spans="1:27" ht="15">
      <c r="A1454" s="33" t="str">
        <f t="shared" si="23"/>
        <v>09</v>
      </c>
      <c r="B1454" s="44">
        <v>41172.416666666664</v>
      </c>
      <c r="C1454" s="43">
        <v>73.665499999999994</v>
      </c>
      <c r="D1454" s="43">
        <v>60.524999999999999</v>
      </c>
      <c r="E1454" s="58"/>
      <c r="F1454" s="27"/>
      <c r="H1454" s="4"/>
      <c r="I1454" s="4"/>
      <c r="J1454" s="28"/>
      <c r="K1454" s="38"/>
      <c r="L1454" s="37"/>
      <c r="M1454" s="40"/>
      <c r="N1454" s="5"/>
      <c r="O1454" s="18"/>
      <c r="U1454" s="9"/>
      <c r="V1454" s="21"/>
      <c r="W1454" s="9"/>
      <c r="Y1454" s="9"/>
      <c r="Z1454" s="9"/>
      <c r="AA1454" s="23"/>
    </row>
    <row r="1455" spans="1:27" ht="15">
      <c r="A1455" s="33" t="str">
        <f t="shared" si="23"/>
        <v>09</v>
      </c>
      <c r="B1455" s="44">
        <v>41172.458333333336</v>
      </c>
      <c r="C1455" s="43">
        <v>73.337000000000003</v>
      </c>
      <c r="D1455" s="43">
        <v>62.7</v>
      </c>
      <c r="E1455" s="58"/>
      <c r="F1455" s="27"/>
      <c r="H1455" s="4"/>
      <c r="I1455" s="4"/>
      <c r="J1455" s="28"/>
      <c r="K1455" s="38"/>
      <c r="L1455" s="37"/>
      <c r="M1455" s="40"/>
      <c r="N1455" s="5"/>
      <c r="O1455" s="18"/>
      <c r="U1455" s="9"/>
      <c r="V1455" s="21"/>
      <c r="W1455" s="9"/>
      <c r="Y1455" s="9"/>
      <c r="Z1455" s="9"/>
      <c r="AA1455" s="23"/>
    </row>
    <row r="1456" spans="1:27" ht="15">
      <c r="A1456" s="33" t="str">
        <f t="shared" si="23"/>
        <v>09</v>
      </c>
      <c r="B1456" s="44">
        <v>41172.5</v>
      </c>
      <c r="C1456" s="43">
        <v>73.692499999999995</v>
      </c>
      <c r="D1456" s="43">
        <v>60.999999999999993</v>
      </c>
      <c r="E1456" s="58"/>
      <c r="F1456" s="27"/>
      <c r="H1456" s="4"/>
      <c r="I1456" s="4"/>
      <c r="J1456" s="28"/>
      <c r="K1456" s="38"/>
      <c r="L1456" s="37"/>
      <c r="M1456" s="40"/>
      <c r="N1456" s="5"/>
      <c r="O1456" s="18"/>
      <c r="U1456" s="9"/>
      <c r="V1456" s="21"/>
      <c r="W1456" s="9"/>
      <c r="Y1456" s="9"/>
      <c r="Z1456" s="9"/>
      <c r="AA1456" s="23"/>
    </row>
    <row r="1457" spans="1:27" ht="15">
      <c r="A1457" s="33" t="str">
        <f t="shared" si="23"/>
        <v>09</v>
      </c>
      <c r="B1457" s="44">
        <v>41172.541666666664</v>
      </c>
      <c r="C1457" s="43">
        <v>73.584499999999991</v>
      </c>
      <c r="D1457" s="43">
        <v>63.7</v>
      </c>
      <c r="E1457" s="58"/>
      <c r="F1457" s="27"/>
      <c r="H1457" s="4"/>
      <c r="I1457" s="4"/>
      <c r="J1457" s="28"/>
      <c r="K1457" s="38"/>
      <c r="L1457" s="37"/>
      <c r="M1457" s="40"/>
      <c r="N1457" s="5"/>
      <c r="O1457" s="18"/>
      <c r="U1457" s="9"/>
      <c r="V1457" s="21"/>
      <c r="W1457" s="9"/>
      <c r="Y1457" s="9"/>
      <c r="Z1457" s="9"/>
      <c r="AA1457" s="23"/>
    </row>
    <row r="1458" spans="1:27" ht="15">
      <c r="A1458" s="33" t="str">
        <f t="shared" si="23"/>
        <v>09</v>
      </c>
      <c r="B1458" s="44">
        <v>41172.583333333336</v>
      </c>
      <c r="C1458" s="43">
        <v>73.552999999999997</v>
      </c>
      <c r="D1458" s="43">
        <v>60.55</v>
      </c>
      <c r="E1458" s="58"/>
      <c r="F1458" s="27"/>
      <c r="H1458" s="4"/>
      <c r="I1458" s="4"/>
      <c r="J1458" s="28"/>
      <c r="K1458" s="38"/>
      <c r="L1458" s="37"/>
      <c r="M1458" s="40"/>
      <c r="N1458" s="5"/>
      <c r="O1458" s="18"/>
      <c r="U1458" s="9"/>
      <c r="V1458" s="21"/>
      <c r="W1458" s="9"/>
      <c r="Y1458" s="9"/>
      <c r="Z1458" s="9"/>
      <c r="AA1458" s="23"/>
    </row>
    <row r="1459" spans="1:27" ht="15">
      <c r="A1459" s="33" t="str">
        <f t="shared" si="23"/>
        <v>09</v>
      </c>
      <c r="B1459" s="44">
        <v>41172.625</v>
      </c>
      <c r="C1459" s="43">
        <v>73.845500000000001</v>
      </c>
      <c r="D1459" s="43">
        <v>64.025000000000006</v>
      </c>
      <c r="E1459" s="58"/>
      <c r="F1459" s="27"/>
      <c r="H1459" s="4"/>
      <c r="I1459" s="4"/>
      <c r="J1459" s="28"/>
      <c r="K1459" s="38"/>
      <c r="L1459" s="37"/>
      <c r="M1459" s="40"/>
      <c r="N1459" s="5"/>
      <c r="O1459" s="18"/>
      <c r="U1459" s="9"/>
      <c r="V1459" s="21"/>
      <c r="W1459" s="9"/>
      <c r="Y1459" s="9"/>
      <c r="Z1459" s="9"/>
      <c r="AA1459" s="23"/>
    </row>
    <row r="1460" spans="1:27" ht="15">
      <c r="A1460" s="33" t="str">
        <f t="shared" si="23"/>
        <v>09</v>
      </c>
      <c r="B1460" s="44">
        <v>41172.666666666664</v>
      </c>
      <c r="C1460" s="43">
        <v>74.9345</v>
      </c>
      <c r="D1460" s="43">
        <v>63.924999999999997</v>
      </c>
      <c r="E1460" s="58"/>
      <c r="F1460" s="27"/>
      <c r="H1460" s="4"/>
      <c r="I1460" s="4"/>
      <c r="J1460" s="28"/>
      <c r="K1460" s="38"/>
      <c r="L1460" s="37"/>
      <c r="M1460" s="40"/>
      <c r="N1460" s="5"/>
      <c r="O1460" s="18"/>
      <c r="U1460" s="9"/>
      <c r="V1460" s="21"/>
      <c r="W1460" s="9"/>
      <c r="Y1460" s="9"/>
      <c r="Z1460" s="9"/>
      <c r="AA1460" s="23"/>
    </row>
    <row r="1461" spans="1:27" ht="15">
      <c r="A1461" s="33" t="str">
        <f t="shared" si="23"/>
        <v>09</v>
      </c>
      <c r="B1461" s="44">
        <v>41172.708333333336</v>
      </c>
      <c r="C1461" s="43">
        <v>74.331500000000005</v>
      </c>
      <c r="D1461" s="43">
        <v>61.5</v>
      </c>
      <c r="E1461" s="58"/>
      <c r="F1461" s="27"/>
      <c r="H1461" s="4"/>
      <c r="I1461" s="4"/>
      <c r="J1461" s="28"/>
      <c r="K1461" s="38"/>
      <c r="L1461" s="37"/>
      <c r="M1461" s="40"/>
      <c r="N1461" s="5"/>
      <c r="O1461" s="18"/>
      <c r="U1461" s="9"/>
      <c r="V1461" s="21"/>
      <c r="W1461" s="9"/>
      <c r="Y1461" s="9"/>
      <c r="Z1461" s="9"/>
      <c r="AA1461" s="23"/>
    </row>
    <row r="1462" spans="1:27" ht="15">
      <c r="A1462" s="33" t="str">
        <f t="shared" si="23"/>
        <v>09</v>
      </c>
      <c r="B1462" s="44">
        <v>41172.75</v>
      </c>
      <c r="C1462" s="43">
        <v>74.84</v>
      </c>
      <c r="D1462" s="43">
        <v>63.024999999999999</v>
      </c>
      <c r="E1462" s="58"/>
      <c r="F1462" s="27"/>
      <c r="H1462" s="4"/>
      <c r="I1462" s="4"/>
      <c r="J1462" s="28"/>
      <c r="K1462" s="38"/>
      <c r="L1462" s="37"/>
      <c r="M1462" s="40"/>
      <c r="N1462" s="5"/>
      <c r="O1462" s="18"/>
      <c r="U1462" s="9"/>
      <c r="V1462" s="21"/>
      <c r="W1462" s="9"/>
      <c r="Y1462" s="9"/>
      <c r="Z1462" s="9"/>
      <c r="AA1462" s="23"/>
    </row>
    <row r="1463" spans="1:27" ht="15">
      <c r="A1463" s="33" t="str">
        <f t="shared" si="23"/>
        <v>09</v>
      </c>
      <c r="B1463" s="44">
        <v>41172.791666666664</v>
      </c>
      <c r="C1463" s="43">
        <v>74.583500000000001</v>
      </c>
      <c r="D1463" s="43">
        <v>63.7</v>
      </c>
      <c r="E1463" s="58"/>
      <c r="F1463" s="27"/>
      <c r="H1463" s="4"/>
      <c r="I1463" s="4"/>
      <c r="J1463" s="28"/>
      <c r="K1463" s="38"/>
      <c r="L1463" s="37"/>
      <c r="M1463" s="40"/>
      <c r="N1463" s="5"/>
      <c r="O1463" s="18"/>
      <c r="U1463" s="9"/>
      <c r="V1463" s="21"/>
      <c r="W1463" s="9"/>
      <c r="Y1463" s="9"/>
      <c r="Z1463" s="9"/>
      <c r="AA1463" s="23"/>
    </row>
    <row r="1464" spans="1:27" ht="15">
      <c r="A1464" s="33" t="str">
        <f t="shared" si="23"/>
        <v>09</v>
      </c>
      <c r="B1464" s="44">
        <v>41172.833333333336</v>
      </c>
      <c r="C1464" s="43">
        <v>74.209999999999994</v>
      </c>
      <c r="D1464" s="43">
        <v>60.8</v>
      </c>
      <c r="E1464" s="58"/>
      <c r="F1464" s="27"/>
      <c r="H1464" s="4"/>
      <c r="I1464" s="4"/>
      <c r="J1464" s="28"/>
      <c r="K1464" s="38"/>
      <c r="L1464" s="37"/>
      <c r="M1464" s="40"/>
      <c r="N1464" s="5"/>
      <c r="O1464" s="18"/>
      <c r="U1464" s="9"/>
      <c r="V1464" s="21"/>
      <c r="W1464" s="9"/>
      <c r="Y1464" s="9"/>
      <c r="Z1464" s="9"/>
      <c r="AA1464" s="23"/>
    </row>
    <row r="1465" spans="1:27" ht="15">
      <c r="A1465" s="33" t="str">
        <f t="shared" si="23"/>
        <v>09</v>
      </c>
      <c r="B1465" s="44">
        <v>41172.875</v>
      </c>
      <c r="C1465" s="43">
        <v>72.954499999999996</v>
      </c>
      <c r="D1465" s="43">
        <v>57.45</v>
      </c>
      <c r="E1465" s="58"/>
      <c r="F1465" s="27"/>
      <c r="H1465" s="4"/>
      <c r="I1465" s="4"/>
      <c r="J1465" s="28"/>
      <c r="K1465" s="38"/>
      <c r="L1465" s="37"/>
      <c r="M1465" s="40"/>
      <c r="N1465" s="5"/>
      <c r="O1465" s="18"/>
      <c r="U1465" s="9"/>
      <c r="V1465" s="21"/>
      <c r="W1465" s="9"/>
      <c r="Y1465" s="9"/>
      <c r="Z1465" s="9"/>
      <c r="AA1465" s="23"/>
    </row>
    <row r="1466" spans="1:27" ht="15">
      <c r="A1466" s="33" t="str">
        <f t="shared" si="23"/>
        <v>09</v>
      </c>
      <c r="B1466" s="44">
        <v>41172.916666666664</v>
      </c>
      <c r="C1466" s="43">
        <v>72.194000000000003</v>
      </c>
      <c r="D1466" s="43">
        <v>56.274999999999999</v>
      </c>
      <c r="E1466" s="58"/>
      <c r="F1466" s="27"/>
      <c r="H1466" s="4"/>
      <c r="I1466" s="4"/>
      <c r="J1466" s="28"/>
      <c r="K1466" s="38"/>
      <c r="L1466" s="37"/>
      <c r="M1466" s="40"/>
      <c r="N1466" s="5"/>
      <c r="O1466" s="18"/>
      <c r="U1466" s="9"/>
      <c r="V1466" s="21"/>
      <c r="W1466" s="9"/>
      <c r="Y1466" s="9"/>
      <c r="Z1466" s="9"/>
      <c r="AA1466" s="23"/>
    </row>
    <row r="1467" spans="1:27" ht="15">
      <c r="A1467" s="33" t="str">
        <f t="shared" si="23"/>
        <v>09</v>
      </c>
      <c r="B1467" s="44">
        <v>41172.958333333336</v>
      </c>
      <c r="C1467" s="43">
        <v>71.932999999999993</v>
      </c>
      <c r="D1467" s="43">
        <v>59.875</v>
      </c>
      <c r="E1467" s="58"/>
      <c r="F1467" s="27"/>
      <c r="H1467" s="4"/>
      <c r="I1467" s="4"/>
      <c r="J1467" s="28"/>
      <c r="K1467" s="38"/>
      <c r="L1467" s="37"/>
      <c r="M1467" s="40"/>
      <c r="N1467" s="5"/>
      <c r="O1467" s="18"/>
      <c r="U1467" s="9"/>
      <c r="V1467" s="21"/>
      <c r="W1467" s="9"/>
      <c r="Y1467" s="9"/>
      <c r="Z1467" s="9"/>
      <c r="AA1467" s="23"/>
    </row>
    <row r="1468" spans="1:27" ht="15">
      <c r="A1468" s="33" t="str">
        <f t="shared" si="23"/>
        <v>09</v>
      </c>
      <c r="B1468" s="44">
        <v>41173</v>
      </c>
      <c r="C1468" s="43">
        <v>72.805999999999997</v>
      </c>
      <c r="D1468" s="43">
        <v>62.575000000000003</v>
      </c>
      <c r="E1468" s="58"/>
      <c r="F1468" s="27"/>
      <c r="H1468" s="4"/>
      <c r="I1468" s="4"/>
      <c r="J1468" s="28"/>
      <c r="K1468" s="38"/>
      <c r="L1468" s="37"/>
      <c r="M1468" s="40"/>
      <c r="N1468" s="5"/>
      <c r="O1468" s="18"/>
      <c r="U1468" s="9"/>
      <c r="V1468" s="21"/>
      <c r="W1468" s="9"/>
      <c r="Y1468" s="9"/>
      <c r="Z1468" s="9"/>
      <c r="AA1468" s="23"/>
    </row>
    <row r="1469" spans="1:27" ht="15">
      <c r="A1469" s="33" t="str">
        <f t="shared" si="23"/>
        <v>09</v>
      </c>
      <c r="B1469" s="44">
        <v>41173.041666666664</v>
      </c>
      <c r="C1469" s="43">
        <v>72.261499999999998</v>
      </c>
      <c r="D1469" s="43">
        <v>58.399999999999991</v>
      </c>
      <c r="E1469" s="58"/>
      <c r="F1469" s="27"/>
      <c r="H1469" s="4"/>
      <c r="I1469" s="4"/>
      <c r="J1469" s="28"/>
      <c r="K1469" s="38"/>
      <c r="L1469" s="37"/>
      <c r="M1469" s="40"/>
      <c r="N1469" s="5"/>
      <c r="O1469" s="18"/>
      <c r="U1469" s="9"/>
      <c r="V1469" s="21"/>
      <c r="W1469" s="9"/>
      <c r="Y1469" s="9"/>
      <c r="Z1469" s="9"/>
      <c r="AA1469" s="23"/>
    </row>
    <row r="1470" spans="1:27" ht="15">
      <c r="A1470" s="33" t="str">
        <f t="shared" si="23"/>
        <v>09</v>
      </c>
      <c r="B1470" s="44">
        <v>41173.083333333336</v>
      </c>
      <c r="C1470" s="43">
        <v>71.888000000000005</v>
      </c>
      <c r="D1470" s="43">
        <v>62.949999999999996</v>
      </c>
      <c r="E1470" s="58"/>
      <c r="F1470" s="27"/>
      <c r="H1470" s="4"/>
      <c r="I1470" s="4"/>
      <c r="J1470" s="28"/>
      <c r="K1470" s="38"/>
      <c r="L1470" s="37"/>
      <c r="M1470" s="40"/>
      <c r="N1470" s="5"/>
      <c r="O1470" s="18"/>
      <c r="U1470" s="9"/>
      <c r="V1470" s="21"/>
      <c r="W1470" s="9"/>
      <c r="Y1470" s="9"/>
      <c r="Z1470" s="9"/>
      <c r="AA1470" s="23"/>
    </row>
    <row r="1471" spans="1:27" ht="15">
      <c r="A1471" s="33" t="str">
        <f t="shared" si="23"/>
        <v>09</v>
      </c>
      <c r="B1471" s="44">
        <v>41173.125</v>
      </c>
      <c r="C1471" s="43">
        <v>72.405500000000004</v>
      </c>
      <c r="D1471" s="43">
        <v>63.4</v>
      </c>
      <c r="E1471" s="58"/>
      <c r="F1471" s="27"/>
      <c r="H1471" s="4"/>
      <c r="I1471" s="4"/>
      <c r="J1471" s="28"/>
      <c r="K1471" s="38"/>
      <c r="L1471" s="37"/>
      <c r="M1471" s="40"/>
      <c r="N1471" s="5"/>
      <c r="O1471" s="18"/>
      <c r="U1471" s="9"/>
      <c r="V1471" s="21"/>
      <c r="W1471" s="9"/>
      <c r="Y1471" s="9"/>
      <c r="Z1471" s="9"/>
      <c r="AA1471" s="23"/>
    </row>
    <row r="1472" spans="1:27" ht="15">
      <c r="A1472" s="33" t="str">
        <f t="shared" si="23"/>
        <v>09</v>
      </c>
      <c r="B1472" s="44">
        <v>41173.166666666664</v>
      </c>
      <c r="C1472" s="43">
        <v>72.707000000000008</v>
      </c>
      <c r="D1472" s="43">
        <v>63.15</v>
      </c>
      <c r="E1472" s="58"/>
      <c r="F1472" s="27"/>
      <c r="H1472" s="4"/>
      <c r="I1472" s="4"/>
      <c r="J1472" s="28"/>
      <c r="K1472" s="38"/>
      <c r="L1472" s="37"/>
      <c r="M1472" s="40"/>
      <c r="N1472" s="5"/>
      <c r="O1472" s="18"/>
      <c r="U1472" s="9"/>
      <c r="V1472" s="21"/>
      <c r="W1472" s="9"/>
      <c r="Y1472" s="9"/>
      <c r="Z1472" s="9"/>
      <c r="AA1472" s="23"/>
    </row>
    <row r="1473" spans="1:27" ht="15">
      <c r="A1473" s="33" t="str">
        <f t="shared" si="23"/>
        <v>09</v>
      </c>
      <c r="B1473" s="44">
        <v>41173.208333333336</v>
      </c>
      <c r="C1473" s="43">
        <v>73.107499999999987</v>
      </c>
      <c r="D1473" s="43">
        <v>62.900000000000006</v>
      </c>
      <c r="E1473" s="58"/>
      <c r="F1473" s="27"/>
      <c r="H1473" s="4"/>
      <c r="I1473" s="4"/>
      <c r="J1473" s="28"/>
      <c r="K1473" s="38"/>
      <c r="L1473" s="37"/>
      <c r="M1473" s="40"/>
      <c r="N1473" s="5"/>
      <c r="O1473" s="18"/>
      <c r="U1473" s="9"/>
      <c r="V1473" s="21"/>
      <c r="W1473" s="9"/>
      <c r="Y1473" s="9"/>
      <c r="Z1473" s="9"/>
      <c r="AA1473" s="23"/>
    </row>
    <row r="1474" spans="1:27" ht="15">
      <c r="A1474" s="33" t="str">
        <f t="shared" si="23"/>
        <v>09</v>
      </c>
      <c r="B1474" s="44">
        <v>41173.25</v>
      </c>
      <c r="C1474" s="43">
        <v>73.400000000000006</v>
      </c>
      <c r="D1474" s="43">
        <v>62.924999999999997</v>
      </c>
      <c r="E1474" s="58"/>
      <c r="F1474" s="27"/>
      <c r="H1474" s="4"/>
      <c r="I1474" s="4"/>
      <c r="J1474" s="28"/>
      <c r="K1474" s="38"/>
      <c r="L1474" s="37"/>
      <c r="M1474" s="40"/>
      <c r="N1474" s="5"/>
      <c r="O1474" s="18"/>
      <c r="U1474" s="9"/>
      <c r="V1474" s="21"/>
      <c r="W1474" s="9"/>
      <c r="Y1474" s="9"/>
      <c r="Z1474" s="9"/>
      <c r="AA1474" s="23"/>
    </row>
    <row r="1475" spans="1:27" ht="15">
      <c r="A1475" s="33" t="str">
        <f t="shared" si="23"/>
        <v>09</v>
      </c>
      <c r="B1475" s="44">
        <v>41173.291666666664</v>
      </c>
      <c r="C1475" s="43">
        <v>73.539500000000004</v>
      </c>
      <c r="D1475" s="43">
        <v>62.825000000000003</v>
      </c>
      <c r="E1475" s="58"/>
      <c r="F1475" s="27"/>
      <c r="H1475" s="4"/>
      <c r="I1475" s="4"/>
      <c r="J1475" s="28"/>
      <c r="K1475" s="38"/>
      <c r="L1475" s="37"/>
      <c r="M1475" s="40"/>
      <c r="N1475" s="5"/>
      <c r="O1475" s="18"/>
      <c r="U1475" s="9"/>
      <c r="V1475" s="21"/>
      <c r="W1475" s="9"/>
      <c r="Y1475" s="9"/>
      <c r="Z1475" s="9"/>
      <c r="AA1475" s="23"/>
    </row>
    <row r="1476" spans="1:27" ht="15">
      <c r="A1476" s="33" t="str">
        <f t="shared" si="23"/>
        <v>09</v>
      </c>
      <c r="B1476" s="44">
        <v>41173.333333333336</v>
      </c>
      <c r="C1476" s="43">
        <v>73.813999999999993</v>
      </c>
      <c r="D1476" s="43">
        <v>62.749999999999993</v>
      </c>
      <c r="E1476" s="58"/>
      <c r="F1476" s="27"/>
      <c r="H1476" s="4"/>
      <c r="I1476" s="4"/>
      <c r="J1476" s="28"/>
      <c r="K1476" s="38"/>
      <c r="L1476" s="37"/>
      <c r="M1476" s="40"/>
      <c r="N1476" s="5"/>
      <c r="O1476" s="18"/>
      <c r="U1476" s="9"/>
      <c r="V1476" s="21"/>
      <c r="W1476" s="9"/>
      <c r="Y1476" s="9"/>
      <c r="Z1476" s="9"/>
      <c r="AA1476" s="23"/>
    </row>
    <row r="1477" spans="1:27" ht="15">
      <c r="A1477" s="33" t="str">
        <f t="shared" si="23"/>
        <v>09</v>
      </c>
      <c r="B1477" s="44">
        <v>41173.375</v>
      </c>
      <c r="C1477" s="43">
        <v>73.751000000000005</v>
      </c>
      <c r="D1477" s="43">
        <v>61.05</v>
      </c>
      <c r="E1477" s="58"/>
      <c r="F1477" s="27"/>
      <c r="H1477" s="4"/>
      <c r="I1477" s="4"/>
      <c r="J1477" s="28"/>
      <c r="K1477" s="38"/>
      <c r="L1477" s="37"/>
      <c r="M1477" s="40"/>
      <c r="N1477" s="5"/>
      <c r="O1477" s="18"/>
      <c r="U1477" s="9"/>
      <c r="V1477" s="21"/>
      <c r="W1477" s="9"/>
      <c r="Y1477" s="9"/>
      <c r="Z1477" s="9"/>
      <c r="AA1477" s="23"/>
    </row>
    <row r="1478" spans="1:27" ht="15">
      <c r="A1478" s="33" t="str">
        <f t="shared" si="23"/>
        <v>09</v>
      </c>
      <c r="B1478" s="44">
        <v>41173.416666666664</v>
      </c>
      <c r="C1478" s="43">
        <v>73.467500000000001</v>
      </c>
      <c r="D1478" s="43">
        <v>64.275000000000006</v>
      </c>
      <c r="E1478" s="58"/>
      <c r="F1478" s="27"/>
      <c r="H1478" s="4"/>
      <c r="I1478" s="4"/>
      <c r="J1478" s="28"/>
      <c r="K1478" s="38"/>
      <c r="L1478" s="37"/>
      <c r="M1478" s="40"/>
      <c r="N1478" s="5"/>
      <c r="O1478" s="18"/>
      <c r="U1478" s="9"/>
      <c r="V1478" s="21"/>
      <c r="W1478" s="9"/>
      <c r="Y1478" s="9"/>
      <c r="Z1478" s="9"/>
      <c r="AA1478" s="23"/>
    </row>
    <row r="1479" spans="1:27" ht="15">
      <c r="A1479" s="33" t="str">
        <f t="shared" si="23"/>
        <v>09</v>
      </c>
      <c r="B1479" s="44">
        <v>41173.458333333336</v>
      </c>
      <c r="C1479" s="43">
        <v>73.975999999999999</v>
      </c>
      <c r="D1479" s="43">
        <v>63.375</v>
      </c>
      <c r="E1479" s="58"/>
      <c r="F1479" s="27"/>
      <c r="H1479" s="4"/>
      <c r="I1479" s="4"/>
      <c r="J1479" s="28"/>
      <c r="K1479" s="38"/>
      <c r="L1479" s="37"/>
      <c r="M1479" s="40"/>
      <c r="N1479" s="5"/>
      <c r="O1479" s="18"/>
      <c r="U1479" s="9"/>
      <c r="V1479" s="21"/>
      <c r="W1479" s="9"/>
      <c r="Y1479" s="9"/>
      <c r="Z1479" s="9"/>
      <c r="AA1479" s="23"/>
    </row>
    <row r="1480" spans="1:27" ht="15">
      <c r="A1480" s="33" t="str">
        <f t="shared" ref="A1480:A1543" si="24">TEXT(B1480,"mm")</f>
        <v>09</v>
      </c>
      <c r="B1480" s="44">
        <v>41173.5</v>
      </c>
      <c r="C1480" s="43">
        <v>73.283000000000001</v>
      </c>
      <c r="D1480" s="43">
        <v>60.55</v>
      </c>
      <c r="E1480" s="58"/>
      <c r="F1480" s="27"/>
      <c r="H1480" s="4"/>
      <c r="I1480" s="4"/>
      <c r="J1480" s="28"/>
      <c r="K1480" s="38"/>
      <c r="L1480" s="37"/>
      <c r="M1480" s="40"/>
      <c r="N1480" s="5"/>
      <c r="O1480" s="18"/>
      <c r="U1480" s="9"/>
      <c r="V1480" s="21"/>
      <c r="W1480" s="9"/>
      <c r="Y1480" s="9"/>
      <c r="Z1480" s="9"/>
      <c r="AA1480" s="23"/>
    </row>
    <row r="1481" spans="1:27" ht="15">
      <c r="A1481" s="33" t="str">
        <f t="shared" si="24"/>
        <v>09</v>
      </c>
      <c r="B1481" s="44">
        <v>41173.541666666664</v>
      </c>
      <c r="C1481" s="43">
        <v>72.346999999999994</v>
      </c>
      <c r="D1481" s="43">
        <v>56.25</v>
      </c>
      <c r="E1481" s="58"/>
      <c r="F1481" s="27"/>
      <c r="H1481" s="4"/>
      <c r="I1481" s="4"/>
      <c r="J1481" s="28"/>
      <c r="K1481" s="38"/>
      <c r="L1481" s="37"/>
      <c r="M1481" s="40"/>
      <c r="N1481" s="5"/>
      <c r="O1481" s="18"/>
      <c r="U1481" s="9"/>
      <c r="V1481" s="21"/>
      <c r="W1481" s="9"/>
      <c r="Y1481" s="9"/>
      <c r="Z1481" s="9"/>
      <c r="AA1481" s="23"/>
    </row>
    <row r="1482" spans="1:27" ht="15">
      <c r="A1482" s="33" t="str">
        <f t="shared" si="24"/>
        <v>09</v>
      </c>
      <c r="B1482" s="44">
        <v>41173.583333333336</v>
      </c>
      <c r="C1482" s="43">
        <v>72.275000000000006</v>
      </c>
      <c r="D1482" s="43">
        <v>58.625</v>
      </c>
      <c r="E1482" s="58"/>
      <c r="F1482" s="27"/>
      <c r="H1482" s="4"/>
      <c r="I1482" s="4"/>
      <c r="J1482" s="28"/>
      <c r="K1482" s="38"/>
      <c r="L1482" s="37"/>
      <c r="M1482" s="40"/>
      <c r="N1482" s="5"/>
      <c r="O1482" s="18"/>
      <c r="U1482" s="9"/>
      <c r="V1482" s="21"/>
      <c r="W1482" s="9"/>
      <c r="Y1482" s="9"/>
      <c r="Z1482" s="9"/>
      <c r="AA1482" s="23"/>
    </row>
    <row r="1483" spans="1:27" ht="15">
      <c r="A1483" s="33" t="str">
        <f t="shared" si="24"/>
        <v>09</v>
      </c>
      <c r="B1483" s="44">
        <v>41173.625</v>
      </c>
      <c r="C1483" s="43">
        <v>73.715000000000003</v>
      </c>
      <c r="D1483" s="43">
        <v>63.75</v>
      </c>
      <c r="E1483" s="58"/>
      <c r="F1483" s="27"/>
      <c r="H1483" s="4"/>
      <c r="I1483" s="4"/>
      <c r="J1483" s="28"/>
      <c r="K1483" s="38"/>
      <c r="L1483" s="37"/>
      <c r="M1483" s="40"/>
      <c r="N1483" s="5"/>
      <c r="O1483" s="18"/>
      <c r="U1483" s="9"/>
      <c r="V1483" s="21"/>
      <c r="W1483" s="9"/>
      <c r="Y1483" s="9"/>
      <c r="Z1483" s="9"/>
      <c r="AA1483" s="23"/>
    </row>
    <row r="1484" spans="1:27" ht="15">
      <c r="A1484" s="33" t="str">
        <f t="shared" si="24"/>
        <v>09</v>
      </c>
      <c r="B1484" s="44">
        <v>41173.666666666664</v>
      </c>
      <c r="C1484" s="43">
        <v>73.458500000000015</v>
      </c>
      <c r="D1484" s="43">
        <v>59.35</v>
      </c>
      <c r="E1484" s="58"/>
      <c r="F1484" s="27"/>
      <c r="H1484" s="4"/>
      <c r="I1484" s="4"/>
      <c r="J1484" s="28"/>
      <c r="K1484" s="38"/>
      <c r="L1484" s="37"/>
      <c r="M1484" s="40"/>
      <c r="N1484" s="5"/>
      <c r="O1484" s="18"/>
      <c r="U1484" s="9"/>
      <c r="V1484" s="21"/>
      <c r="W1484" s="9"/>
      <c r="Y1484" s="9"/>
      <c r="Z1484" s="9"/>
      <c r="AA1484" s="23"/>
    </row>
    <row r="1485" spans="1:27" ht="15">
      <c r="A1485" s="33" t="str">
        <f t="shared" si="24"/>
        <v>09</v>
      </c>
      <c r="B1485" s="44">
        <v>41173.708333333336</v>
      </c>
      <c r="C1485" s="43">
        <v>73.098500000000001</v>
      </c>
      <c r="D1485" s="43">
        <v>58.274999999999999</v>
      </c>
      <c r="E1485" s="58"/>
      <c r="F1485" s="27"/>
      <c r="H1485" s="4"/>
      <c r="I1485" s="4"/>
      <c r="J1485" s="28"/>
      <c r="K1485" s="38"/>
      <c r="L1485" s="37"/>
      <c r="M1485" s="40"/>
      <c r="N1485" s="5"/>
      <c r="O1485" s="18"/>
      <c r="U1485" s="9"/>
      <c r="V1485" s="21"/>
      <c r="W1485" s="9"/>
      <c r="Y1485" s="9"/>
      <c r="Z1485" s="9"/>
      <c r="AA1485" s="23"/>
    </row>
    <row r="1486" spans="1:27" ht="15">
      <c r="A1486" s="33" t="str">
        <f t="shared" si="24"/>
        <v>09</v>
      </c>
      <c r="B1486" s="44">
        <v>41173.75</v>
      </c>
      <c r="C1486" s="43">
        <v>72.481999999999999</v>
      </c>
      <c r="D1486" s="43">
        <v>56.85</v>
      </c>
      <c r="E1486" s="58"/>
      <c r="F1486" s="27"/>
      <c r="H1486" s="4"/>
      <c r="I1486" s="4"/>
      <c r="J1486" s="28"/>
      <c r="K1486" s="38"/>
      <c r="L1486" s="37"/>
      <c r="M1486" s="40"/>
      <c r="N1486" s="5"/>
      <c r="O1486" s="18"/>
      <c r="U1486" s="9"/>
      <c r="V1486" s="21"/>
      <c r="W1486" s="9"/>
      <c r="Y1486" s="9"/>
      <c r="Z1486" s="9"/>
      <c r="AA1486" s="23"/>
    </row>
    <row r="1487" spans="1:27" ht="15">
      <c r="A1487" s="33" t="str">
        <f t="shared" si="24"/>
        <v>09</v>
      </c>
      <c r="B1487" s="44">
        <v>41173.791666666664</v>
      </c>
      <c r="C1487" s="43">
        <v>73.179500000000004</v>
      </c>
      <c r="D1487" s="43">
        <v>63.625</v>
      </c>
      <c r="E1487" s="58"/>
      <c r="F1487" s="27"/>
      <c r="H1487" s="4"/>
      <c r="I1487" s="4"/>
      <c r="J1487" s="28"/>
      <c r="K1487" s="38"/>
      <c r="L1487" s="37"/>
      <c r="M1487" s="40"/>
      <c r="N1487" s="5"/>
      <c r="O1487" s="18"/>
      <c r="U1487" s="9"/>
      <c r="V1487" s="21"/>
      <c r="W1487" s="9"/>
      <c r="Y1487" s="9"/>
      <c r="Z1487" s="9"/>
      <c r="AA1487" s="23"/>
    </row>
    <row r="1488" spans="1:27" ht="15">
      <c r="A1488" s="33" t="str">
        <f t="shared" si="24"/>
        <v>09</v>
      </c>
      <c r="B1488" s="44">
        <v>41173.833333333336</v>
      </c>
      <c r="C1488" s="43">
        <v>74.426000000000002</v>
      </c>
      <c r="D1488" s="43">
        <v>64.174999999999997</v>
      </c>
      <c r="E1488" s="58"/>
      <c r="F1488" s="27"/>
      <c r="H1488" s="4"/>
      <c r="I1488" s="4"/>
      <c r="J1488" s="28"/>
      <c r="K1488" s="38"/>
      <c r="L1488" s="37"/>
      <c r="M1488" s="40"/>
      <c r="N1488" s="5"/>
      <c r="O1488" s="18"/>
      <c r="U1488" s="9"/>
      <c r="V1488" s="21"/>
      <c r="W1488" s="9"/>
      <c r="Y1488" s="9"/>
      <c r="Z1488" s="9"/>
      <c r="AA1488" s="23"/>
    </row>
    <row r="1489" spans="1:27" ht="15">
      <c r="A1489" s="33" t="str">
        <f t="shared" si="24"/>
        <v>09</v>
      </c>
      <c r="B1489" s="44">
        <v>41173.875</v>
      </c>
      <c r="C1489" s="43">
        <v>73.922000000000011</v>
      </c>
      <c r="D1489" s="43">
        <v>59.625</v>
      </c>
      <c r="E1489" s="58"/>
      <c r="F1489" s="27"/>
      <c r="H1489" s="4"/>
      <c r="I1489" s="4"/>
      <c r="J1489" s="28"/>
      <c r="K1489" s="38"/>
      <c r="L1489" s="37"/>
      <c r="M1489" s="40"/>
      <c r="N1489" s="5"/>
      <c r="O1489" s="18"/>
      <c r="U1489" s="9"/>
      <c r="V1489" s="21"/>
      <c r="W1489" s="9"/>
      <c r="Y1489" s="9"/>
      <c r="Z1489" s="9"/>
      <c r="AA1489" s="23"/>
    </row>
    <row r="1490" spans="1:27" ht="15">
      <c r="A1490" s="33" t="str">
        <f t="shared" si="24"/>
        <v>09</v>
      </c>
      <c r="B1490" s="44">
        <v>41173.916666666664</v>
      </c>
      <c r="C1490" s="43">
        <v>72.787999999999997</v>
      </c>
      <c r="D1490" s="43">
        <v>56.649999999999991</v>
      </c>
      <c r="E1490" s="58"/>
      <c r="F1490" s="27"/>
      <c r="H1490" s="4"/>
      <c r="I1490" s="4"/>
      <c r="J1490" s="28"/>
      <c r="K1490" s="38"/>
      <c r="L1490" s="37"/>
      <c r="M1490" s="40"/>
      <c r="N1490" s="5"/>
      <c r="O1490" s="18"/>
      <c r="U1490" s="9"/>
      <c r="V1490" s="21"/>
      <c r="W1490" s="9"/>
      <c r="Y1490" s="9"/>
      <c r="Z1490" s="9"/>
      <c r="AA1490" s="23"/>
    </row>
    <row r="1491" spans="1:27" ht="15">
      <c r="A1491" s="33" t="str">
        <f t="shared" si="24"/>
        <v>09</v>
      </c>
      <c r="B1491" s="44">
        <v>41173.958333333336</v>
      </c>
      <c r="C1491" s="43">
        <v>71.906000000000006</v>
      </c>
      <c r="D1491" s="43">
        <v>56.6</v>
      </c>
      <c r="E1491" s="58"/>
      <c r="F1491" s="27"/>
      <c r="H1491" s="4"/>
      <c r="I1491" s="4"/>
      <c r="J1491" s="28"/>
      <c r="K1491" s="38"/>
      <c r="L1491" s="37"/>
      <c r="M1491" s="40"/>
      <c r="N1491" s="5"/>
      <c r="O1491" s="18"/>
      <c r="U1491" s="9"/>
      <c r="V1491" s="21"/>
      <c r="W1491" s="9"/>
      <c r="Y1491" s="9"/>
      <c r="Z1491" s="9"/>
      <c r="AA1491" s="23"/>
    </row>
    <row r="1492" spans="1:27" ht="15">
      <c r="A1492" s="33" t="str">
        <f t="shared" si="24"/>
        <v>09</v>
      </c>
      <c r="B1492" s="44">
        <v>41174</v>
      </c>
      <c r="C1492" s="43">
        <v>72.445999999999998</v>
      </c>
      <c r="D1492" s="43">
        <v>61.824999999999996</v>
      </c>
      <c r="E1492" s="58"/>
      <c r="F1492" s="27"/>
      <c r="H1492" s="4"/>
      <c r="I1492" s="4"/>
      <c r="J1492" s="28"/>
      <c r="K1492" s="38"/>
      <c r="L1492" s="37"/>
      <c r="M1492" s="40"/>
      <c r="N1492" s="5"/>
      <c r="O1492" s="18"/>
      <c r="U1492" s="9"/>
      <c r="V1492" s="21"/>
      <c r="W1492" s="9"/>
      <c r="Y1492" s="9"/>
      <c r="Z1492" s="9"/>
      <c r="AA1492" s="23"/>
    </row>
    <row r="1493" spans="1:27" ht="15">
      <c r="A1493" s="33" t="str">
        <f t="shared" si="24"/>
        <v>09</v>
      </c>
      <c r="B1493" s="44">
        <v>41174.041666666664</v>
      </c>
      <c r="C1493" s="43">
        <v>72.756500000000003</v>
      </c>
      <c r="D1493" s="43">
        <v>60.074999999999996</v>
      </c>
      <c r="E1493" s="58"/>
      <c r="F1493" s="27"/>
      <c r="H1493" s="4"/>
      <c r="I1493" s="4"/>
      <c r="J1493" s="28"/>
      <c r="K1493" s="38"/>
      <c r="L1493" s="37"/>
      <c r="M1493" s="40"/>
      <c r="N1493" s="5"/>
      <c r="O1493" s="18"/>
      <c r="U1493" s="9"/>
      <c r="V1493" s="21"/>
      <c r="W1493" s="9"/>
      <c r="Y1493" s="9"/>
      <c r="Z1493" s="9"/>
      <c r="AA1493" s="23"/>
    </row>
    <row r="1494" spans="1:27" ht="15">
      <c r="A1494" s="33" t="str">
        <f t="shared" si="24"/>
        <v>09</v>
      </c>
      <c r="B1494" s="44">
        <v>41174.083333333336</v>
      </c>
      <c r="C1494" s="43">
        <v>71.910500000000013</v>
      </c>
      <c r="D1494" s="43">
        <v>59.25</v>
      </c>
      <c r="E1494" s="58"/>
      <c r="F1494" s="27"/>
      <c r="H1494" s="4"/>
      <c r="I1494" s="4"/>
      <c r="J1494" s="28"/>
      <c r="K1494" s="38"/>
      <c r="L1494" s="37"/>
      <c r="M1494" s="40"/>
      <c r="N1494" s="5"/>
      <c r="O1494" s="18"/>
      <c r="U1494" s="9"/>
      <c r="V1494" s="21"/>
      <c r="W1494" s="9"/>
      <c r="Y1494" s="9"/>
      <c r="Z1494" s="9"/>
      <c r="AA1494" s="23"/>
    </row>
    <row r="1495" spans="1:27" ht="15">
      <c r="A1495" s="33" t="str">
        <f t="shared" si="24"/>
        <v>09</v>
      </c>
      <c r="B1495" s="44">
        <v>41174.125</v>
      </c>
      <c r="C1495" s="43">
        <v>72.346999999999994</v>
      </c>
      <c r="D1495" s="43">
        <v>62.8</v>
      </c>
      <c r="E1495" s="58"/>
      <c r="F1495" s="27"/>
      <c r="H1495" s="4"/>
      <c r="I1495" s="4"/>
      <c r="J1495" s="28"/>
      <c r="K1495" s="38"/>
      <c r="L1495" s="37"/>
      <c r="M1495" s="40"/>
      <c r="N1495" s="5"/>
      <c r="O1495" s="18"/>
      <c r="U1495" s="9"/>
      <c r="V1495" s="21"/>
      <c r="W1495" s="9"/>
      <c r="Y1495" s="9"/>
      <c r="Z1495" s="9"/>
      <c r="AA1495" s="23"/>
    </row>
    <row r="1496" spans="1:27" ht="15">
      <c r="A1496" s="33" t="str">
        <f t="shared" si="24"/>
        <v>09</v>
      </c>
      <c r="B1496" s="44">
        <v>41174.166666666664</v>
      </c>
      <c r="C1496" s="43">
        <v>72.756500000000003</v>
      </c>
      <c r="D1496" s="43">
        <v>62.825000000000003</v>
      </c>
      <c r="E1496" s="58"/>
      <c r="F1496" s="27"/>
      <c r="H1496" s="4"/>
      <c r="I1496" s="4"/>
      <c r="J1496" s="28"/>
      <c r="K1496" s="38"/>
      <c r="L1496" s="37"/>
      <c r="M1496" s="40"/>
      <c r="N1496" s="5"/>
      <c r="O1496" s="18"/>
      <c r="U1496" s="9"/>
      <c r="V1496" s="21"/>
      <c r="W1496" s="9"/>
      <c r="Y1496" s="9"/>
      <c r="Z1496" s="9"/>
      <c r="AA1496" s="23"/>
    </row>
    <row r="1497" spans="1:27" ht="15">
      <c r="A1497" s="33" t="str">
        <f t="shared" si="24"/>
        <v>09</v>
      </c>
      <c r="B1497" s="44">
        <v>41174.208333333336</v>
      </c>
      <c r="C1497" s="43">
        <v>73.125500000000002</v>
      </c>
      <c r="D1497" s="43">
        <v>62.774999999999999</v>
      </c>
      <c r="E1497" s="58"/>
      <c r="F1497" s="27"/>
      <c r="H1497" s="4"/>
      <c r="I1497" s="4"/>
      <c r="J1497" s="28"/>
      <c r="K1497" s="38"/>
      <c r="L1497" s="37"/>
      <c r="M1497" s="40"/>
      <c r="N1497" s="5"/>
      <c r="O1497" s="18"/>
      <c r="U1497" s="9"/>
      <c r="V1497" s="21"/>
      <c r="W1497" s="9"/>
      <c r="Y1497" s="9"/>
      <c r="Z1497" s="9"/>
      <c r="AA1497" s="23"/>
    </row>
    <row r="1498" spans="1:27" ht="15">
      <c r="A1498" s="33" t="str">
        <f t="shared" si="24"/>
        <v>09</v>
      </c>
      <c r="B1498" s="44">
        <v>41174.25</v>
      </c>
      <c r="C1498" s="43">
        <v>73.575500000000005</v>
      </c>
      <c r="D1498" s="43">
        <v>63.099999999999994</v>
      </c>
      <c r="E1498" s="58"/>
      <c r="F1498" s="27"/>
      <c r="H1498" s="4"/>
      <c r="I1498" s="4"/>
      <c r="J1498" s="28"/>
      <c r="K1498" s="38"/>
      <c r="L1498" s="37"/>
      <c r="M1498" s="40"/>
      <c r="N1498" s="5"/>
      <c r="O1498" s="18"/>
      <c r="U1498" s="9"/>
      <c r="V1498" s="21"/>
      <c r="W1498" s="9"/>
      <c r="Y1498" s="9"/>
      <c r="Z1498" s="9"/>
      <c r="AA1498" s="23"/>
    </row>
    <row r="1499" spans="1:27" ht="15">
      <c r="A1499" s="33" t="str">
        <f t="shared" si="24"/>
        <v>09</v>
      </c>
      <c r="B1499" s="44">
        <v>41174.291666666664</v>
      </c>
      <c r="C1499" s="43">
        <v>73.849999999999994</v>
      </c>
      <c r="D1499" s="43">
        <v>63.224999999999994</v>
      </c>
      <c r="E1499" s="58"/>
      <c r="F1499" s="27"/>
      <c r="H1499" s="4"/>
      <c r="I1499" s="4"/>
      <c r="J1499" s="28"/>
      <c r="K1499" s="38"/>
      <c r="L1499" s="37"/>
      <c r="M1499" s="40"/>
      <c r="N1499" s="5"/>
      <c r="O1499" s="18"/>
      <c r="U1499" s="9"/>
      <c r="V1499" s="21"/>
      <c r="W1499" s="9"/>
      <c r="Y1499" s="9"/>
      <c r="Z1499" s="9"/>
      <c r="AA1499" s="23"/>
    </row>
    <row r="1500" spans="1:27" ht="15">
      <c r="A1500" s="33" t="str">
        <f t="shared" si="24"/>
        <v>09</v>
      </c>
      <c r="B1500" s="44">
        <v>41174.333333333336</v>
      </c>
      <c r="C1500" s="43">
        <v>73.346000000000004</v>
      </c>
      <c r="D1500" s="43">
        <v>62.05</v>
      </c>
      <c r="E1500" s="58"/>
      <c r="F1500" s="27"/>
      <c r="H1500" s="4"/>
      <c r="I1500" s="4"/>
      <c r="J1500" s="28"/>
      <c r="K1500" s="38"/>
      <c r="L1500" s="37"/>
      <c r="M1500" s="40"/>
      <c r="N1500" s="5"/>
      <c r="O1500" s="18"/>
      <c r="U1500" s="9"/>
      <c r="V1500" s="21"/>
      <c r="W1500" s="9"/>
      <c r="Y1500" s="9"/>
      <c r="Z1500" s="9"/>
      <c r="AA1500" s="23"/>
    </row>
    <row r="1501" spans="1:27" ht="15">
      <c r="A1501" s="33" t="str">
        <f t="shared" si="24"/>
        <v>09</v>
      </c>
      <c r="B1501" s="44">
        <v>41174.375</v>
      </c>
      <c r="C1501" s="43">
        <v>73.773499999999999</v>
      </c>
      <c r="D1501" s="43">
        <v>64.650000000000006</v>
      </c>
      <c r="E1501" s="58"/>
      <c r="F1501" s="27"/>
      <c r="H1501" s="4"/>
      <c r="I1501" s="4"/>
      <c r="J1501" s="28"/>
      <c r="K1501" s="38"/>
      <c r="L1501" s="37"/>
      <c r="M1501" s="40"/>
      <c r="N1501" s="5"/>
      <c r="O1501" s="18"/>
      <c r="U1501" s="9"/>
      <c r="V1501" s="21"/>
      <c r="W1501" s="9"/>
      <c r="Y1501" s="9"/>
      <c r="Z1501" s="9"/>
      <c r="AA1501" s="23"/>
    </row>
    <row r="1502" spans="1:27" ht="15">
      <c r="A1502" s="33" t="str">
        <f t="shared" si="24"/>
        <v>09</v>
      </c>
      <c r="B1502" s="44">
        <v>41174.416666666664</v>
      </c>
      <c r="C1502" s="43">
        <v>73.962500000000006</v>
      </c>
      <c r="D1502" s="43">
        <v>62.325000000000003</v>
      </c>
      <c r="E1502" s="58"/>
      <c r="F1502" s="27"/>
      <c r="H1502" s="4"/>
      <c r="I1502" s="4"/>
      <c r="J1502" s="28"/>
      <c r="K1502" s="38"/>
      <c r="L1502" s="37"/>
      <c r="M1502" s="40"/>
      <c r="N1502" s="5"/>
      <c r="O1502" s="18"/>
      <c r="U1502" s="9"/>
      <c r="V1502" s="21"/>
      <c r="W1502" s="9"/>
      <c r="Y1502" s="9"/>
      <c r="Z1502" s="9"/>
      <c r="AA1502" s="23"/>
    </row>
    <row r="1503" spans="1:27" ht="15">
      <c r="A1503" s="33" t="str">
        <f t="shared" si="24"/>
        <v>09</v>
      </c>
      <c r="B1503" s="44">
        <v>41174.458333333336</v>
      </c>
      <c r="C1503" s="43">
        <v>73.143499999999989</v>
      </c>
      <c r="D1503" s="43">
        <v>59.024999999999999</v>
      </c>
      <c r="E1503" s="58"/>
      <c r="F1503" s="27"/>
      <c r="H1503" s="4"/>
      <c r="I1503" s="4"/>
      <c r="J1503" s="28"/>
      <c r="K1503" s="38"/>
      <c r="L1503" s="37"/>
      <c r="M1503" s="40"/>
      <c r="N1503" s="5"/>
      <c r="O1503" s="18"/>
      <c r="U1503" s="9"/>
      <c r="V1503" s="21"/>
      <c r="W1503" s="9"/>
      <c r="Y1503" s="9"/>
      <c r="Z1503" s="9"/>
      <c r="AA1503" s="23"/>
    </row>
    <row r="1504" spans="1:27" ht="15">
      <c r="A1504" s="33" t="str">
        <f t="shared" si="24"/>
        <v>09</v>
      </c>
      <c r="B1504" s="44">
        <v>41174.5</v>
      </c>
      <c r="C1504" s="43">
        <v>73.692499999999995</v>
      </c>
      <c r="D1504" s="43">
        <v>64.325000000000003</v>
      </c>
      <c r="E1504" s="58"/>
      <c r="F1504" s="27"/>
      <c r="H1504" s="4"/>
      <c r="I1504" s="4"/>
      <c r="J1504" s="28"/>
      <c r="K1504" s="38"/>
      <c r="L1504" s="37"/>
      <c r="M1504" s="40"/>
      <c r="N1504" s="5"/>
      <c r="O1504" s="18"/>
      <c r="U1504" s="9"/>
      <c r="V1504" s="21"/>
      <c r="W1504" s="9"/>
      <c r="Y1504" s="9"/>
      <c r="Z1504" s="9"/>
      <c r="AA1504" s="23"/>
    </row>
    <row r="1505" spans="1:27" ht="15">
      <c r="A1505" s="33" t="str">
        <f t="shared" si="24"/>
        <v>09</v>
      </c>
      <c r="B1505" s="44">
        <v>41174.541666666664</v>
      </c>
      <c r="C1505" s="43">
        <v>73.724000000000004</v>
      </c>
      <c r="D1505" s="43">
        <v>60.85</v>
      </c>
      <c r="E1505" s="58"/>
      <c r="F1505" s="27"/>
      <c r="H1505" s="4"/>
      <c r="I1505" s="4"/>
      <c r="J1505" s="28"/>
      <c r="K1505" s="38"/>
      <c r="L1505" s="37"/>
      <c r="M1505" s="40"/>
      <c r="N1505" s="5"/>
      <c r="O1505" s="18"/>
      <c r="U1505" s="9"/>
      <c r="V1505" s="21"/>
      <c r="W1505" s="9"/>
      <c r="Y1505" s="9"/>
      <c r="Z1505" s="9"/>
      <c r="AA1505" s="23"/>
    </row>
    <row r="1506" spans="1:27" ht="15">
      <c r="A1506" s="33" t="str">
        <f t="shared" si="24"/>
        <v>09</v>
      </c>
      <c r="B1506" s="44">
        <v>41174.583333333336</v>
      </c>
      <c r="C1506" s="43">
        <v>73.620499999999993</v>
      </c>
      <c r="D1506" s="43">
        <v>62.775000000000006</v>
      </c>
      <c r="E1506" s="58"/>
      <c r="F1506" s="27"/>
      <c r="H1506" s="4"/>
      <c r="I1506" s="4"/>
      <c r="J1506" s="28"/>
      <c r="K1506" s="38"/>
      <c r="L1506" s="37"/>
      <c r="M1506" s="40"/>
      <c r="N1506" s="5"/>
      <c r="O1506" s="18"/>
      <c r="U1506" s="9"/>
      <c r="V1506" s="21"/>
      <c r="W1506" s="9"/>
      <c r="Y1506" s="9"/>
      <c r="Z1506" s="9"/>
      <c r="AA1506" s="23"/>
    </row>
    <row r="1507" spans="1:27" ht="15">
      <c r="A1507" s="33" t="str">
        <f t="shared" si="24"/>
        <v>09</v>
      </c>
      <c r="B1507" s="44">
        <v>41174.625</v>
      </c>
      <c r="C1507" s="43">
        <v>74.106499999999997</v>
      </c>
      <c r="D1507" s="43">
        <v>63.150000000000006</v>
      </c>
      <c r="E1507" s="58"/>
      <c r="F1507" s="27"/>
      <c r="H1507" s="4"/>
      <c r="I1507" s="4"/>
      <c r="J1507" s="28"/>
      <c r="K1507" s="38"/>
      <c r="L1507" s="37"/>
      <c r="M1507" s="40"/>
      <c r="N1507" s="5"/>
      <c r="O1507" s="18"/>
      <c r="U1507" s="9"/>
      <c r="V1507" s="21"/>
      <c r="W1507" s="9"/>
      <c r="Y1507" s="9"/>
      <c r="Z1507" s="9"/>
      <c r="AA1507" s="23"/>
    </row>
    <row r="1508" spans="1:27" ht="15">
      <c r="A1508" s="33" t="str">
        <f t="shared" si="24"/>
        <v>09</v>
      </c>
      <c r="B1508" s="44">
        <v>41174.666666666664</v>
      </c>
      <c r="C1508" s="43">
        <v>75.073999999999998</v>
      </c>
      <c r="D1508" s="43">
        <v>65.025000000000006</v>
      </c>
      <c r="E1508" s="58"/>
      <c r="F1508" s="27"/>
      <c r="H1508" s="4"/>
      <c r="I1508" s="4"/>
      <c r="J1508" s="28"/>
      <c r="K1508" s="38"/>
      <c r="L1508" s="37"/>
      <c r="M1508" s="40"/>
      <c r="N1508" s="5"/>
      <c r="O1508" s="18"/>
      <c r="U1508" s="9"/>
      <c r="V1508" s="21"/>
      <c r="W1508" s="9"/>
      <c r="Y1508" s="9"/>
      <c r="Z1508" s="9"/>
      <c r="AA1508" s="23"/>
    </row>
    <row r="1509" spans="1:27" ht="15">
      <c r="A1509" s="33" t="str">
        <f t="shared" si="24"/>
        <v>09</v>
      </c>
      <c r="B1509" s="44">
        <v>41174.708333333336</v>
      </c>
      <c r="C1509" s="43">
        <v>74.534000000000006</v>
      </c>
      <c r="D1509" s="43">
        <v>59.199999999999996</v>
      </c>
      <c r="E1509" s="58"/>
      <c r="F1509" s="27"/>
      <c r="H1509" s="4"/>
      <c r="I1509" s="4"/>
      <c r="J1509" s="28"/>
      <c r="K1509" s="38"/>
      <c r="L1509" s="37"/>
      <c r="M1509" s="40"/>
      <c r="N1509" s="5"/>
      <c r="O1509" s="18"/>
      <c r="U1509" s="9"/>
      <c r="V1509" s="21"/>
      <c r="W1509" s="9"/>
      <c r="Y1509" s="9"/>
      <c r="Z1509" s="9"/>
      <c r="AA1509" s="23"/>
    </row>
    <row r="1510" spans="1:27" ht="15">
      <c r="A1510" s="33" t="str">
        <f t="shared" si="24"/>
        <v>09</v>
      </c>
      <c r="B1510" s="44">
        <v>41174.75</v>
      </c>
      <c r="C1510" s="43">
        <v>74.664500000000004</v>
      </c>
      <c r="D1510" s="43">
        <v>62.725000000000001</v>
      </c>
      <c r="E1510" s="58"/>
      <c r="F1510" s="27"/>
      <c r="H1510" s="4"/>
      <c r="I1510" s="4"/>
      <c r="J1510" s="28"/>
      <c r="K1510" s="38"/>
      <c r="L1510" s="37"/>
      <c r="M1510" s="40"/>
      <c r="N1510" s="5"/>
      <c r="O1510" s="18"/>
      <c r="U1510" s="9"/>
      <c r="V1510" s="21"/>
      <c r="W1510" s="9"/>
      <c r="Y1510" s="9"/>
      <c r="Z1510" s="9"/>
      <c r="AA1510" s="23"/>
    </row>
    <row r="1511" spans="1:27" ht="15">
      <c r="A1511" s="33" t="str">
        <f t="shared" si="24"/>
        <v>09</v>
      </c>
      <c r="B1511" s="44">
        <v>41174.791666666664</v>
      </c>
      <c r="C1511" s="43">
        <v>74.871499999999997</v>
      </c>
      <c r="D1511" s="43">
        <v>60.274999999999999</v>
      </c>
      <c r="E1511" s="58"/>
      <c r="F1511" s="27"/>
      <c r="H1511" s="4"/>
      <c r="I1511" s="4"/>
      <c r="J1511" s="28"/>
      <c r="K1511" s="38"/>
      <c r="L1511" s="37"/>
      <c r="M1511" s="40"/>
      <c r="N1511" s="5"/>
      <c r="O1511" s="18"/>
      <c r="U1511" s="9"/>
      <c r="V1511" s="21"/>
      <c r="W1511" s="9"/>
      <c r="Y1511" s="9"/>
      <c r="Z1511" s="9"/>
      <c r="AA1511" s="23"/>
    </row>
    <row r="1512" spans="1:27" ht="15">
      <c r="A1512" s="33" t="str">
        <f t="shared" si="24"/>
        <v>09</v>
      </c>
      <c r="B1512" s="44">
        <v>41174.833333333336</v>
      </c>
      <c r="C1512" s="43">
        <v>74.394499999999994</v>
      </c>
      <c r="D1512" s="43">
        <v>60.949999999999996</v>
      </c>
      <c r="E1512" s="58"/>
      <c r="F1512" s="27"/>
      <c r="H1512" s="4"/>
      <c r="I1512" s="4"/>
      <c r="J1512" s="28"/>
      <c r="K1512" s="38"/>
      <c r="L1512" s="37"/>
      <c r="M1512" s="40"/>
      <c r="N1512" s="5"/>
      <c r="O1512" s="18"/>
      <c r="U1512" s="9"/>
      <c r="V1512" s="21"/>
      <c r="W1512" s="9"/>
      <c r="Y1512" s="9"/>
      <c r="Z1512" s="9"/>
      <c r="AA1512" s="23"/>
    </row>
    <row r="1513" spans="1:27" ht="15">
      <c r="A1513" s="33" t="str">
        <f t="shared" si="24"/>
        <v>09</v>
      </c>
      <c r="B1513" s="44">
        <v>41174.875</v>
      </c>
      <c r="C1513" s="43">
        <v>73.953500000000005</v>
      </c>
      <c r="D1513" s="43">
        <v>58.15</v>
      </c>
      <c r="E1513" s="58"/>
      <c r="F1513" s="27"/>
      <c r="H1513" s="4"/>
      <c r="I1513" s="4"/>
      <c r="J1513" s="28"/>
      <c r="K1513" s="38"/>
      <c r="L1513" s="37"/>
      <c r="M1513" s="40"/>
      <c r="N1513" s="5"/>
      <c r="O1513" s="18"/>
      <c r="U1513" s="9"/>
      <c r="V1513" s="21"/>
      <c r="W1513" s="9"/>
      <c r="Y1513" s="9"/>
      <c r="Z1513" s="9"/>
      <c r="AA1513" s="23"/>
    </row>
    <row r="1514" spans="1:27" ht="15">
      <c r="A1514" s="33" t="str">
        <f t="shared" si="24"/>
        <v>09</v>
      </c>
      <c r="B1514" s="44">
        <v>41174.916666666664</v>
      </c>
      <c r="C1514" s="43">
        <v>72.999499999999998</v>
      </c>
      <c r="D1514" s="43">
        <v>56.07500000000001</v>
      </c>
      <c r="E1514" s="58"/>
      <c r="F1514" s="27"/>
      <c r="H1514" s="4"/>
      <c r="I1514" s="4"/>
      <c r="J1514" s="28"/>
      <c r="K1514" s="38"/>
      <c r="L1514" s="37"/>
      <c r="M1514" s="40"/>
      <c r="N1514" s="5"/>
      <c r="O1514" s="18"/>
      <c r="U1514" s="9"/>
      <c r="V1514" s="21"/>
      <c r="W1514" s="9"/>
      <c r="Y1514" s="9"/>
      <c r="Z1514" s="9"/>
      <c r="AA1514" s="23"/>
    </row>
    <row r="1515" spans="1:27" ht="15">
      <c r="A1515" s="33" t="str">
        <f t="shared" si="24"/>
        <v>09</v>
      </c>
      <c r="B1515" s="44">
        <v>41174.958333333336</v>
      </c>
      <c r="C1515" s="43">
        <v>72.22999999999999</v>
      </c>
      <c r="D1515" s="43">
        <v>55.000000000000007</v>
      </c>
      <c r="E1515" s="58"/>
      <c r="F1515" s="27"/>
      <c r="H1515" s="4"/>
      <c r="I1515" s="4"/>
      <c r="J1515" s="28"/>
      <c r="K1515" s="38"/>
      <c r="L1515" s="37"/>
      <c r="M1515" s="40"/>
      <c r="N1515" s="5"/>
      <c r="O1515" s="18"/>
      <c r="U1515" s="9"/>
      <c r="V1515" s="21"/>
      <c r="W1515" s="9"/>
      <c r="Y1515" s="9"/>
      <c r="Z1515" s="9"/>
      <c r="AA1515" s="23"/>
    </row>
    <row r="1516" spans="1:27" ht="15">
      <c r="A1516" s="33" t="str">
        <f t="shared" si="24"/>
        <v>09</v>
      </c>
      <c r="B1516" s="44">
        <v>41175</v>
      </c>
      <c r="C1516" s="43">
        <v>72.198499999999996</v>
      </c>
      <c r="D1516" s="43">
        <v>59.524999999999999</v>
      </c>
      <c r="E1516" s="58"/>
      <c r="F1516" s="27"/>
      <c r="H1516" s="4"/>
      <c r="I1516" s="4"/>
      <c r="J1516" s="28"/>
      <c r="K1516" s="38"/>
      <c r="L1516" s="37"/>
      <c r="M1516" s="40"/>
      <c r="N1516" s="5"/>
      <c r="O1516" s="18"/>
      <c r="U1516" s="9"/>
      <c r="V1516" s="21"/>
      <c r="W1516" s="9"/>
      <c r="Y1516" s="9"/>
      <c r="Z1516" s="9"/>
      <c r="AA1516" s="23"/>
    </row>
    <row r="1517" spans="1:27" ht="15">
      <c r="A1517" s="33" t="str">
        <f t="shared" si="24"/>
        <v>09</v>
      </c>
      <c r="B1517" s="44">
        <v>41175.041666666664</v>
      </c>
      <c r="C1517" s="43">
        <v>72.760999999999996</v>
      </c>
      <c r="D1517" s="43">
        <v>60.45</v>
      </c>
      <c r="E1517" s="58"/>
      <c r="F1517" s="27"/>
      <c r="H1517" s="4"/>
      <c r="I1517" s="4"/>
      <c r="J1517" s="28"/>
      <c r="K1517" s="38"/>
      <c r="L1517" s="37"/>
      <c r="M1517" s="40"/>
      <c r="N1517" s="5"/>
      <c r="O1517" s="18"/>
      <c r="U1517" s="9"/>
      <c r="V1517" s="21"/>
      <c r="W1517" s="9"/>
      <c r="Y1517" s="9"/>
      <c r="Z1517" s="9"/>
      <c r="AA1517" s="23"/>
    </row>
    <row r="1518" spans="1:27" ht="15">
      <c r="A1518" s="33" t="str">
        <f t="shared" si="24"/>
        <v>09</v>
      </c>
      <c r="B1518" s="44">
        <v>41175.083333333336</v>
      </c>
      <c r="C1518" s="43">
        <v>72.058999999999997</v>
      </c>
      <c r="D1518" s="43">
        <v>59.5</v>
      </c>
      <c r="E1518" s="58"/>
      <c r="F1518" s="27"/>
      <c r="H1518" s="4"/>
      <c r="I1518" s="4"/>
      <c r="J1518" s="28"/>
      <c r="K1518" s="38"/>
      <c r="L1518" s="37"/>
      <c r="M1518" s="40"/>
      <c r="N1518" s="5"/>
      <c r="O1518" s="18"/>
      <c r="U1518" s="9"/>
      <c r="V1518" s="21"/>
      <c r="W1518" s="9"/>
      <c r="Y1518" s="9"/>
      <c r="Z1518" s="9"/>
      <c r="AA1518" s="23"/>
    </row>
    <row r="1519" spans="1:27" ht="15">
      <c r="A1519" s="33" t="str">
        <f t="shared" si="24"/>
        <v>09</v>
      </c>
      <c r="B1519" s="44">
        <v>41175.125</v>
      </c>
      <c r="C1519" s="43">
        <v>72.563000000000002</v>
      </c>
      <c r="D1519" s="43">
        <v>63.075000000000003</v>
      </c>
      <c r="E1519" s="58"/>
      <c r="F1519" s="27"/>
      <c r="H1519" s="4"/>
      <c r="I1519" s="4"/>
      <c r="J1519" s="28"/>
      <c r="K1519" s="38"/>
      <c r="L1519" s="37"/>
      <c r="M1519" s="40"/>
      <c r="N1519" s="5"/>
      <c r="O1519" s="18"/>
      <c r="U1519" s="9"/>
      <c r="V1519" s="21"/>
      <c r="W1519" s="9"/>
      <c r="Y1519" s="9"/>
      <c r="Z1519" s="9"/>
      <c r="AA1519" s="23"/>
    </row>
    <row r="1520" spans="1:27" ht="15">
      <c r="A1520" s="33" t="str">
        <f t="shared" si="24"/>
        <v>09</v>
      </c>
      <c r="B1520" s="44">
        <v>41175.166666666664</v>
      </c>
      <c r="C1520" s="43">
        <v>73.049000000000007</v>
      </c>
      <c r="D1520" s="43">
        <v>63</v>
      </c>
      <c r="E1520" s="58"/>
      <c r="F1520" s="27"/>
      <c r="H1520" s="4"/>
      <c r="I1520" s="4"/>
      <c r="J1520" s="28"/>
      <c r="K1520" s="38"/>
      <c r="L1520" s="37"/>
      <c r="M1520" s="40"/>
      <c r="N1520" s="5"/>
      <c r="O1520" s="18"/>
      <c r="U1520" s="9"/>
      <c r="V1520" s="21"/>
      <c r="W1520" s="9"/>
      <c r="Y1520" s="9"/>
      <c r="Z1520" s="9"/>
      <c r="AA1520" s="23"/>
    </row>
    <row r="1521" spans="1:27" ht="15">
      <c r="A1521" s="33" t="str">
        <f t="shared" si="24"/>
        <v>09</v>
      </c>
      <c r="B1521" s="44">
        <v>41175.208333333336</v>
      </c>
      <c r="C1521" s="43">
        <v>73.52600000000001</v>
      </c>
      <c r="D1521" s="43">
        <v>62.875000000000007</v>
      </c>
      <c r="E1521" s="58"/>
      <c r="F1521" s="27"/>
      <c r="H1521" s="4"/>
      <c r="I1521" s="4"/>
      <c r="J1521" s="28"/>
      <c r="K1521" s="38"/>
      <c r="L1521" s="37"/>
      <c r="M1521" s="40"/>
      <c r="N1521" s="5"/>
      <c r="O1521" s="18"/>
      <c r="U1521" s="9"/>
      <c r="V1521" s="21"/>
      <c r="W1521" s="9"/>
      <c r="Y1521" s="9"/>
      <c r="Z1521" s="9"/>
      <c r="AA1521" s="23"/>
    </row>
    <row r="1522" spans="1:27" ht="15">
      <c r="A1522" s="33" t="str">
        <f t="shared" si="24"/>
        <v>09</v>
      </c>
      <c r="B1522" s="44">
        <v>41175.25</v>
      </c>
      <c r="C1522" s="43">
        <v>73.872500000000002</v>
      </c>
      <c r="D1522" s="43">
        <v>63.35</v>
      </c>
      <c r="E1522" s="58"/>
      <c r="F1522" s="27"/>
      <c r="H1522" s="4"/>
      <c r="I1522" s="4"/>
      <c r="J1522" s="28"/>
      <c r="K1522" s="38"/>
      <c r="L1522" s="37"/>
      <c r="M1522" s="40"/>
      <c r="N1522" s="5"/>
      <c r="O1522" s="18"/>
      <c r="U1522" s="9"/>
      <c r="V1522" s="21"/>
      <c r="W1522" s="9"/>
      <c r="Y1522" s="9"/>
      <c r="Z1522" s="9"/>
      <c r="AA1522" s="23"/>
    </row>
    <row r="1523" spans="1:27" ht="15">
      <c r="A1523" s="33" t="str">
        <f t="shared" si="24"/>
        <v>09</v>
      </c>
      <c r="B1523" s="44">
        <v>41175.291666666664</v>
      </c>
      <c r="C1523" s="43">
        <v>74.048000000000002</v>
      </c>
      <c r="D1523" s="43">
        <v>62.95</v>
      </c>
      <c r="E1523" s="58"/>
      <c r="F1523" s="27"/>
      <c r="H1523" s="4"/>
      <c r="I1523" s="4"/>
      <c r="J1523" s="28"/>
      <c r="K1523" s="38"/>
      <c r="L1523" s="37"/>
      <c r="M1523" s="40"/>
      <c r="N1523" s="5"/>
      <c r="O1523" s="18"/>
      <c r="U1523" s="9"/>
      <c r="V1523" s="21"/>
      <c r="W1523" s="9"/>
      <c r="Y1523" s="9"/>
      <c r="Z1523" s="9"/>
      <c r="AA1523" s="23"/>
    </row>
    <row r="1524" spans="1:27" ht="15">
      <c r="A1524" s="33" t="str">
        <f t="shared" si="24"/>
        <v>09</v>
      </c>
      <c r="B1524" s="44">
        <v>41175.333333333336</v>
      </c>
      <c r="C1524" s="43">
        <v>73.364000000000004</v>
      </c>
      <c r="D1524" s="43">
        <v>61.724999999999994</v>
      </c>
      <c r="E1524" s="58"/>
      <c r="F1524" s="27"/>
      <c r="H1524" s="4"/>
      <c r="I1524" s="4"/>
      <c r="J1524" s="28"/>
      <c r="K1524" s="38"/>
      <c r="L1524" s="37"/>
      <c r="M1524" s="40"/>
      <c r="N1524" s="5"/>
      <c r="O1524" s="18"/>
      <c r="U1524" s="9"/>
      <c r="V1524" s="21"/>
      <c r="W1524" s="9"/>
      <c r="Y1524" s="9"/>
      <c r="Z1524" s="9"/>
      <c r="AA1524" s="23"/>
    </row>
    <row r="1525" spans="1:27" ht="15">
      <c r="A1525" s="33" t="str">
        <f t="shared" si="24"/>
        <v>09</v>
      </c>
      <c r="B1525" s="44">
        <v>41175.375</v>
      </c>
      <c r="C1525" s="43">
        <v>73.948999999999998</v>
      </c>
      <c r="D1525" s="43">
        <v>63.625</v>
      </c>
      <c r="E1525" s="58"/>
      <c r="F1525" s="27"/>
      <c r="H1525" s="4"/>
      <c r="I1525" s="4"/>
      <c r="J1525" s="28"/>
      <c r="K1525" s="38"/>
      <c r="L1525" s="37"/>
      <c r="M1525" s="40"/>
      <c r="N1525" s="5"/>
      <c r="O1525" s="18"/>
      <c r="U1525" s="9"/>
      <c r="V1525" s="21"/>
      <c r="W1525" s="9"/>
      <c r="Y1525" s="9"/>
      <c r="Z1525" s="9"/>
      <c r="AA1525" s="23"/>
    </row>
    <row r="1526" spans="1:27" ht="15">
      <c r="A1526" s="33" t="str">
        <f t="shared" si="24"/>
        <v>09</v>
      </c>
      <c r="B1526" s="44">
        <v>41175.416666666664</v>
      </c>
      <c r="C1526" s="43">
        <v>73.481000000000009</v>
      </c>
      <c r="D1526" s="43">
        <v>63.525000000000006</v>
      </c>
      <c r="E1526" s="58"/>
      <c r="F1526" s="27"/>
      <c r="H1526" s="4"/>
      <c r="I1526" s="4"/>
      <c r="J1526" s="28"/>
      <c r="K1526" s="38"/>
      <c r="L1526" s="37"/>
      <c r="M1526" s="40"/>
      <c r="N1526" s="5"/>
      <c r="O1526" s="18"/>
      <c r="U1526" s="9"/>
      <c r="V1526" s="21"/>
      <c r="W1526" s="9"/>
      <c r="Y1526" s="9"/>
      <c r="Z1526" s="9"/>
      <c r="AA1526" s="23"/>
    </row>
    <row r="1527" spans="1:27" ht="15">
      <c r="A1527" s="33" t="str">
        <f t="shared" si="24"/>
        <v>09</v>
      </c>
      <c r="B1527" s="44">
        <v>41175.458333333336</v>
      </c>
      <c r="C1527" s="43">
        <v>74.174000000000007</v>
      </c>
      <c r="D1527" s="43">
        <v>65.575000000000003</v>
      </c>
      <c r="E1527" s="58"/>
      <c r="F1527" s="27"/>
      <c r="H1527" s="4"/>
      <c r="I1527" s="4"/>
      <c r="J1527" s="28"/>
      <c r="K1527" s="38"/>
      <c r="L1527" s="37"/>
      <c r="M1527" s="40"/>
      <c r="N1527" s="5"/>
      <c r="O1527" s="18"/>
      <c r="U1527" s="9"/>
      <c r="V1527" s="21"/>
      <c r="W1527" s="9"/>
      <c r="Y1527" s="9"/>
      <c r="Z1527" s="9"/>
      <c r="AA1527" s="23"/>
    </row>
    <row r="1528" spans="1:27" ht="15">
      <c r="A1528" s="33" t="str">
        <f t="shared" si="24"/>
        <v>09</v>
      </c>
      <c r="B1528" s="44">
        <v>41175.5</v>
      </c>
      <c r="C1528" s="43">
        <v>74.228000000000009</v>
      </c>
      <c r="D1528" s="43">
        <v>65.5</v>
      </c>
      <c r="E1528" s="58"/>
      <c r="F1528" s="27"/>
      <c r="H1528" s="4"/>
      <c r="I1528" s="4"/>
      <c r="J1528" s="28"/>
      <c r="K1528" s="38"/>
      <c r="L1528" s="37"/>
      <c r="M1528" s="40"/>
      <c r="N1528" s="5"/>
      <c r="O1528" s="18"/>
      <c r="U1528" s="9"/>
      <c r="V1528" s="21"/>
      <c r="W1528" s="9"/>
      <c r="Y1528" s="9"/>
      <c r="Z1528" s="9"/>
      <c r="AA1528" s="23"/>
    </row>
    <row r="1529" spans="1:27" ht="15">
      <c r="A1529" s="33" t="str">
        <f t="shared" si="24"/>
        <v>09</v>
      </c>
      <c r="B1529" s="44">
        <v>41175.541666666664</v>
      </c>
      <c r="C1529" s="43">
        <v>74.228000000000009</v>
      </c>
      <c r="D1529" s="43">
        <v>65.5</v>
      </c>
      <c r="E1529" s="58"/>
      <c r="F1529" s="27"/>
      <c r="H1529" s="4"/>
      <c r="I1529" s="4"/>
      <c r="J1529" s="28"/>
      <c r="K1529" s="38"/>
      <c r="L1529" s="37"/>
      <c r="M1529" s="40"/>
      <c r="N1529" s="5"/>
      <c r="O1529" s="18"/>
      <c r="U1529" s="9"/>
      <c r="V1529" s="21"/>
      <c r="W1529" s="9"/>
      <c r="Y1529" s="9"/>
      <c r="Z1529" s="9"/>
      <c r="AA1529" s="23"/>
    </row>
    <row r="1530" spans="1:27" ht="15">
      <c r="A1530" s="33" t="str">
        <f t="shared" si="24"/>
        <v>09</v>
      </c>
      <c r="B1530" s="44">
        <v>41175.583333333336</v>
      </c>
      <c r="C1530" s="43">
        <v>74.228000000000009</v>
      </c>
      <c r="D1530" s="43">
        <v>65.5</v>
      </c>
      <c r="E1530" s="58"/>
      <c r="F1530" s="27"/>
      <c r="H1530" s="4"/>
      <c r="I1530" s="4"/>
      <c r="J1530" s="28"/>
      <c r="K1530" s="38"/>
      <c r="L1530" s="37"/>
      <c r="M1530" s="40"/>
      <c r="N1530" s="5"/>
      <c r="O1530" s="18"/>
      <c r="U1530" s="9"/>
      <c r="V1530" s="21"/>
      <c r="W1530" s="9"/>
      <c r="Y1530" s="9"/>
      <c r="Z1530" s="9"/>
      <c r="AA1530" s="23"/>
    </row>
    <row r="1531" spans="1:27" ht="15">
      <c r="A1531" s="33" t="str">
        <f t="shared" si="24"/>
        <v>09</v>
      </c>
      <c r="B1531" s="44">
        <v>41175.625</v>
      </c>
      <c r="C1531" s="43">
        <v>74.228000000000009</v>
      </c>
      <c r="D1531" s="43">
        <v>65.5</v>
      </c>
      <c r="E1531" s="58"/>
      <c r="F1531" s="27"/>
      <c r="H1531" s="4"/>
      <c r="I1531" s="4"/>
      <c r="J1531" s="28"/>
      <c r="K1531" s="38"/>
      <c r="L1531" s="37"/>
      <c r="M1531" s="40"/>
      <c r="N1531" s="5"/>
      <c r="O1531" s="18"/>
      <c r="U1531" s="9"/>
      <c r="V1531" s="21"/>
      <c r="W1531" s="9"/>
      <c r="Y1531" s="9"/>
      <c r="Z1531" s="9"/>
      <c r="AA1531" s="23"/>
    </row>
    <row r="1532" spans="1:27" ht="15">
      <c r="A1532" s="33" t="str">
        <f t="shared" si="24"/>
        <v>09</v>
      </c>
      <c r="B1532" s="44">
        <v>41175.666666666664</v>
      </c>
      <c r="C1532" s="43">
        <v>74.975000000000009</v>
      </c>
      <c r="D1532" s="43">
        <v>66.375</v>
      </c>
      <c r="E1532" s="58"/>
      <c r="F1532" s="27"/>
      <c r="H1532" s="4"/>
      <c r="I1532" s="4"/>
      <c r="J1532" s="28"/>
      <c r="K1532" s="38"/>
      <c r="L1532" s="37"/>
      <c r="M1532" s="40"/>
      <c r="N1532" s="5"/>
      <c r="O1532" s="18"/>
      <c r="U1532" s="9"/>
      <c r="V1532" s="21"/>
      <c r="W1532" s="9"/>
      <c r="Y1532" s="9"/>
      <c r="Z1532" s="9"/>
      <c r="AA1532" s="23"/>
    </row>
    <row r="1533" spans="1:27" ht="15">
      <c r="A1533" s="33" t="str">
        <f t="shared" si="24"/>
        <v>09</v>
      </c>
      <c r="B1533" s="44">
        <v>41175.708333333336</v>
      </c>
      <c r="C1533" s="43">
        <v>74.970500000000015</v>
      </c>
      <c r="D1533" s="43">
        <v>66.050000000000011</v>
      </c>
      <c r="E1533" s="58"/>
      <c r="F1533" s="27"/>
      <c r="H1533" s="4"/>
      <c r="I1533" s="4"/>
      <c r="J1533" s="28"/>
      <c r="K1533" s="38"/>
      <c r="L1533" s="37"/>
      <c r="M1533" s="40"/>
      <c r="N1533" s="5"/>
      <c r="O1533" s="18"/>
      <c r="U1533" s="9"/>
      <c r="V1533" s="21"/>
      <c r="W1533" s="9"/>
      <c r="Y1533" s="9"/>
      <c r="Z1533" s="9"/>
      <c r="AA1533" s="23"/>
    </row>
    <row r="1534" spans="1:27" ht="15">
      <c r="A1534" s="33" t="str">
        <f t="shared" si="24"/>
        <v>09</v>
      </c>
      <c r="B1534" s="44">
        <v>41175.75</v>
      </c>
      <c r="C1534" s="43">
        <v>74.281999999999996</v>
      </c>
      <c r="D1534" s="43">
        <v>58.5</v>
      </c>
      <c r="E1534" s="58"/>
      <c r="F1534" s="27"/>
      <c r="H1534" s="4"/>
      <c r="I1534" s="4"/>
      <c r="J1534" s="28"/>
      <c r="K1534" s="38"/>
      <c r="L1534" s="37"/>
      <c r="M1534" s="40"/>
      <c r="N1534" s="5"/>
      <c r="O1534" s="18"/>
      <c r="U1534" s="9"/>
      <c r="V1534" s="21"/>
      <c r="W1534" s="9"/>
      <c r="Y1534" s="9"/>
      <c r="Z1534" s="9"/>
      <c r="AA1534" s="23"/>
    </row>
    <row r="1535" spans="1:27" ht="15">
      <c r="A1535" s="33" t="str">
        <f t="shared" si="24"/>
        <v>09</v>
      </c>
      <c r="B1535" s="44">
        <v>41175.791666666664</v>
      </c>
      <c r="C1535" s="43">
        <v>74.281999999999996</v>
      </c>
      <c r="D1535" s="43">
        <v>58.5</v>
      </c>
      <c r="E1535" s="58"/>
      <c r="F1535" s="27"/>
      <c r="H1535" s="4"/>
      <c r="I1535" s="4"/>
      <c r="J1535" s="28"/>
      <c r="K1535" s="38"/>
      <c r="L1535" s="37"/>
      <c r="M1535" s="40"/>
      <c r="N1535" s="5"/>
      <c r="O1535" s="18"/>
      <c r="U1535" s="9"/>
      <c r="V1535" s="21"/>
      <c r="W1535" s="9"/>
      <c r="Y1535" s="9"/>
      <c r="Z1535" s="9"/>
      <c r="AA1535" s="23"/>
    </row>
    <row r="1536" spans="1:27" ht="15">
      <c r="A1536" s="33" t="str">
        <f t="shared" si="24"/>
        <v>09</v>
      </c>
      <c r="B1536" s="44">
        <v>41175.833333333336</v>
      </c>
      <c r="C1536" s="43">
        <v>74.232500000000002</v>
      </c>
      <c r="D1536" s="43">
        <v>58.325000000000003</v>
      </c>
      <c r="E1536" s="58"/>
      <c r="F1536" s="27"/>
      <c r="H1536" s="4"/>
      <c r="I1536" s="4"/>
      <c r="J1536" s="28"/>
      <c r="K1536" s="38"/>
      <c r="L1536" s="37"/>
      <c r="M1536" s="40"/>
      <c r="N1536" s="5"/>
      <c r="O1536" s="18"/>
      <c r="U1536" s="9"/>
      <c r="V1536" s="21"/>
      <c r="W1536" s="9"/>
      <c r="Y1536" s="9"/>
      <c r="Z1536" s="9"/>
      <c r="AA1536" s="23"/>
    </row>
    <row r="1537" spans="1:27" ht="15">
      <c r="A1537" s="33" t="str">
        <f t="shared" si="24"/>
        <v>09</v>
      </c>
      <c r="B1537" s="44">
        <v>41175.875</v>
      </c>
      <c r="C1537" s="43">
        <v>74.012</v>
      </c>
      <c r="D1537" s="43">
        <v>57.599999999999994</v>
      </c>
      <c r="E1537" s="58"/>
      <c r="F1537" s="27"/>
      <c r="H1537" s="4"/>
      <c r="I1537" s="4"/>
      <c r="J1537" s="28"/>
      <c r="K1537" s="38"/>
      <c r="L1537" s="37"/>
      <c r="M1537" s="40"/>
      <c r="N1537" s="5"/>
      <c r="O1537" s="18"/>
      <c r="U1537" s="9"/>
      <c r="V1537" s="21"/>
      <c r="W1537" s="9"/>
      <c r="Y1537" s="9"/>
      <c r="Z1537" s="9"/>
      <c r="AA1537" s="23"/>
    </row>
    <row r="1538" spans="1:27" ht="15">
      <c r="A1538" s="33" t="str">
        <f t="shared" si="24"/>
        <v>09</v>
      </c>
      <c r="B1538" s="44">
        <v>41175.916666666664</v>
      </c>
      <c r="C1538" s="43">
        <v>74.012</v>
      </c>
      <c r="D1538" s="43">
        <v>57.599999999999994</v>
      </c>
      <c r="E1538" s="58"/>
      <c r="F1538" s="27"/>
      <c r="H1538" s="4"/>
      <c r="I1538" s="4"/>
      <c r="J1538" s="28"/>
      <c r="K1538" s="38"/>
      <c r="L1538" s="37"/>
      <c r="M1538" s="40"/>
      <c r="N1538" s="5"/>
      <c r="O1538" s="18"/>
      <c r="U1538" s="9"/>
      <c r="V1538" s="21"/>
      <c r="W1538" s="9"/>
      <c r="Y1538" s="9"/>
      <c r="Z1538" s="9"/>
      <c r="AA1538" s="23"/>
    </row>
    <row r="1539" spans="1:27" ht="15">
      <c r="A1539" s="33" t="str">
        <f t="shared" si="24"/>
        <v>09</v>
      </c>
      <c r="B1539" s="44">
        <v>41175.958333333336</v>
      </c>
      <c r="C1539" s="43">
        <v>74.012</v>
      </c>
      <c r="D1539" s="43">
        <v>57.599999999999994</v>
      </c>
      <c r="E1539" s="58"/>
      <c r="F1539" s="27"/>
      <c r="H1539" s="4"/>
      <c r="I1539" s="4"/>
      <c r="J1539" s="28"/>
      <c r="K1539" s="38"/>
      <c r="L1539" s="37"/>
      <c r="M1539" s="40"/>
      <c r="N1539" s="5"/>
      <c r="O1539" s="18"/>
      <c r="U1539" s="9"/>
      <c r="V1539" s="21"/>
      <c r="W1539" s="9"/>
      <c r="Y1539" s="9"/>
      <c r="Z1539" s="9"/>
      <c r="AA1539" s="23"/>
    </row>
    <row r="1540" spans="1:27" ht="15">
      <c r="A1540" s="33" t="str">
        <f t="shared" si="24"/>
        <v>09</v>
      </c>
      <c r="B1540" s="44">
        <v>41176</v>
      </c>
      <c r="C1540" s="43">
        <v>74.012</v>
      </c>
      <c r="D1540" s="43">
        <v>57.599999999999994</v>
      </c>
      <c r="E1540" s="58"/>
      <c r="F1540" s="27"/>
      <c r="H1540" s="4"/>
      <c r="I1540" s="4"/>
      <c r="J1540" s="28"/>
      <c r="K1540" s="38"/>
      <c r="L1540" s="37"/>
      <c r="M1540" s="40"/>
      <c r="N1540" s="5"/>
      <c r="O1540" s="18"/>
      <c r="U1540" s="9"/>
      <c r="V1540" s="21"/>
      <c r="W1540" s="9"/>
      <c r="Y1540" s="9"/>
      <c r="Z1540" s="9"/>
      <c r="AA1540" s="23"/>
    </row>
    <row r="1541" spans="1:27" ht="15">
      <c r="A1541" s="33" t="str">
        <f t="shared" si="24"/>
        <v>09</v>
      </c>
      <c r="B1541" s="44">
        <v>41176.041666666664</v>
      </c>
      <c r="C1541" s="43">
        <v>74.012</v>
      </c>
      <c r="D1541" s="43">
        <v>57.599999999999994</v>
      </c>
      <c r="E1541" s="58"/>
      <c r="F1541" s="27"/>
      <c r="H1541" s="4"/>
      <c r="I1541" s="4"/>
      <c r="J1541" s="28"/>
      <c r="K1541" s="38"/>
      <c r="L1541" s="37"/>
      <c r="M1541" s="40"/>
      <c r="N1541" s="5"/>
      <c r="O1541" s="18"/>
      <c r="U1541" s="9"/>
      <c r="V1541" s="21"/>
      <c r="W1541" s="9"/>
      <c r="Y1541" s="9"/>
      <c r="Z1541" s="9"/>
      <c r="AA1541" s="23"/>
    </row>
    <row r="1542" spans="1:27" ht="15">
      <c r="A1542" s="33" t="str">
        <f t="shared" si="24"/>
        <v>09</v>
      </c>
      <c r="B1542" s="44">
        <v>41176.083333333336</v>
      </c>
      <c r="C1542" s="43">
        <v>73.697000000000003</v>
      </c>
      <c r="D1542" s="43">
        <v>58.024999999999999</v>
      </c>
      <c r="E1542" s="58"/>
      <c r="F1542" s="27"/>
      <c r="H1542" s="4"/>
      <c r="I1542" s="4"/>
      <c r="J1542" s="28"/>
      <c r="K1542" s="38"/>
      <c r="L1542" s="37"/>
      <c r="M1542" s="40"/>
      <c r="N1542" s="5"/>
      <c r="O1542" s="18"/>
      <c r="U1542" s="9"/>
      <c r="V1542" s="21"/>
      <c r="W1542" s="9"/>
      <c r="Y1542" s="9"/>
      <c r="Z1542" s="9"/>
      <c r="AA1542" s="23"/>
    </row>
    <row r="1543" spans="1:27" ht="15">
      <c r="A1543" s="33" t="str">
        <f t="shared" si="24"/>
        <v>09</v>
      </c>
      <c r="B1543" s="44">
        <v>41176.125</v>
      </c>
      <c r="C1543" s="43">
        <v>72.391999999999996</v>
      </c>
      <c r="D1543" s="43">
        <v>56.799999999999983</v>
      </c>
      <c r="E1543" s="58"/>
      <c r="F1543" s="27"/>
      <c r="H1543" s="4"/>
      <c r="I1543" s="4"/>
      <c r="J1543" s="28"/>
      <c r="K1543" s="38"/>
      <c r="L1543" s="37"/>
      <c r="M1543" s="40"/>
      <c r="N1543" s="5"/>
      <c r="O1543" s="18"/>
      <c r="U1543" s="9"/>
      <c r="V1543" s="21"/>
      <c r="W1543" s="9"/>
      <c r="Y1543" s="9"/>
      <c r="Z1543" s="9"/>
      <c r="AA1543" s="23"/>
    </row>
    <row r="1544" spans="1:27" ht="15">
      <c r="A1544" s="33" t="str">
        <f t="shared" ref="A1544:A1607" si="25">TEXT(B1544,"mm")</f>
        <v>09</v>
      </c>
      <c r="B1544" s="44">
        <v>41176.166666666664</v>
      </c>
      <c r="C1544" s="43">
        <v>72.418999999999997</v>
      </c>
      <c r="D1544" s="43">
        <v>58.324999999999996</v>
      </c>
      <c r="E1544" s="58"/>
      <c r="F1544" s="27"/>
      <c r="H1544" s="4"/>
      <c r="I1544" s="4"/>
      <c r="J1544" s="28"/>
      <c r="K1544" s="38"/>
      <c r="L1544" s="37"/>
      <c r="M1544" s="40"/>
      <c r="N1544" s="5"/>
      <c r="O1544" s="18"/>
      <c r="U1544" s="9"/>
      <c r="V1544" s="21"/>
      <c r="W1544" s="9"/>
      <c r="Y1544" s="9"/>
      <c r="Z1544" s="9"/>
      <c r="AA1544" s="23"/>
    </row>
    <row r="1545" spans="1:27" ht="15">
      <c r="A1545" s="33" t="str">
        <f t="shared" si="25"/>
        <v>09</v>
      </c>
      <c r="B1545" s="44">
        <v>41176.208333333336</v>
      </c>
      <c r="C1545" s="43">
        <v>73.0715</v>
      </c>
      <c r="D1545" s="43">
        <v>62.674999999999997</v>
      </c>
      <c r="E1545" s="58"/>
      <c r="F1545" s="27"/>
      <c r="H1545" s="4"/>
      <c r="I1545" s="4"/>
      <c r="J1545" s="28"/>
      <c r="K1545" s="38"/>
      <c r="L1545" s="37"/>
      <c r="M1545" s="40"/>
      <c r="N1545" s="5"/>
      <c r="O1545" s="18"/>
      <c r="U1545" s="9"/>
      <c r="V1545" s="21"/>
      <c r="W1545" s="9"/>
      <c r="Y1545" s="9"/>
      <c r="Z1545" s="9"/>
      <c r="AA1545" s="23"/>
    </row>
    <row r="1546" spans="1:27" ht="15">
      <c r="A1546" s="33" t="str">
        <f t="shared" si="25"/>
        <v>09</v>
      </c>
      <c r="B1546" s="44">
        <v>41176.25</v>
      </c>
      <c r="C1546" s="43">
        <v>73.183999999999997</v>
      </c>
      <c r="D1546" s="43">
        <v>62.6</v>
      </c>
      <c r="E1546" s="58"/>
      <c r="F1546" s="27"/>
      <c r="H1546" s="4"/>
      <c r="I1546" s="4"/>
      <c r="J1546" s="28"/>
      <c r="K1546" s="38"/>
      <c r="L1546" s="37"/>
      <c r="M1546" s="40"/>
      <c r="N1546" s="5"/>
      <c r="O1546" s="18"/>
      <c r="U1546" s="9"/>
      <c r="V1546" s="21"/>
      <c r="W1546" s="9"/>
      <c r="Y1546" s="9"/>
      <c r="Z1546" s="9"/>
      <c r="AA1546" s="23"/>
    </row>
    <row r="1547" spans="1:27" ht="15">
      <c r="A1547" s="33" t="str">
        <f t="shared" si="25"/>
        <v>09</v>
      </c>
      <c r="B1547" s="44">
        <v>41176.291666666664</v>
      </c>
      <c r="C1547" s="43">
        <v>73.183999999999997</v>
      </c>
      <c r="D1547" s="43">
        <v>62.6</v>
      </c>
      <c r="E1547" s="58"/>
      <c r="F1547" s="27"/>
      <c r="H1547" s="4"/>
      <c r="I1547" s="4"/>
      <c r="J1547" s="28"/>
      <c r="K1547" s="38"/>
      <c r="L1547" s="37"/>
      <c r="M1547" s="40"/>
      <c r="N1547" s="5"/>
      <c r="O1547" s="18"/>
      <c r="U1547" s="9"/>
      <c r="V1547" s="21"/>
      <c r="W1547" s="9"/>
      <c r="Y1547" s="9"/>
      <c r="Z1547" s="9"/>
      <c r="AA1547" s="23"/>
    </row>
    <row r="1548" spans="1:27" ht="15">
      <c r="A1548" s="33" t="str">
        <f t="shared" si="25"/>
        <v>09</v>
      </c>
      <c r="B1548" s="44">
        <v>41176.333333333336</v>
      </c>
      <c r="C1548" s="43">
        <v>73.008499999999998</v>
      </c>
      <c r="D1548" s="43">
        <v>63.2</v>
      </c>
      <c r="E1548" s="58"/>
      <c r="F1548" s="27"/>
      <c r="H1548" s="4"/>
      <c r="I1548" s="4"/>
      <c r="J1548" s="28"/>
      <c r="K1548" s="38"/>
      <c r="L1548" s="37"/>
      <c r="M1548" s="40"/>
      <c r="N1548" s="5"/>
      <c r="O1548" s="18"/>
      <c r="U1548" s="9"/>
      <c r="V1548" s="21"/>
      <c r="W1548" s="9"/>
      <c r="Y1548" s="9"/>
      <c r="Z1548" s="9"/>
      <c r="AA1548" s="23"/>
    </row>
    <row r="1549" spans="1:27" ht="15">
      <c r="A1549" s="33" t="str">
        <f t="shared" si="25"/>
        <v>09</v>
      </c>
      <c r="B1549" s="44">
        <v>41176.375</v>
      </c>
      <c r="C1549" s="43">
        <v>73.265000000000001</v>
      </c>
      <c r="D1549" s="43">
        <v>63.925000000000004</v>
      </c>
      <c r="E1549" s="58"/>
      <c r="F1549" s="27"/>
      <c r="H1549" s="4"/>
      <c r="I1549" s="4"/>
      <c r="J1549" s="28"/>
      <c r="K1549" s="38"/>
      <c r="L1549" s="37"/>
      <c r="M1549" s="40"/>
      <c r="N1549" s="5"/>
      <c r="O1549" s="18"/>
      <c r="U1549" s="9"/>
      <c r="V1549" s="21"/>
      <c r="W1549" s="9"/>
      <c r="Y1549" s="9"/>
      <c r="Z1549" s="9"/>
      <c r="AA1549" s="23"/>
    </row>
    <row r="1550" spans="1:27" ht="15">
      <c r="A1550" s="33" t="str">
        <f t="shared" si="25"/>
        <v>09</v>
      </c>
      <c r="B1550" s="44">
        <v>41176.416666666664</v>
      </c>
      <c r="C1550" s="43">
        <v>74.093000000000004</v>
      </c>
      <c r="D1550" s="43">
        <v>62.775000000000006</v>
      </c>
      <c r="E1550" s="58"/>
      <c r="F1550" s="27"/>
      <c r="H1550" s="4"/>
      <c r="I1550" s="4"/>
      <c r="J1550" s="28"/>
      <c r="K1550" s="38"/>
      <c r="L1550" s="37"/>
      <c r="M1550" s="40"/>
      <c r="N1550" s="5"/>
      <c r="O1550" s="18"/>
      <c r="U1550" s="9"/>
      <c r="V1550" s="21"/>
      <c r="W1550" s="9"/>
      <c r="Y1550" s="9"/>
      <c r="Z1550" s="9"/>
      <c r="AA1550" s="23"/>
    </row>
    <row r="1551" spans="1:27" ht="15">
      <c r="A1551" s="33" t="str">
        <f t="shared" si="25"/>
        <v>09</v>
      </c>
      <c r="B1551" s="44">
        <v>41176.458333333336</v>
      </c>
      <c r="C1551" s="43">
        <v>73.557500000000005</v>
      </c>
      <c r="D1551" s="43">
        <v>62.325000000000003</v>
      </c>
      <c r="E1551" s="58"/>
      <c r="F1551" s="27"/>
      <c r="H1551" s="4"/>
      <c r="I1551" s="4"/>
      <c r="J1551" s="28"/>
      <c r="K1551" s="38"/>
      <c r="L1551" s="37"/>
      <c r="M1551" s="40"/>
      <c r="N1551" s="5"/>
      <c r="O1551" s="18"/>
      <c r="U1551" s="9"/>
      <c r="V1551" s="21"/>
      <c r="W1551" s="9"/>
      <c r="Y1551" s="9"/>
      <c r="Z1551" s="9"/>
      <c r="AA1551" s="23"/>
    </row>
    <row r="1552" spans="1:27" ht="15">
      <c r="A1552" s="33" t="str">
        <f t="shared" si="25"/>
        <v>09</v>
      </c>
      <c r="B1552" s="44">
        <v>41176.5</v>
      </c>
      <c r="C1552" s="43">
        <v>73.913000000000011</v>
      </c>
      <c r="D1552" s="43">
        <v>62.45</v>
      </c>
      <c r="E1552" s="58"/>
      <c r="F1552" s="27"/>
      <c r="H1552" s="4"/>
      <c r="I1552" s="4"/>
      <c r="J1552" s="28"/>
      <c r="K1552" s="38"/>
      <c r="L1552" s="37"/>
      <c r="M1552" s="40"/>
      <c r="N1552" s="5"/>
      <c r="O1552" s="18"/>
      <c r="U1552" s="9"/>
      <c r="V1552" s="21"/>
      <c r="W1552" s="9"/>
      <c r="Y1552" s="9"/>
      <c r="Z1552" s="9"/>
      <c r="AA1552" s="23"/>
    </row>
    <row r="1553" spans="1:27" ht="15">
      <c r="A1553" s="33" t="str">
        <f t="shared" si="25"/>
        <v>09</v>
      </c>
      <c r="B1553" s="44">
        <v>41176.541666666664</v>
      </c>
      <c r="C1553" s="43">
        <v>73.530500000000004</v>
      </c>
      <c r="D1553" s="43">
        <v>61.474999999999994</v>
      </c>
      <c r="E1553" s="58"/>
      <c r="F1553" s="27"/>
      <c r="H1553" s="4"/>
      <c r="I1553" s="4"/>
      <c r="J1553" s="28"/>
      <c r="K1553" s="38"/>
      <c r="L1553" s="37"/>
      <c r="M1553" s="40"/>
      <c r="N1553" s="5"/>
      <c r="O1553" s="18"/>
      <c r="U1553" s="9"/>
      <c r="V1553" s="21"/>
      <c r="W1553" s="9"/>
      <c r="Y1553" s="9"/>
      <c r="Z1553" s="9"/>
      <c r="AA1553" s="23"/>
    </row>
    <row r="1554" spans="1:27" ht="15">
      <c r="A1554" s="33" t="str">
        <f t="shared" si="25"/>
        <v>09</v>
      </c>
      <c r="B1554" s="44">
        <v>41176.583333333336</v>
      </c>
      <c r="C1554" s="43">
        <v>73.908500000000004</v>
      </c>
      <c r="D1554" s="43">
        <v>61.375</v>
      </c>
      <c r="E1554" s="58"/>
      <c r="F1554" s="27"/>
      <c r="H1554" s="4"/>
      <c r="I1554" s="4"/>
      <c r="J1554" s="28"/>
      <c r="K1554" s="38"/>
      <c r="L1554" s="37"/>
      <c r="M1554" s="40"/>
      <c r="N1554" s="5"/>
      <c r="O1554" s="18"/>
      <c r="U1554" s="9"/>
      <c r="V1554" s="21"/>
      <c r="W1554" s="9"/>
      <c r="Y1554" s="9"/>
      <c r="Z1554" s="9"/>
      <c r="AA1554" s="23"/>
    </row>
    <row r="1555" spans="1:27" ht="15">
      <c r="A1555" s="33" t="str">
        <f t="shared" si="25"/>
        <v>09</v>
      </c>
      <c r="B1555" s="44">
        <v>41176.625</v>
      </c>
      <c r="C1555" s="43">
        <v>73.575500000000005</v>
      </c>
      <c r="D1555" s="43">
        <v>60.449999999999996</v>
      </c>
      <c r="E1555" s="58"/>
      <c r="F1555" s="27"/>
      <c r="H1555" s="4"/>
      <c r="I1555" s="4"/>
      <c r="J1555" s="28"/>
      <c r="K1555" s="38"/>
      <c r="L1555" s="37"/>
      <c r="M1555" s="40"/>
      <c r="N1555" s="5"/>
      <c r="O1555" s="18"/>
      <c r="U1555" s="9"/>
      <c r="V1555" s="21"/>
      <c r="W1555" s="9"/>
      <c r="Y1555" s="9"/>
      <c r="Z1555" s="9"/>
      <c r="AA1555" s="23"/>
    </row>
    <row r="1556" spans="1:27" ht="15">
      <c r="A1556" s="33" t="str">
        <f t="shared" si="25"/>
        <v>09</v>
      </c>
      <c r="B1556" s="44">
        <v>41176.666666666664</v>
      </c>
      <c r="C1556" s="43">
        <v>74.916499999999999</v>
      </c>
      <c r="D1556" s="43">
        <v>64.7</v>
      </c>
      <c r="E1556" s="58"/>
      <c r="F1556" s="27"/>
      <c r="H1556" s="4"/>
      <c r="I1556" s="4"/>
      <c r="J1556" s="28"/>
      <c r="K1556" s="38"/>
      <c r="L1556" s="37"/>
      <c r="M1556" s="40"/>
      <c r="N1556" s="5"/>
      <c r="O1556" s="18"/>
      <c r="U1556" s="9"/>
      <c r="V1556" s="21"/>
      <c r="W1556" s="9"/>
      <c r="Y1556" s="9"/>
      <c r="Z1556" s="9"/>
      <c r="AA1556" s="23"/>
    </row>
    <row r="1557" spans="1:27" ht="15">
      <c r="A1557" s="33" t="str">
        <f t="shared" si="25"/>
        <v>09</v>
      </c>
      <c r="B1557" s="44">
        <v>41176.708333333336</v>
      </c>
      <c r="C1557" s="43">
        <v>74.795000000000002</v>
      </c>
      <c r="D1557" s="43">
        <v>59.749999999999993</v>
      </c>
      <c r="E1557" s="58"/>
      <c r="F1557" s="27"/>
      <c r="H1557" s="4"/>
      <c r="I1557" s="4"/>
      <c r="J1557" s="28"/>
      <c r="K1557" s="38"/>
      <c r="L1557" s="37"/>
      <c r="M1557" s="40"/>
      <c r="N1557" s="5"/>
      <c r="O1557" s="18"/>
      <c r="U1557" s="9"/>
      <c r="V1557" s="21"/>
      <c r="W1557" s="9"/>
      <c r="Y1557" s="9"/>
      <c r="Z1557" s="9"/>
      <c r="AA1557" s="23"/>
    </row>
    <row r="1558" spans="1:27" ht="15">
      <c r="A1558" s="33" t="str">
        <f t="shared" si="25"/>
        <v>09</v>
      </c>
      <c r="B1558" s="44">
        <v>41176.75</v>
      </c>
      <c r="C1558" s="43">
        <v>74.484499999999997</v>
      </c>
      <c r="D1558" s="43">
        <v>60.274999999999991</v>
      </c>
      <c r="E1558" s="58"/>
      <c r="F1558" s="27"/>
      <c r="H1558" s="4"/>
      <c r="I1558" s="4"/>
      <c r="J1558" s="28"/>
      <c r="K1558" s="38"/>
      <c r="L1558" s="37"/>
      <c r="M1558" s="40"/>
      <c r="N1558" s="5"/>
      <c r="O1558" s="18"/>
      <c r="U1558" s="9"/>
      <c r="V1558" s="21"/>
      <c r="W1558" s="9"/>
      <c r="Y1558" s="9"/>
      <c r="Z1558" s="9"/>
      <c r="AA1558" s="23"/>
    </row>
    <row r="1559" spans="1:27" ht="15">
      <c r="A1559" s="33" t="str">
        <f t="shared" si="25"/>
        <v>09</v>
      </c>
      <c r="B1559" s="44">
        <v>41176.791666666664</v>
      </c>
      <c r="C1559" s="43">
        <v>75.046999999999997</v>
      </c>
      <c r="D1559" s="43">
        <v>61.5</v>
      </c>
      <c r="E1559" s="58"/>
      <c r="F1559" s="27"/>
      <c r="H1559" s="4"/>
      <c r="I1559" s="4"/>
      <c r="J1559" s="28"/>
      <c r="K1559" s="38"/>
      <c r="L1559" s="37"/>
      <c r="M1559" s="40"/>
      <c r="N1559" s="5"/>
      <c r="O1559" s="18"/>
      <c r="U1559" s="9"/>
      <c r="V1559" s="21"/>
      <c r="W1559" s="9"/>
      <c r="Y1559" s="9"/>
      <c r="Z1559" s="9"/>
      <c r="AA1559" s="23"/>
    </row>
    <row r="1560" spans="1:27" ht="15">
      <c r="A1560" s="33" t="str">
        <f t="shared" si="25"/>
        <v>09</v>
      </c>
      <c r="B1560" s="44">
        <v>41176.833333333336</v>
      </c>
      <c r="C1560" s="43">
        <v>74.363</v>
      </c>
      <c r="D1560" s="43">
        <v>58.125</v>
      </c>
      <c r="E1560" s="58"/>
      <c r="F1560" s="27"/>
      <c r="H1560" s="4"/>
      <c r="I1560" s="4"/>
      <c r="J1560" s="28"/>
      <c r="K1560" s="38"/>
      <c r="L1560" s="37"/>
      <c r="M1560" s="40"/>
      <c r="N1560" s="5"/>
      <c r="O1560" s="18"/>
      <c r="U1560" s="9"/>
      <c r="V1560" s="21"/>
      <c r="W1560" s="9"/>
      <c r="Y1560" s="9"/>
      <c r="Z1560" s="9"/>
      <c r="AA1560" s="23"/>
    </row>
    <row r="1561" spans="1:27" ht="15">
      <c r="A1561" s="33" t="str">
        <f t="shared" si="25"/>
        <v>09</v>
      </c>
      <c r="B1561" s="44">
        <v>41176.875</v>
      </c>
      <c r="C1561" s="43">
        <v>73.885999999999996</v>
      </c>
      <c r="D1561" s="43">
        <v>58.524999999999991</v>
      </c>
      <c r="E1561" s="58"/>
      <c r="F1561" s="27"/>
      <c r="H1561" s="4"/>
      <c r="I1561" s="4"/>
      <c r="J1561" s="28"/>
      <c r="K1561" s="38"/>
      <c r="L1561" s="37"/>
      <c r="M1561" s="40"/>
      <c r="N1561" s="5"/>
      <c r="O1561" s="18"/>
      <c r="U1561" s="9"/>
      <c r="V1561" s="21"/>
      <c r="W1561" s="9"/>
      <c r="Y1561" s="9"/>
      <c r="Z1561" s="9"/>
      <c r="AA1561" s="23"/>
    </row>
    <row r="1562" spans="1:27" ht="15">
      <c r="A1562" s="33" t="str">
        <f t="shared" si="25"/>
        <v>09</v>
      </c>
      <c r="B1562" s="44">
        <v>41176.916666666664</v>
      </c>
      <c r="C1562" s="43">
        <v>72.949999999999989</v>
      </c>
      <c r="D1562" s="43">
        <v>56.474999999999994</v>
      </c>
      <c r="E1562" s="58"/>
      <c r="F1562" s="27"/>
      <c r="H1562" s="4"/>
      <c r="I1562" s="4"/>
      <c r="J1562" s="28"/>
      <c r="K1562" s="38"/>
      <c r="L1562" s="37"/>
      <c r="M1562" s="40"/>
      <c r="N1562" s="5"/>
      <c r="O1562" s="18"/>
      <c r="U1562" s="9"/>
      <c r="V1562" s="21"/>
      <c r="W1562" s="9"/>
      <c r="Y1562" s="9"/>
      <c r="Z1562" s="9"/>
      <c r="AA1562" s="23"/>
    </row>
    <row r="1563" spans="1:27" ht="15">
      <c r="A1563" s="33" t="str">
        <f t="shared" si="25"/>
        <v>09</v>
      </c>
      <c r="B1563" s="44">
        <v>41176.958333333336</v>
      </c>
      <c r="C1563" s="43">
        <v>72.310999999999993</v>
      </c>
      <c r="D1563" s="43">
        <v>55.275000000000006</v>
      </c>
      <c r="E1563" s="58"/>
      <c r="F1563" s="27"/>
      <c r="H1563" s="4"/>
      <c r="I1563" s="4"/>
      <c r="J1563" s="28"/>
      <c r="K1563" s="38"/>
      <c r="L1563" s="37"/>
      <c r="M1563" s="40"/>
      <c r="N1563" s="5"/>
      <c r="O1563" s="18"/>
      <c r="U1563" s="9"/>
      <c r="V1563" s="21"/>
      <c r="W1563" s="9"/>
      <c r="Y1563" s="9"/>
      <c r="Z1563" s="9"/>
      <c r="AA1563" s="23"/>
    </row>
    <row r="1564" spans="1:27" ht="15">
      <c r="A1564" s="33" t="str">
        <f t="shared" si="25"/>
        <v>09</v>
      </c>
      <c r="B1564" s="44">
        <v>41177</v>
      </c>
      <c r="C1564" s="43">
        <v>72.391999999999996</v>
      </c>
      <c r="D1564" s="43">
        <v>59.75</v>
      </c>
      <c r="E1564" s="58"/>
      <c r="F1564" s="27"/>
      <c r="H1564" s="4"/>
      <c r="I1564" s="4"/>
      <c r="J1564" s="28"/>
      <c r="K1564" s="38"/>
      <c r="L1564" s="37"/>
      <c r="M1564" s="40"/>
      <c r="N1564" s="5"/>
      <c r="O1564" s="18"/>
      <c r="U1564" s="9"/>
      <c r="V1564" s="21"/>
      <c r="W1564" s="9"/>
      <c r="Y1564" s="9"/>
      <c r="Z1564" s="9"/>
      <c r="AA1564" s="23"/>
    </row>
    <row r="1565" spans="1:27" ht="15">
      <c r="A1565" s="33" t="str">
        <f t="shared" si="25"/>
        <v>09</v>
      </c>
      <c r="B1565" s="44">
        <v>41177.041666666664</v>
      </c>
      <c r="C1565" s="43">
        <v>72.644000000000005</v>
      </c>
      <c r="D1565" s="43">
        <v>58.55</v>
      </c>
      <c r="E1565" s="58"/>
      <c r="F1565" s="27"/>
      <c r="H1565" s="4"/>
      <c r="I1565" s="4"/>
      <c r="J1565" s="28"/>
      <c r="K1565" s="38"/>
      <c r="L1565" s="37"/>
      <c r="M1565" s="40"/>
      <c r="N1565" s="5"/>
      <c r="O1565" s="18"/>
      <c r="U1565" s="9"/>
      <c r="V1565" s="21"/>
      <c r="W1565" s="9"/>
      <c r="Y1565" s="9"/>
      <c r="Z1565" s="9"/>
      <c r="AA1565" s="23"/>
    </row>
    <row r="1566" spans="1:27" ht="15">
      <c r="A1566" s="33" t="str">
        <f t="shared" si="25"/>
        <v>09</v>
      </c>
      <c r="B1566" s="44">
        <v>41177.083333333336</v>
      </c>
      <c r="C1566" s="43">
        <v>72.454999999999998</v>
      </c>
      <c r="D1566" s="43">
        <v>61.774999999999999</v>
      </c>
      <c r="E1566" s="58"/>
      <c r="F1566" s="27"/>
      <c r="H1566" s="4"/>
      <c r="I1566" s="4"/>
      <c r="J1566" s="28"/>
      <c r="K1566" s="38"/>
      <c r="L1566" s="37"/>
      <c r="M1566" s="40"/>
      <c r="N1566" s="5"/>
      <c r="O1566" s="18"/>
      <c r="U1566" s="9"/>
      <c r="V1566" s="21"/>
      <c r="W1566" s="9"/>
      <c r="Y1566" s="9"/>
      <c r="Z1566" s="9"/>
      <c r="AA1566" s="23"/>
    </row>
    <row r="1567" spans="1:27" ht="15">
      <c r="A1567" s="33" t="str">
        <f t="shared" si="25"/>
        <v>09</v>
      </c>
      <c r="B1567" s="44">
        <v>41177.125</v>
      </c>
      <c r="C1567" s="43">
        <v>72.6755</v>
      </c>
      <c r="D1567" s="43">
        <v>59.724999999999994</v>
      </c>
      <c r="E1567" s="58"/>
      <c r="F1567" s="27"/>
      <c r="H1567" s="4"/>
      <c r="I1567" s="4"/>
      <c r="J1567" s="28"/>
      <c r="K1567" s="38"/>
      <c r="L1567" s="37"/>
      <c r="M1567" s="40"/>
      <c r="N1567" s="5"/>
      <c r="O1567" s="18"/>
      <c r="U1567" s="9"/>
      <c r="V1567" s="21"/>
      <c r="W1567" s="9"/>
      <c r="Y1567" s="9"/>
      <c r="Z1567" s="9"/>
      <c r="AA1567" s="23"/>
    </row>
    <row r="1568" spans="1:27" ht="15">
      <c r="A1568" s="33" t="str">
        <f t="shared" si="25"/>
        <v>09</v>
      </c>
      <c r="B1568" s="44">
        <v>41177.166666666664</v>
      </c>
      <c r="C1568" s="43">
        <v>72.472999999999999</v>
      </c>
      <c r="D1568" s="43">
        <v>62.65</v>
      </c>
      <c r="E1568" s="58"/>
      <c r="F1568" s="27"/>
      <c r="H1568" s="4"/>
      <c r="I1568" s="4"/>
      <c r="J1568" s="28"/>
      <c r="K1568" s="38"/>
      <c r="L1568" s="37"/>
      <c r="M1568" s="40"/>
      <c r="N1568" s="5"/>
      <c r="O1568" s="18"/>
      <c r="U1568" s="9"/>
      <c r="V1568" s="21"/>
      <c r="W1568" s="9"/>
      <c r="Y1568" s="9"/>
      <c r="Z1568" s="9"/>
      <c r="AA1568" s="23"/>
    </row>
    <row r="1569" spans="1:27" ht="15">
      <c r="A1569" s="33" t="str">
        <f t="shared" si="25"/>
        <v>09</v>
      </c>
      <c r="B1569" s="44">
        <v>41177.208333333336</v>
      </c>
      <c r="C1569" s="43">
        <v>73.152500000000003</v>
      </c>
      <c r="D1569" s="43">
        <v>63.074999999999996</v>
      </c>
      <c r="E1569" s="58"/>
      <c r="F1569" s="27"/>
      <c r="H1569" s="4"/>
      <c r="I1569" s="4"/>
      <c r="J1569" s="28"/>
      <c r="K1569" s="38"/>
      <c r="L1569" s="37"/>
      <c r="M1569" s="40"/>
      <c r="N1569" s="5"/>
      <c r="O1569" s="18"/>
      <c r="U1569" s="9"/>
      <c r="V1569" s="21"/>
      <c r="W1569" s="9"/>
      <c r="Y1569" s="9"/>
      <c r="Z1569" s="9"/>
      <c r="AA1569" s="23"/>
    </row>
    <row r="1570" spans="1:27" ht="15">
      <c r="A1570" s="33" t="str">
        <f t="shared" si="25"/>
        <v>09</v>
      </c>
      <c r="B1570" s="44">
        <v>41177.25</v>
      </c>
      <c r="C1570" s="43">
        <v>73.494500000000002</v>
      </c>
      <c r="D1570" s="43">
        <v>62.95</v>
      </c>
      <c r="E1570" s="58"/>
      <c r="F1570" s="27"/>
      <c r="H1570" s="4"/>
      <c r="I1570" s="4"/>
      <c r="J1570" s="28"/>
      <c r="K1570" s="38"/>
      <c r="L1570" s="37"/>
      <c r="M1570" s="40"/>
      <c r="N1570" s="5"/>
      <c r="O1570" s="18"/>
      <c r="U1570" s="9"/>
      <c r="V1570" s="21"/>
      <c r="W1570" s="9"/>
      <c r="Y1570" s="9"/>
      <c r="Z1570" s="9"/>
      <c r="AA1570" s="23"/>
    </row>
    <row r="1571" spans="1:27" ht="15">
      <c r="A1571" s="33" t="str">
        <f t="shared" si="25"/>
        <v>09</v>
      </c>
      <c r="B1571" s="44">
        <v>41177.291666666664</v>
      </c>
      <c r="C1571" s="43">
        <v>73.782499999999999</v>
      </c>
      <c r="D1571" s="43">
        <v>62.524999999999999</v>
      </c>
      <c r="E1571" s="58"/>
      <c r="F1571" s="27"/>
      <c r="H1571" s="4"/>
      <c r="I1571" s="4"/>
      <c r="J1571" s="28"/>
      <c r="K1571" s="38"/>
      <c r="L1571" s="37"/>
      <c r="M1571" s="40"/>
      <c r="N1571" s="5"/>
      <c r="O1571" s="18"/>
      <c r="U1571" s="9"/>
      <c r="V1571" s="21"/>
      <c r="W1571" s="9"/>
      <c r="Y1571" s="9"/>
      <c r="Z1571" s="9"/>
      <c r="AA1571" s="23"/>
    </row>
    <row r="1572" spans="1:27" ht="15">
      <c r="A1572" s="33" t="str">
        <f t="shared" si="25"/>
        <v>09</v>
      </c>
      <c r="B1572" s="44">
        <v>41177.333333333336</v>
      </c>
      <c r="C1572" s="43">
        <v>73.282999999999987</v>
      </c>
      <c r="D1572" s="43">
        <v>60.724999999999994</v>
      </c>
      <c r="E1572" s="58"/>
      <c r="F1572" s="27"/>
      <c r="H1572" s="4"/>
      <c r="I1572" s="4"/>
      <c r="J1572" s="28"/>
      <c r="K1572" s="38"/>
      <c r="L1572" s="37"/>
      <c r="M1572" s="40"/>
      <c r="N1572" s="5"/>
      <c r="O1572" s="18"/>
      <c r="U1572" s="9"/>
      <c r="V1572" s="21"/>
      <c r="W1572" s="9"/>
      <c r="Y1572" s="9"/>
      <c r="Z1572" s="9"/>
      <c r="AA1572" s="23"/>
    </row>
    <row r="1573" spans="1:27" ht="15">
      <c r="A1573" s="33" t="str">
        <f t="shared" si="25"/>
        <v>09</v>
      </c>
      <c r="B1573" s="44">
        <v>41177.375</v>
      </c>
      <c r="C1573" s="43">
        <v>73.733000000000004</v>
      </c>
      <c r="D1573" s="43">
        <v>63.575000000000003</v>
      </c>
      <c r="E1573" s="58"/>
      <c r="F1573" s="27"/>
      <c r="H1573" s="4"/>
      <c r="I1573" s="4"/>
      <c r="J1573" s="28"/>
      <c r="K1573" s="38"/>
      <c r="L1573" s="37"/>
      <c r="M1573" s="40"/>
      <c r="N1573" s="5"/>
      <c r="O1573" s="18"/>
      <c r="U1573" s="9"/>
      <c r="V1573" s="21"/>
      <c r="W1573" s="9"/>
      <c r="Y1573" s="9"/>
      <c r="Z1573" s="9"/>
      <c r="AA1573" s="23"/>
    </row>
    <row r="1574" spans="1:27" ht="15">
      <c r="A1574" s="33" t="str">
        <f t="shared" si="25"/>
        <v>09</v>
      </c>
      <c r="B1574" s="44">
        <v>41177.416666666664</v>
      </c>
      <c r="C1574" s="43">
        <v>73.661000000000001</v>
      </c>
      <c r="D1574" s="43">
        <v>61.524999999999999</v>
      </c>
      <c r="E1574" s="58"/>
      <c r="F1574" s="27"/>
      <c r="H1574" s="4"/>
      <c r="I1574" s="4"/>
      <c r="J1574" s="28"/>
      <c r="K1574" s="38"/>
      <c r="L1574" s="37"/>
      <c r="M1574" s="40"/>
      <c r="N1574" s="5"/>
      <c r="O1574" s="18"/>
      <c r="U1574" s="9"/>
      <c r="V1574" s="21"/>
      <c r="W1574" s="9"/>
      <c r="Y1574" s="9"/>
      <c r="Z1574" s="9"/>
      <c r="AA1574" s="23"/>
    </row>
    <row r="1575" spans="1:27" ht="15">
      <c r="A1575" s="33" t="str">
        <f t="shared" si="25"/>
        <v>09</v>
      </c>
      <c r="B1575" s="44">
        <v>41177.458333333336</v>
      </c>
      <c r="C1575" s="43">
        <v>74.106500000000011</v>
      </c>
      <c r="D1575" s="43">
        <v>63.575000000000003</v>
      </c>
      <c r="E1575" s="58"/>
      <c r="F1575" s="27"/>
      <c r="H1575" s="4"/>
      <c r="I1575" s="4"/>
      <c r="J1575" s="28"/>
      <c r="K1575" s="38"/>
      <c r="L1575" s="37"/>
      <c r="M1575" s="40"/>
      <c r="N1575" s="5"/>
      <c r="O1575" s="18"/>
      <c r="U1575" s="9"/>
      <c r="V1575" s="21"/>
      <c r="W1575" s="9"/>
      <c r="Y1575" s="9"/>
      <c r="Z1575" s="9"/>
      <c r="AA1575" s="23"/>
    </row>
    <row r="1576" spans="1:27" ht="15">
      <c r="A1576" s="33" t="str">
        <f t="shared" si="25"/>
        <v>09</v>
      </c>
      <c r="B1576" s="44">
        <v>41177.5</v>
      </c>
      <c r="C1576" s="43">
        <v>73.476500000000001</v>
      </c>
      <c r="D1576" s="43">
        <v>60.15</v>
      </c>
      <c r="E1576" s="58"/>
      <c r="F1576" s="27"/>
      <c r="H1576" s="4"/>
      <c r="I1576" s="4"/>
      <c r="J1576" s="28"/>
      <c r="K1576" s="38"/>
      <c r="L1576" s="37"/>
      <c r="M1576" s="40"/>
      <c r="N1576" s="5"/>
      <c r="O1576" s="18"/>
      <c r="U1576" s="9"/>
      <c r="V1576" s="21"/>
      <c r="W1576" s="9"/>
      <c r="Y1576" s="9"/>
      <c r="Z1576" s="9"/>
      <c r="AA1576" s="23"/>
    </row>
    <row r="1577" spans="1:27" ht="15">
      <c r="A1577" s="33" t="str">
        <f t="shared" si="25"/>
        <v>09</v>
      </c>
      <c r="B1577" s="44">
        <v>41177.541666666664</v>
      </c>
      <c r="C1577" s="43">
        <v>73.984999999999999</v>
      </c>
      <c r="D1577" s="43">
        <v>62.349999999999994</v>
      </c>
      <c r="E1577" s="58"/>
      <c r="F1577" s="27"/>
      <c r="H1577" s="4"/>
      <c r="I1577" s="4"/>
      <c r="J1577" s="28"/>
      <c r="K1577" s="38"/>
      <c r="L1577" s="37"/>
      <c r="M1577" s="40"/>
      <c r="N1577" s="5"/>
      <c r="O1577" s="18"/>
      <c r="U1577" s="9"/>
      <c r="V1577" s="21"/>
      <c r="W1577" s="9"/>
      <c r="Y1577" s="9"/>
      <c r="Z1577" s="9"/>
      <c r="AA1577" s="23"/>
    </row>
    <row r="1578" spans="1:27" ht="15">
      <c r="A1578" s="33" t="str">
        <f t="shared" si="25"/>
        <v>09</v>
      </c>
      <c r="B1578" s="44">
        <v>41177.583333333336</v>
      </c>
      <c r="C1578" s="43">
        <v>73.436000000000007</v>
      </c>
      <c r="D1578" s="43">
        <v>59.074999999999996</v>
      </c>
      <c r="E1578" s="58"/>
      <c r="F1578" s="27"/>
      <c r="H1578" s="4"/>
      <c r="I1578" s="4"/>
      <c r="J1578" s="28"/>
      <c r="K1578" s="38"/>
      <c r="L1578" s="37"/>
      <c r="M1578" s="40"/>
      <c r="N1578" s="5"/>
      <c r="O1578" s="18"/>
      <c r="U1578" s="9"/>
      <c r="V1578" s="21"/>
      <c r="W1578" s="9"/>
      <c r="Y1578" s="9"/>
      <c r="Z1578" s="9"/>
      <c r="AA1578" s="23"/>
    </row>
    <row r="1579" spans="1:27" ht="15">
      <c r="A1579" s="33" t="str">
        <f t="shared" si="25"/>
        <v>09</v>
      </c>
      <c r="B1579" s="44">
        <v>41177.625</v>
      </c>
      <c r="C1579" s="43">
        <v>74.354000000000013</v>
      </c>
      <c r="D1579" s="43">
        <v>63.875</v>
      </c>
      <c r="E1579" s="58"/>
      <c r="F1579" s="27"/>
      <c r="H1579" s="4"/>
      <c r="I1579" s="4"/>
      <c r="J1579" s="28"/>
      <c r="K1579" s="38"/>
      <c r="L1579" s="37"/>
      <c r="M1579" s="40"/>
      <c r="N1579" s="5"/>
      <c r="O1579" s="18"/>
      <c r="U1579" s="9"/>
      <c r="V1579" s="21"/>
      <c r="W1579" s="9"/>
      <c r="Y1579" s="9"/>
      <c r="Z1579" s="9"/>
      <c r="AA1579" s="23"/>
    </row>
    <row r="1580" spans="1:27" ht="15">
      <c r="A1580" s="33" t="str">
        <f t="shared" si="25"/>
        <v>09</v>
      </c>
      <c r="B1580" s="44">
        <v>41177.666666666664</v>
      </c>
      <c r="C1580" s="43">
        <v>75.096500000000006</v>
      </c>
      <c r="D1580" s="43">
        <v>62.15</v>
      </c>
      <c r="E1580" s="58"/>
      <c r="F1580" s="27"/>
      <c r="H1580" s="4"/>
      <c r="I1580" s="4"/>
      <c r="J1580" s="28"/>
      <c r="K1580" s="38"/>
      <c r="L1580" s="37"/>
      <c r="M1580" s="40"/>
      <c r="N1580" s="5"/>
      <c r="O1580" s="18"/>
      <c r="U1580" s="9"/>
      <c r="V1580" s="21"/>
      <c r="W1580" s="9"/>
      <c r="Y1580" s="9"/>
      <c r="Z1580" s="9"/>
      <c r="AA1580" s="23"/>
    </row>
    <row r="1581" spans="1:27" ht="15">
      <c r="A1581" s="33" t="str">
        <f t="shared" si="25"/>
        <v>09</v>
      </c>
      <c r="B1581" s="44">
        <v>41177.708333333336</v>
      </c>
      <c r="C1581" s="43">
        <v>74.439499999999995</v>
      </c>
      <c r="D1581" s="43">
        <v>59.399999999999991</v>
      </c>
      <c r="E1581" s="58"/>
      <c r="F1581" s="27"/>
      <c r="H1581" s="4"/>
      <c r="I1581" s="4"/>
      <c r="J1581" s="28"/>
      <c r="K1581" s="38"/>
      <c r="L1581" s="37"/>
      <c r="M1581" s="40"/>
      <c r="N1581" s="5"/>
      <c r="O1581" s="18"/>
      <c r="U1581" s="9"/>
      <c r="V1581" s="21"/>
      <c r="W1581" s="9"/>
      <c r="Y1581" s="9"/>
      <c r="Z1581" s="9"/>
      <c r="AA1581" s="23"/>
    </row>
    <row r="1582" spans="1:27" ht="15">
      <c r="A1582" s="33" t="str">
        <f t="shared" si="25"/>
        <v>09</v>
      </c>
      <c r="B1582" s="44">
        <v>41177.75</v>
      </c>
      <c r="C1582" s="43">
        <v>74.993000000000009</v>
      </c>
      <c r="D1582" s="43">
        <v>61.824999999999996</v>
      </c>
      <c r="E1582" s="58"/>
      <c r="F1582" s="27"/>
      <c r="H1582" s="4"/>
      <c r="I1582" s="4"/>
      <c r="J1582" s="28"/>
      <c r="K1582" s="38"/>
      <c r="L1582" s="37"/>
      <c r="M1582" s="40"/>
      <c r="N1582" s="5"/>
      <c r="O1582" s="18"/>
      <c r="U1582" s="9"/>
      <c r="V1582" s="21"/>
      <c r="W1582" s="9"/>
      <c r="Y1582" s="9"/>
      <c r="Z1582" s="9"/>
      <c r="AA1582" s="23"/>
    </row>
    <row r="1583" spans="1:27" ht="15">
      <c r="A1583" s="33" t="str">
        <f t="shared" si="25"/>
        <v>09</v>
      </c>
      <c r="B1583" s="44">
        <v>41177.791666666664</v>
      </c>
      <c r="C1583" s="43">
        <v>74.349500000000006</v>
      </c>
      <c r="D1583" s="43">
        <v>59.5</v>
      </c>
      <c r="E1583" s="58"/>
      <c r="F1583" s="27"/>
      <c r="H1583" s="4"/>
      <c r="I1583" s="4"/>
      <c r="J1583" s="28"/>
      <c r="K1583" s="38"/>
      <c r="L1583" s="37"/>
      <c r="M1583" s="40"/>
      <c r="N1583" s="5"/>
      <c r="O1583" s="18"/>
      <c r="U1583" s="9"/>
      <c r="V1583" s="21"/>
      <c r="W1583" s="9"/>
      <c r="Y1583" s="9"/>
      <c r="Z1583" s="9"/>
      <c r="AA1583" s="23"/>
    </row>
    <row r="1584" spans="1:27" ht="15">
      <c r="A1584" s="33" t="str">
        <f t="shared" si="25"/>
        <v>09</v>
      </c>
      <c r="B1584" s="44">
        <v>41177.833333333336</v>
      </c>
      <c r="C1584" s="43">
        <v>74.880500000000012</v>
      </c>
      <c r="D1584" s="43">
        <v>61.849999999999994</v>
      </c>
      <c r="E1584" s="58"/>
      <c r="F1584" s="27"/>
      <c r="H1584" s="4"/>
      <c r="I1584" s="4"/>
      <c r="J1584" s="28"/>
      <c r="K1584" s="38"/>
      <c r="L1584" s="37"/>
      <c r="M1584" s="40"/>
      <c r="N1584" s="5"/>
      <c r="O1584" s="18"/>
      <c r="U1584" s="9"/>
      <c r="V1584" s="21"/>
      <c r="W1584" s="9"/>
      <c r="Y1584" s="9"/>
      <c r="Z1584" s="9"/>
      <c r="AA1584" s="23"/>
    </row>
    <row r="1585" spans="1:27" ht="15">
      <c r="A1585" s="33" t="str">
        <f t="shared" si="25"/>
        <v>09</v>
      </c>
      <c r="B1585" s="44">
        <v>41177.875</v>
      </c>
      <c r="C1585" s="43">
        <v>73.8005</v>
      </c>
      <c r="D1585" s="43">
        <v>57.249999999999993</v>
      </c>
      <c r="E1585" s="58"/>
      <c r="F1585" s="27"/>
      <c r="H1585" s="4"/>
      <c r="I1585" s="4"/>
      <c r="J1585" s="28"/>
      <c r="K1585" s="38"/>
      <c r="L1585" s="37"/>
      <c r="M1585" s="40"/>
      <c r="N1585" s="5"/>
      <c r="O1585" s="18"/>
      <c r="U1585" s="9"/>
      <c r="V1585" s="21"/>
      <c r="W1585" s="9"/>
      <c r="Y1585" s="9"/>
      <c r="Z1585" s="9"/>
      <c r="AA1585" s="23"/>
    </row>
    <row r="1586" spans="1:27" ht="15">
      <c r="A1586" s="33" t="str">
        <f t="shared" si="25"/>
        <v>09</v>
      </c>
      <c r="B1586" s="44">
        <v>41177.916666666664</v>
      </c>
      <c r="C1586" s="43">
        <v>72.491</v>
      </c>
      <c r="D1586" s="43">
        <v>55.225000000000001</v>
      </c>
      <c r="E1586" s="58"/>
      <c r="F1586" s="27"/>
      <c r="H1586" s="4"/>
      <c r="I1586" s="4"/>
      <c r="J1586" s="28"/>
      <c r="K1586" s="38"/>
      <c r="L1586" s="37"/>
      <c r="M1586" s="40"/>
      <c r="N1586" s="5"/>
      <c r="O1586" s="18"/>
      <c r="U1586" s="9"/>
      <c r="V1586" s="21"/>
      <c r="W1586" s="9"/>
      <c r="Y1586" s="9"/>
      <c r="Z1586" s="9"/>
      <c r="AA1586" s="23"/>
    </row>
    <row r="1587" spans="1:27" ht="15">
      <c r="A1587" s="33" t="str">
        <f t="shared" si="25"/>
        <v>09</v>
      </c>
      <c r="B1587" s="44">
        <v>41177.958333333336</v>
      </c>
      <c r="C1587" s="43">
        <v>72.054500000000004</v>
      </c>
      <c r="D1587" s="43">
        <v>57.125</v>
      </c>
      <c r="E1587" s="58"/>
      <c r="F1587" s="27"/>
      <c r="H1587" s="4"/>
      <c r="I1587" s="4"/>
      <c r="J1587" s="28"/>
      <c r="K1587" s="38"/>
      <c r="L1587" s="37"/>
      <c r="M1587" s="40"/>
      <c r="N1587" s="5"/>
      <c r="O1587" s="18"/>
      <c r="U1587" s="9"/>
      <c r="V1587" s="21"/>
      <c r="W1587" s="9"/>
      <c r="Y1587" s="9"/>
      <c r="Z1587" s="9"/>
      <c r="AA1587" s="23"/>
    </row>
    <row r="1588" spans="1:27" ht="15">
      <c r="A1588" s="33" t="str">
        <f t="shared" si="25"/>
        <v>09</v>
      </c>
      <c r="B1588" s="44">
        <v>41178</v>
      </c>
      <c r="C1588" s="43">
        <v>72.887</v>
      </c>
      <c r="D1588" s="43">
        <v>60.524999999999991</v>
      </c>
      <c r="E1588" s="58"/>
      <c r="F1588" s="27"/>
      <c r="H1588" s="4"/>
      <c r="I1588" s="4"/>
      <c r="J1588" s="28"/>
      <c r="K1588" s="38"/>
      <c r="L1588" s="37"/>
      <c r="M1588" s="40"/>
      <c r="N1588" s="5"/>
      <c r="O1588" s="18"/>
      <c r="U1588" s="9"/>
      <c r="V1588" s="21"/>
      <c r="W1588" s="9"/>
      <c r="Y1588" s="9"/>
      <c r="Z1588" s="9"/>
      <c r="AA1588" s="23"/>
    </row>
    <row r="1589" spans="1:27" ht="15">
      <c r="A1589" s="33" t="str">
        <f t="shared" si="25"/>
        <v>09</v>
      </c>
      <c r="B1589" s="44">
        <v>41178.041666666664</v>
      </c>
      <c r="C1589" s="43">
        <v>72.099500000000006</v>
      </c>
      <c r="D1589" s="43">
        <v>57.65</v>
      </c>
      <c r="E1589" s="58"/>
      <c r="F1589" s="27"/>
      <c r="H1589" s="4"/>
      <c r="I1589" s="4"/>
      <c r="J1589" s="28"/>
      <c r="K1589" s="38"/>
      <c r="L1589" s="37"/>
      <c r="M1589" s="40"/>
      <c r="N1589" s="5"/>
      <c r="O1589" s="18"/>
      <c r="U1589" s="9"/>
      <c r="V1589" s="21"/>
      <c r="W1589" s="9"/>
      <c r="Y1589" s="9"/>
      <c r="Z1589" s="9"/>
      <c r="AA1589" s="23"/>
    </row>
    <row r="1590" spans="1:27" ht="15">
      <c r="A1590" s="33" t="str">
        <f t="shared" si="25"/>
        <v>09</v>
      </c>
      <c r="B1590" s="44">
        <v>41178.083333333336</v>
      </c>
      <c r="C1590" s="43">
        <v>72.252499999999998</v>
      </c>
      <c r="D1590" s="43">
        <v>62</v>
      </c>
      <c r="E1590" s="58"/>
      <c r="F1590" s="27"/>
      <c r="H1590" s="4"/>
      <c r="I1590" s="4"/>
      <c r="J1590" s="28"/>
      <c r="K1590" s="38"/>
      <c r="L1590" s="37"/>
      <c r="M1590" s="40"/>
      <c r="N1590" s="5"/>
      <c r="O1590" s="18"/>
      <c r="U1590" s="9"/>
      <c r="V1590" s="21"/>
      <c r="W1590" s="9"/>
      <c r="Y1590" s="9"/>
      <c r="Z1590" s="9"/>
      <c r="AA1590" s="23"/>
    </row>
    <row r="1591" spans="1:27" ht="15">
      <c r="A1591" s="33" t="str">
        <f t="shared" si="25"/>
        <v>09</v>
      </c>
      <c r="B1591" s="44">
        <v>41178.125</v>
      </c>
      <c r="C1591" s="43">
        <v>72.747500000000002</v>
      </c>
      <c r="D1591" s="43">
        <v>61.8</v>
      </c>
      <c r="E1591" s="58"/>
      <c r="F1591" s="27"/>
      <c r="H1591" s="4"/>
      <c r="I1591" s="4"/>
      <c r="J1591" s="28"/>
      <c r="K1591" s="38"/>
      <c r="L1591" s="37"/>
      <c r="M1591" s="40"/>
      <c r="N1591" s="5"/>
      <c r="O1591" s="18"/>
      <c r="U1591" s="9"/>
      <c r="V1591" s="21"/>
      <c r="W1591" s="9"/>
      <c r="Y1591" s="9"/>
      <c r="Z1591" s="9"/>
      <c r="AA1591" s="23"/>
    </row>
    <row r="1592" spans="1:27" ht="15">
      <c r="A1592" s="33" t="str">
        <f t="shared" si="25"/>
        <v>09</v>
      </c>
      <c r="B1592" s="44">
        <v>41178.166666666664</v>
      </c>
      <c r="C1592" s="43">
        <v>73.089499999999987</v>
      </c>
      <c r="D1592" s="43">
        <v>61.599999999999994</v>
      </c>
      <c r="E1592" s="58"/>
      <c r="F1592" s="27"/>
      <c r="H1592" s="4"/>
      <c r="I1592" s="4"/>
      <c r="J1592" s="28"/>
      <c r="K1592" s="38"/>
      <c r="L1592" s="37"/>
      <c r="M1592" s="40"/>
      <c r="N1592" s="5"/>
      <c r="O1592" s="18"/>
      <c r="U1592" s="9"/>
      <c r="V1592" s="21"/>
      <c r="W1592" s="9"/>
      <c r="Y1592" s="9"/>
      <c r="Z1592" s="9"/>
      <c r="AA1592" s="23"/>
    </row>
    <row r="1593" spans="1:27" ht="15">
      <c r="A1593" s="33" t="str">
        <f t="shared" si="25"/>
        <v>09</v>
      </c>
      <c r="B1593" s="44">
        <v>41178.208333333336</v>
      </c>
      <c r="C1593" s="43">
        <v>73.499000000000009</v>
      </c>
      <c r="D1593" s="43">
        <v>61.55</v>
      </c>
      <c r="E1593" s="58"/>
      <c r="F1593" s="27"/>
      <c r="H1593" s="4"/>
      <c r="I1593" s="4"/>
      <c r="J1593" s="28"/>
      <c r="K1593" s="38"/>
      <c r="L1593" s="37"/>
      <c r="M1593" s="40"/>
      <c r="N1593" s="5"/>
      <c r="O1593" s="18"/>
      <c r="U1593" s="9"/>
      <c r="V1593" s="21"/>
      <c r="W1593" s="9"/>
      <c r="Y1593" s="9"/>
      <c r="Z1593" s="9"/>
      <c r="AA1593" s="23"/>
    </row>
    <row r="1594" spans="1:27" ht="15">
      <c r="A1594" s="33" t="str">
        <f t="shared" si="25"/>
        <v>09</v>
      </c>
      <c r="B1594" s="44">
        <v>41178.25</v>
      </c>
      <c r="C1594" s="43">
        <v>73.697000000000003</v>
      </c>
      <c r="D1594" s="43">
        <v>61.924999999999997</v>
      </c>
      <c r="E1594" s="58"/>
      <c r="F1594" s="27"/>
      <c r="H1594" s="4"/>
      <c r="I1594" s="4"/>
      <c r="J1594" s="28"/>
      <c r="K1594" s="38"/>
      <c r="L1594" s="37"/>
      <c r="M1594" s="40"/>
      <c r="N1594" s="5"/>
      <c r="O1594" s="18"/>
      <c r="U1594" s="9"/>
      <c r="V1594" s="21"/>
      <c r="W1594" s="9"/>
      <c r="Y1594" s="9"/>
      <c r="Z1594" s="9"/>
      <c r="AA1594" s="23"/>
    </row>
    <row r="1595" spans="1:27" ht="15">
      <c r="A1595" s="33" t="str">
        <f t="shared" si="25"/>
        <v>09</v>
      </c>
      <c r="B1595" s="44">
        <v>41178.291666666664</v>
      </c>
      <c r="C1595" s="43">
        <v>73.787000000000006</v>
      </c>
      <c r="D1595" s="43">
        <v>62</v>
      </c>
      <c r="E1595" s="58"/>
      <c r="F1595" s="27"/>
      <c r="H1595" s="4"/>
      <c r="I1595" s="4"/>
      <c r="J1595" s="28"/>
      <c r="K1595" s="38"/>
      <c r="L1595" s="37"/>
      <c r="M1595" s="40"/>
      <c r="N1595" s="5"/>
      <c r="O1595" s="18"/>
      <c r="U1595" s="9"/>
      <c r="V1595" s="21"/>
      <c r="W1595" s="9"/>
      <c r="Y1595" s="9"/>
      <c r="Z1595" s="9"/>
      <c r="AA1595" s="23"/>
    </row>
    <row r="1596" spans="1:27" ht="15">
      <c r="A1596" s="33" t="str">
        <f t="shared" si="25"/>
        <v>09</v>
      </c>
      <c r="B1596" s="44">
        <v>41178.333333333336</v>
      </c>
      <c r="C1596" s="43">
        <v>73.251499999999993</v>
      </c>
      <c r="D1596" s="43">
        <v>60.149999999999991</v>
      </c>
      <c r="E1596" s="58"/>
      <c r="F1596" s="27"/>
      <c r="H1596" s="4"/>
      <c r="I1596" s="4"/>
      <c r="J1596" s="28"/>
      <c r="K1596" s="38"/>
      <c r="L1596" s="37"/>
      <c r="M1596" s="40"/>
      <c r="N1596" s="5"/>
      <c r="O1596" s="18"/>
      <c r="U1596" s="9"/>
      <c r="V1596" s="21"/>
      <c r="W1596" s="9"/>
      <c r="Y1596" s="9"/>
      <c r="Z1596" s="9"/>
      <c r="AA1596" s="23"/>
    </row>
    <row r="1597" spans="1:27" ht="15">
      <c r="A1597" s="33" t="str">
        <f t="shared" si="25"/>
        <v>09</v>
      </c>
      <c r="B1597" s="44">
        <v>41178.375</v>
      </c>
      <c r="C1597" s="43">
        <v>73.566500000000005</v>
      </c>
      <c r="D1597" s="43">
        <v>62.6</v>
      </c>
      <c r="E1597" s="58"/>
      <c r="F1597" s="27"/>
      <c r="H1597" s="4"/>
      <c r="I1597" s="4"/>
      <c r="J1597" s="28"/>
      <c r="K1597" s="38"/>
      <c r="L1597" s="37"/>
      <c r="M1597" s="40"/>
      <c r="N1597" s="5"/>
      <c r="O1597" s="18"/>
      <c r="U1597" s="9"/>
      <c r="V1597" s="21"/>
      <c r="W1597" s="9"/>
      <c r="Y1597" s="9"/>
      <c r="Z1597" s="9"/>
      <c r="AA1597" s="23"/>
    </row>
    <row r="1598" spans="1:27" ht="15">
      <c r="A1598" s="33" t="str">
        <f t="shared" si="25"/>
        <v>09</v>
      </c>
      <c r="B1598" s="44">
        <v>41178.416666666664</v>
      </c>
      <c r="C1598" s="43">
        <v>73.661000000000001</v>
      </c>
      <c r="D1598" s="43">
        <v>60.725000000000001</v>
      </c>
      <c r="E1598" s="58"/>
      <c r="F1598" s="27"/>
      <c r="H1598" s="4"/>
      <c r="I1598" s="4"/>
      <c r="J1598" s="28"/>
      <c r="K1598" s="38"/>
      <c r="L1598" s="37"/>
      <c r="M1598" s="40"/>
      <c r="N1598" s="5"/>
      <c r="O1598" s="18"/>
      <c r="U1598" s="9"/>
      <c r="V1598" s="21"/>
      <c r="W1598" s="9"/>
      <c r="Y1598" s="9"/>
      <c r="Z1598" s="9"/>
      <c r="AA1598" s="23"/>
    </row>
    <row r="1599" spans="1:27" ht="15">
      <c r="A1599" s="33" t="str">
        <f t="shared" si="25"/>
        <v>09</v>
      </c>
      <c r="B1599" s="44">
        <v>41178.458333333336</v>
      </c>
      <c r="C1599" s="43">
        <v>74.003</v>
      </c>
      <c r="D1599" s="43">
        <v>62.975000000000001</v>
      </c>
      <c r="E1599" s="58"/>
      <c r="F1599" s="27"/>
      <c r="H1599" s="4"/>
      <c r="I1599" s="4"/>
      <c r="J1599" s="28"/>
      <c r="K1599" s="38"/>
      <c r="L1599" s="37"/>
      <c r="M1599" s="40"/>
      <c r="N1599" s="5"/>
      <c r="O1599" s="18"/>
      <c r="U1599" s="9"/>
      <c r="V1599" s="21"/>
      <c r="W1599" s="9"/>
      <c r="Y1599" s="9"/>
      <c r="Z1599" s="9"/>
      <c r="AA1599" s="23"/>
    </row>
    <row r="1600" spans="1:27" ht="15">
      <c r="A1600" s="33" t="str">
        <f t="shared" si="25"/>
        <v>09</v>
      </c>
      <c r="B1600" s="44">
        <v>41178.5</v>
      </c>
      <c r="C1600" s="43">
        <v>73.534999999999997</v>
      </c>
      <c r="D1600" s="43">
        <v>59.650000000000006</v>
      </c>
      <c r="E1600" s="58"/>
      <c r="F1600" s="27"/>
      <c r="H1600" s="4"/>
      <c r="I1600" s="4"/>
      <c r="J1600" s="28"/>
      <c r="K1600" s="38"/>
      <c r="L1600" s="37"/>
      <c r="M1600" s="40"/>
      <c r="N1600" s="5"/>
      <c r="O1600" s="18"/>
      <c r="U1600" s="9"/>
      <c r="V1600" s="21"/>
      <c r="W1600" s="9"/>
      <c r="Y1600" s="9"/>
      <c r="Z1600" s="9"/>
      <c r="AA1600" s="23"/>
    </row>
    <row r="1601" spans="1:27" ht="15">
      <c r="A1601" s="33" t="str">
        <f t="shared" si="25"/>
        <v>09</v>
      </c>
      <c r="B1601" s="44">
        <v>41178.541666666664</v>
      </c>
      <c r="C1601" s="43">
        <v>74.066000000000003</v>
      </c>
      <c r="D1601" s="43">
        <v>62.325000000000003</v>
      </c>
      <c r="E1601" s="58"/>
      <c r="F1601" s="27"/>
      <c r="H1601" s="4"/>
      <c r="I1601" s="4"/>
      <c r="J1601" s="28"/>
      <c r="K1601" s="38"/>
      <c r="L1601" s="37"/>
      <c r="M1601" s="40"/>
      <c r="N1601" s="5"/>
      <c r="O1601" s="18"/>
      <c r="U1601" s="9"/>
      <c r="V1601" s="21"/>
      <c r="W1601" s="9"/>
      <c r="Y1601" s="9"/>
      <c r="Z1601" s="9"/>
      <c r="AA1601" s="23"/>
    </row>
    <row r="1602" spans="1:27" ht="15">
      <c r="A1602" s="33" t="str">
        <f t="shared" si="25"/>
        <v>09</v>
      </c>
      <c r="B1602" s="44">
        <v>41178.583333333336</v>
      </c>
      <c r="C1602" s="43">
        <v>73.436000000000007</v>
      </c>
      <c r="D1602" s="43">
        <v>58.024999999999999</v>
      </c>
      <c r="E1602" s="58"/>
      <c r="F1602" s="27"/>
      <c r="H1602" s="4"/>
      <c r="I1602" s="4"/>
      <c r="J1602" s="28"/>
      <c r="K1602" s="38"/>
      <c r="L1602" s="37"/>
      <c r="M1602" s="40"/>
      <c r="N1602" s="5"/>
      <c r="O1602" s="18"/>
      <c r="U1602" s="9"/>
      <c r="V1602" s="21"/>
      <c r="W1602" s="9"/>
      <c r="Y1602" s="9"/>
      <c r="Z1602" s="9"/>
      <c r="AA1602" s="23"/>
    </row>
    <row r="1603" spans="1:27" ht="15">
      <c r="A1603" s="33" t="str">
        <f t="shared" si="25"/>
        <v>09</v>
      </c>
      <c r="B1603" s="44">
        <v>41178.625</v>
      </c>
      <c r="C1603" s="43">
        <v>74.142500000000013</v>
      </c>
      <c r="D1603" s="43">
        <v>63.724999999999994</v>
      </c>
      <c r="E1603" s="58"/>
      <c r="F1603" s="27"/>
      <c r="H1603" s="4"/>
      <c r="I1603" s="4"/>
      <c r="J1603" s="28"/>
      <c r="K1603" s="38"/>
      <c r="L1603" s="37"/>
      <c r="M1603" s="40"/>
      <c r="N1603" s="5"/>
      <c r="O1603" s="18"/>
      <c r="U1603" s="9"/>
      <c r="V1603" s="21"/>
      <c r="W1603" s="9"/>
      <c r="Y1603" s="9"/>
      <c r="Z1603" s="9"/>
      <c r="AA1603" s="23"/>
    </row>
    <row r="1604" spans="1:27" ht="15">
      <c r="A1604" s="33" t="str">
        <f t="shared" si="25"/>
        <v>09</v>
      </c>
      <c r="B1604" s="44">
        <v>41178.666666666664</v>
      </c>
      <c r="C1604" s="43">
        <v>75.064999999999998</v>
      </c>
      <c r="D1604" s="43">
        <v>62.224999999999994</v>
      </c>
      <c r="E1604" s="58"/>
      <c r="F1604" s="27"/>
      <c r="H1604" s="4"/>
      <c r="I1604" s="4"/>
      <c r="J1604" s="28"/>
      <c r="K1604" s="38"/>
      <c r="L1604" s="37"/>
      <c r="M1604" s="40"/>
      <c r="N1604" s="5"/>
      <c r="O1604" s="18"/>
      <c r="U1604" s="9"/>
      <c r="V1604" s="21"/>
      <c r="W1604" s="9"/>
      <c r="Y1604" s="9"/>
      <c r="Z1604" s="9"/>
      <c r="AA1604" s="23"/>
    </row>
    <row r="1605" spans="1:27" ht="15">
      <c r="A1605" s="33" t="str">
        <f t="shared" si="25"/>
        <v>09</v>
      </c>
      <c r="B1605" s="44">
        <v>41178.708333333336</v>
      </c>
      <c r="C1605" s="43">
        <v>74.426000000000002</v>
      </c>
      <c r="D1605" s="43">
        <v>58.974999999999994</v>
      </c>
      <c r="E1605" s="58"/>
      <c r="F1605" s="27"/>
      <c r="H1605" s="4"/>
      <c r="I1605" s="4"/>
      <c r="J1605" s="28"/>
      <c r="K1605" s="38"/>
      <c r="L1605" s="37"/>
      <c r="M1605" s="40"/>
      <c r="N1605" s="5"/>
      <c r="O1605" s="18"/>
      <c r="U1605" s="9"/>
      <c r="V1605" s="21"/>
      <c r="W1605" s="9"/>
      <c r="Y1605" s="9"/>
      <c r="Z1605" s="9"/>
      <c r="AA1605" s="23"/>
    </row>
    <row r="1606" spans="1:27" ht="15">
      <c r="A1606" s="33" t="str">
        <f t="shared" si="25"/>
        <v>09</v>
      </c>
      <c r="B1606" s="44">
        <v>41178.75</v>
      </c>
      <c r="C1606" s="43">
        <v>75.015500000000003</v>
      </c>
      <c r="D1606" s="43">
        <v>62.725000000000001</v>
      </c>
      <c r="E1606" s="58"/>
      <c r="F1606" s="27"/>
      <c r="H1606" s="4"/>
      <c r="I1606" s="4"/>
      <c r="J1606" s="28"/>
      <c r="K1606" s="38"/>
      <c r="L1606" s="37"/>
      <c r="M1606" s="40"/>
      <c r="N1606" s="5"/>
      <c r="O1606" s="18"/>
      <c r="U1606" s="9"/>
      <c r="V1606" s="21"/>
      <c r="W1606" s="9"/>
      <c r="Y1606" s="9"/>
      <c r="Z1606" s="9"/>
      <c r="AA1606" s="23"/>
    </row>
    <row r="1607" spans="1:27" ht="15">
      <c r="A1607" s="33" t="str">
        <f t="shared" si="25"/>
        <v>09</v>
      </c>
      <c r="B1607" s="44">
        <v>41178.791666666664</v>
      </c>
      <c r="C1607" s="43">
        <v>74.403500000000008</v>
      </c>
      <c r="D1607" s="43">
        <v>59.05</v>
      </c>
      <c r="E1607" s="58"/>
      <c r="F1607" s="27"/>
      <c r="H1607" s="4"/>
      <c r="I1607" s="4"/>
      <c r="J1607" s="28"/>
      <c r="K1607" s="38"/>
      <c r="L1607" s="37"/>
      <c r="M1607" s="40"/>
      <c r="N1607" s="5"/>
      <c r="O1607" s="18"/>
      <c r="U1607" s="9"/>
      <c r="V1607" s="21"/>
      <c r="W1607" s="9"/>
      <c r="Y1607" s="9"/>
      <c r="Z1607" s="9"/>
      <c r="AA1607" s="23"/>
    </row>
    <row r="1608" spans="1:27" ht="15">
      <c r="A1608" s="33" t="str">
        <f t="shared" ref="A1608:A1671" si="26">TEXT(B1608,"mm")</f>
        <v>09</v>
      </c>
      <c r="B1608" s="44">
        <v>41178.833333333336</v>
      </c>
      <c r="C1608" s="43">
        <v>74.921000000000006</v>
      </c>
      <c r="D1608" s="43">
        <v>62.849999999999994</v>
      </c>
      <c r="E1608" s="58"/>
      <c r="F1608" s="27"/>
      <c r="H1608" s="4"/>
      <c r="I1608" s="4"/>
      <c r="J1608" s="28"/>
      <c r="K1608" s="38"/>
      <c r="L1608" s="37"/>
      <c r="M1608" s="40"/>
      <c r="N1608" s="5"/>
      <c r="O1608" s="18"/>
      <c r="U1608" s="9"/>
      <c r="V1608" s="21"/>
      <c r="W1608" s="9"/>
      <c r="Y1608" s="9"/>
      <c r="Z1608" s="9"/>
      <c r="AA1608" s="23"/>
    </row>
    <row r="1609" spans="1:27" ht="15">
      <c r="A1609" s="33" t="str">
        <f t="shared" si="26"/>
        <v>09</v>
      </c>
      <c r="B1609" s="44">
        <v>41178.875</v>
      </c>
      <c r="C1609" s="43">
        <v>73.998499999999993</v>
      </c>
      <c r="D1609" s="43">
        <v>58.024999999999991</v>
      </c>
      <c r="E1609" s="58"/>
      <c r="F1609" s="27"/>
      <c r="H1609" s="4"/>
      <c r="I1609" s="4"/>
      <c r="J1609" s="28"/>
      <c r="K1609" s="38"/>
      <c r="L1609" s="37"/>
      <c r="M1609" s="40"/>
      <c r="N1609" s="5"/>
      <c r="O1609" s="18"/>
      <c r="U1609" s="9"/>
      <c r="V1609" s="21"/>
      <c r="W1609" s="9"/>
      <c r="Y1609" s="9"/>
      <c r="Z1609" s="9"/>
      <c r="AA1609" s="23"/>
    </row>
    <row r="1610" spans="1:27" ht="15">
      <c r="A1610" s="33" t="str">
        <f t="shared" si="26"/>
        <v>09</v>
      </c>
      <c r="B1610" s="44">
        <v>41178.916666666664</v>
      </c>
      <c r="C1610" s="43">
        <v>72.828499999999991</v>
      </c>
      <c r="D1610" s="43">
        <v>55.75</v>
      </c>
      <c r="E1610" s="58"/>
      <c r="F1610" s="27"/>
      <c r="H1610" s="4"/>
      <c r="I1610" s="4"/>
      <c r="J1610" s="28"/>
      <c r="K1610" s="38"/>
      <c r="L1610" s="37"/>
      <c r="M1610" s="40"/>
      <c r="N1610" s="5"/>
      <c r="O1610" s="18"/>
      <c r="U1610" s="9"/>
      <c r="V1610" s="21"/>
      <c r="W1610" s="9"/>
      <c r="Y1610" s="9"/>
      <c r="Z1610" s="9"/>
      <c r="AA1610" s="23"/>
    </row>
    <row r="1611" spans="1:27" ht="15">
      <c r="A1611" s="33" t="str">
        <f t="shared" si="26"/>
        <v>09</v>
      </c>
      <c r="B1611" s="44">
        <v>41178.958333333336</v>
      </c>
      <c r="C1611" s="43">
        <v>72.23</v>
      </c>
      <c r="D1611" s="43">
        <v>56.95</v>
      </c>
      <c r="E1611" s="58"/>
      <c r="K1611" s="38"/>
      <c r="L1611" s="37"/>
      <c r="M1611" s="40"/>
    </row>
    <row r="1612" spans="1:27" ht="15">
      <c r="A1612" s="33" t="str">
        <f t="shared" si="26"/>
        <v>09</v>
      </c>
      <c r="B1612" s="44">
        <v>41179</v>
      </c>
      <c r="C1612" s="43">
        <v>72.760999999999996</v>
      </c>
      <c r="D1612" s="43">
        <v>60.125</v>
      </c>
      <c r="E1612" s="58"/>
      <c r="F1612" s="19"/>
      <c r="K1612" s="38"/>
      <c r="L1612" s="37"/>
      <c r="M1612" s="40"/>
      <c r="N1612" s="19"/>
      <c r="O1612" s="19"/>
      <c r="P1612" s="26"/>
      <c r="W1612" s="24"/>
      <c r="Y1612" s="24"/>
      <c r="AA1612" s="24"/>
    </row>
    <row r="1613" spans="1:27" ht="15">
      <c r="A1613" s="33" t="str">
        <f t="shared" si="26"/>
        <v>09</v>
      </c>
      <c r="B1613" s="44">
        <v>41179.041666666664</v>
      </c>
      <c r="C1613" s="43">
        <v>72.108499999999992</v>
      </c>
      <c r="D1613" s="43">
        <v>58.699999999999989</v>
      </c>
      <c r="E1613" s="58"/>
      <c r="F1613" s="19"/>
      <c r="K1613" s="38"/>
      <c r="L1613" s="37"/>
      <c r="M1613" s="40"/>
      <c r="N1613" s="19"/>
      <c r="O1613" s="19"/>
      <c r="P1613" s="25"/>
      <c r="W1613" s="24"/>
      <c r="Y1613" s="24"/>
      <c r="AA1613" s="24"/>
    </row>
    <row r="1614" spans="1:27" ht="15">
      <c r="A1614" s="33" t="str">
        <f t="shared" si="26"/>
        <v>09</v>
      </c>
      <c r="B1614" s="44">
        <v>41179.083333333336</v>
      </c>
      <c r="C1614" s="43">
        <v>72.828499999999991</v>
      </c>
      <c r="D1614" s="43">
        <v>62.35</v>
      </c>
      <c r="E1614" s="58"/>
      <c r="F1614" s="19"/>
      <c r="K1614" s="38"/>
      <c r="L1614" s="37"/>
      <c r="M1614" s="40"/>
      <c r="N1614" s="19"/>
      <c r="O1614" s="19"/>
      <c r="P1614" s="25"/>
      <c r="W1614" s="24"/>
      <c r="Y1614" s="24"/>
      <c r="AA1614" s="24"/>
    </row>
    <row r="1615" spans="1:27" ht="15">
      <c r="A1615" s="33" t="str">
        <f t="shared" si="26"/>
        <v>09</v>
      </c>
      <c r="B1615" s="44">
        <v>41179.125</v>
      </c>
      <c r="C1615" s="43">
        <v>72.275000000000006</v>
      </c>
      <c r="D1615" s="43">
        <v>59.274999999999991</v>
      </c>
      <c r="E1615" s="58"/>
      <c r="K1615" s="38"/>
      <c r="L1615" s="37"/>
      <c r="M1615" s="40"/>
      <c r="P1615" s="26"/>
      <c r="W1615" s="22"/>
      <c r="X1615" s="22"/>
      <c r="Y1615" s="22"/>
      <c r="Z1615" s="22"/>
      <c r="AA1615" s="22"/>
    </row>
    <row r="1616" spans="1:27" ht="15">
      <c r="A1616" s="33" t="str">
        <f t="shared" si="26"/>
        <v>09</v>
      </c>
      <c r="B1616" s="44">
        <v>41179.166666666664</v>
      </c>
      <c r="C1616" s="43">
        <v>72.626000000000005</v>
      </c>
      <c r="D1616" s="43">
        <v>63.325000000000003</v>
      </c>
      <c r="E1616" s="58"/>
      <c r="K1616" s="38"/>
      <c r="L1616" s="37"/>
      <c r="M1616" s="40"/>
    </row>
    <row r="1617" spans="1:13" ht="15">
      <c r="A1617" s="33" t="str">
        <f t="shared" si="26"/>
        <v>09</v>
      </c>
      <c r="B1617" s="44">
        <v>41179.208333333336</v>
      </c>
      <c r="C1617" s="43">
        <v>73.238</v>
      </c>
      <c r="D1617" s="43">
        <v>63.300000000000004</v>
      </c>
      <c r="E1617" s="58"/>
      <c r="K1617" s="38"/>
      <c r="L1617" s="37"/>
      <c r="M1617" s="40"/>
    </row>
    <row r="1618" spans="1:13" ht="15">
      <c r="A1618" s="33" t="str">
        <f t="shared" si="26"/>
        <v>09</v>
      </c>
      <c r="B1618" s="44">
        <v>41179.25</v>
      </c>
      <c r="C1618" s="43">
        <v>73.602500000000006</v>
      </c>
      <c r="D1618" s="43">
        <v>63.325000000000003</v>
      </c>
      <c r="E1618" s="58"/>
      <c r="K1618" s="38"/>
      <c r="L1618" s="37"/>
      <c r="M1618" s="40"/>
    </row>
    <row r="1619" spans="1:13" ht="15">
      <c r="A1619" s="33" t="str">
        <f t="shared" si="26"/>
        <v>09</v>
      </c>
      <c r="B1619" s="44">
        <v>41179.291666666664</v>
      </c>
      <c r="C1619" s="43">
        <v>73.863499999999988</v>
      </c>
      <c r="D1619" s="43">
        <v>62.875</v>
      </c>
      <c r="E1619" s="58"/>
      <c r="K1619" s="38"/>
      <c r="L1619" s="37"/>
      <c r="M1619" s="40"/>
    </row>
    <row r="1620" spans="1:13" ht="15">
      <c r="A1620" s="33" t="str">
        <f t="shared" si="26"/>
        <v>09</v>
      </c>
      <c r="B1620" s="44">
        <v>41179.333333333336</v>
      </c>
      <c r="C1620" s="43">
        <v>73.674499999999995</v>
      </c>
      <c r="D1620" s="43">
        <v>61.025000000000006</v>
      </c>
      <c r="E1620" s="58"/>
      <c r="K1620" s="38"/>
      <c r="L1620" s="37"/>
      <c r="M1620" s="40"/>
    </row>
    <row r="1621" spans="1:13" ht="15">
      <c r="A1621" s="33" t="str">
        <f t="shared" si="26"/>
        <v>09</v>
      </c>
      <c r="B1621" s="44">
        <v>41179.375</v>
      </c>
      <c r="C1621" s="43">
        <v>73.588999999999999</v>
      </c>
      <c r="D1621" s="43">
        <v>63.925000000000004</v>
      </c>
      <c r="E1621" s="58"/>
      <c r="K1621" s="38"/>
      <c r="L1621" s="37"/>
      <c r="M1621" s="40"/>
    </row>
    <row r="1622" spans="1:13" ht="15">
      <c r="A1622" s="33" t="str">
        <f t="shared" si="26"/>
        <v>09</v>
      </c>
      <c r="B1622" s="44">
        <v>41179.416666666664</v>
      </c>
      <c r="C1622" s="43">
        <v>73.773500000000013</v>
      </c>
      <c r="D1622" s="43">
        <v>61.574999999999996</v>
      </c>
      <c r="E1622" s="58"/>
      <c r="K1622" s="38"/>
      <c r="L1622" s="37"/>
      <c r="M1622" s="40"/>
    </row>
    <row r="1623" spans="1:13" ht="15">
      <c r="A1623" s="33" t="str">
        <f t="shared" si="26"/>
        <v>09</v>
      </c>
      <c r="B1623" s="44">
        <v>41179.458333333336</v>
      </c>
      <c r="C1623" s="43">
        <v>73.930999999999997</v>
      </c>
      <c r="D1623" s="43">
        <v>64.650000000000006</v>
      </c>
      <c r="E1623" s="58"/>
      <c r="K1623" s="38"/>
      <c r="L1623" s="37"/>
      <c r="M1623" s="40"/>
    </row>
    <row r="1624" spans="1:13" ht="15">
      <c r="A1624" s="33" t="str">
        <f t="shared" si="26"/>
        <v>09</v>
      </c>
      <c r="B1624" s="44">
        <v>41179.5</v>
      </c>
      <c r="C1624" s="43">
        <v>73.552999999999997</v>
      </c>
      <c r="D1624" s="43">
        <v>59.95</v>
      </c>
      <c r="E1624" s="58"/>
      <c r="K1624" s="38"/>
      <c r="L1624" s="37"/>
      <c r="M1624" s="40"/>
    </row>
    <row r="1625" spans="1:13" ht="15">
      <c r="A1625" s="33" t="str">
        <f t="shared" si="26"/>
        <v>09</v>
      </c>
      <c r="B1625" s="44">
        <v>41179.541666666664</v>
      </c>
      <c r="C1625" s="43">
        <v>73.931000000000012</v>
      </c>
      <c r="D1625" s="43">
        <v>64.099999999999994</v>
      </c>
      <c r="E1625" s="58"/>
      <c r="K1625" s="38"/>
      <c r="L1625" s="37"/>
      <c r="M1625" s="40"/>
    </row>
    <row r="1626" spans="1:13" ht="15">
      <c r="A1626" s="33" t="str">
        <f t="shared" si="26"/>
        <v>09</v>
      </c>
      <c r="B1626" s="44">
        <v>41179.583333333336</v>
      </c>
      <c r="C1626" s="43">
        <v>73.87700000000001</v>
      </c>
      <c r="D1626" s="43">
        <v>60.25</v>
      </c>
      <c r="E1626" s="58"/>
      <c r="K1626" s="38"/>
      <c r="L1626" s="37"/>
      <c r="M1626" s="40"/>
    </row>
    <row r="1627" spans="1:13" ht="15">
      <c r="A1627" s="33" t="str">
        <f t="shared" si="26"/>
        <v>09</v>
      </c>
      <c r="B1627" s="44">
        <v>41179.625</v>
      </c>
      <c r="C1627" s="43">
        <v>73.044499999999999</v>
      </c>
      <c r="D1627" s="43">
        <v>56.550000000000004</v>
      </c>
      <c r="E1627" s="58"/>
      <c r="K1627" s="38"/>
      <c r="L1627" s="37"/>
      <c r="M1627" s="40"/>
    </row>
    <row r="1628" spans="1:13" ht="15">
      <c r="A1628" s="33" t="str">
        <f t="shared" si="26"/>
        <v>09</v>
      </c>
      <c r="B1628" s="44">
        <v>41179.666666666664</v>
      </c>
      <c r="C1628" s="43">
        <v>72.027500000000003</v>
      </c>
      <c r="D1628" s="43">
        <v>54.575000000000003</v>
      </c>
      <c r="E1628" s="58"/>
      <c r="K1628" s="38"/>
      <c r="L1628" s="37"/>
      <c r="M1628" s="40"/>
    </row>
    <row r="1629" spans="1:13" ht="15">
      <c r="A1629" s="33" t="str">
        <f t="shared" si="26"/>
        <v>09</v>
      </c>
      <c r="B1629" s="44">
        <v>41179.708333333336</v>
      </c>
      <c r="C1629" s="43">
        <v>72.365000000000009</v>
      </c>
      <c r="D1629" s="43">
        <v>60.524999999999999</v>
      </c>
      <c r="E1629" s="58"/>
      <c r="K1629" s="38"/>
      <c r="L1629" s="37"/>
      <c r="M1629" s="40"/>
    </row>
    <row r="1630" spans="1:13" ht="15">
      <c r="A1630" s="33" t="str">
        <f t="shared" si="26"/>
        <v>09</v>
      </c>
      <c r="B1630" s="44">
        <v>41179.75</v>
      </c>
      <c r="C1630" s="43">
        <v>73.926500000000004</v>
      </c>
      <c r="D1630" s="43">
        <v>64.2</v>
      </c>
      <c r="E1630" s="58"/>
      <c r="K1630" s="38"/>
      <c r="L1630" s="37"/>
      <c r="M1630" s="40"/>
    </row>
    <row r="1631" spans="1:13" ht="15">
      <c r="A1631" s="33" t="str">
        <f t="shared" si="26"/>
        <v>09</v>
      </c>
      <c r="B1631" s="44">
        <v>41179.791666666664</v>
      </c>
      <c r="C1631" s="43">
        <v>75.137</v>
      </c>
      <c r="D1631" s="43">
        <v>63.949999999999996</v>
      </c>
      <c r="E1631" s="58"/>
      <c r="K1631" s="38"/>
      <c r="L1631" s="37"/>
      <c r="M1631" s="40"/>
    </row>
    <row r="1632" spans="1:13" ht="15">
      <c r="A1632" s="33" t="str">
        <f t="shared" si="26"/>
        <v>09</v>
      </c>
      <c r="B1632" s="44">
        <v>41179.833333333336</v>
      </c>
      <c r="C1632" s="43">
        <v>73.903999999999996</v>
      </c>
      <c r="D1632" s="43">
        <v>58.625</v>
      </c>
      <c r="E1632" s="58"/>
      <c r="K1632" s="38"/>
      <c r="L1632" s="37"/>
      <c r="M1632" s="40"/>
    </row>
    <row r="1633" spans="1:13" ht="15">
      <c r="A1633" s="33" t="str">
        <f t="shared" si="26"/>
        <v>09</v>
      </c>
      <c r="B1633" s="44">
        <v>41179.875</v>
      </c>
      <c r="C1633" s="43">
        <v>72.850999999999999</v>
      </c>
      <c r="D1633" s="43">
        <v>56.599999999999994</v>
      </c>
      <c r="E1633" s="58"/>
      <c r="K1633" s="38"/>
      <c r="L1633" s="37"/>
      <c r="M1633" s="40"/>
    </row>
    <row r="1634" spans="1:13" ht="15">
      <c r="A1634" s="33" t="str">
        <f t="shared" si="26"/>
        <v>09</v>
      </c>
      <c r="B1634" s="44">
        <v>41179.916666666664</v>
      </c>
      <c r="C1634" s="43">
        <v>72.333500000000015</v>
      </c>
      <c r="D1634" s="43">
        <v>55.225000000000001</v>
      </c>
      <c r="E1634" s="58"/>
      <c r="K1634" s="38"/>
      <c r="L1634" s="37"/>
      <c r="M1634" s="40"/>
    </row>
    <row r="1635" spans="1:13" ht="15">
      <c r="A1635" s="33" t="str">
        <f t="shared" si="26"/>
        <v>09</v>
      </c>
      <c r="B1635" s="44">
        <v>41179.958333333336</v>
      </c>
      <c r="C1635" s="43">
        <v>71.9285</v>
      </c>
      <c r="D1635" s="43">
        <v>58.175000000000004</v>
      </c>
      <c r="E1635" s="58"/>
      <c r="K1635" s="38"/>
      <c r="L1635" s="37"/>
      <c r="M1635" s="40"/>
    </row>
    <row r="1636" spans="1:13" ht="15">
      <c r="A1636" s="33" t="str">
        <f t="shared" si="26"/>
        <v>09</v>
      </c>
      <c r="B1636" s="44">
        <v>41180</v>
      </c>
      <c r="C1636" s="43">
        <v>72.909499999999994</v>
      </c>
      <c r="D1636" s="43">
        <v>61.324999999999996</v>
      </c>
      <c r="E1636" s="58"/>
      <c r="K1636" s="38"/>
      <c r="L1636" s="37"/>
      <c r="M1636" s="40"/>
    </row>
    <row r="1637" spans="1:13" ht="15">
      <c r="A1637" s="33" t="str">
        <f t="shared" si="26"/>
        <v>09</v>
      </c>
      <c r="B1637" s="44">
        <v>41180.041666666664</v>
      </c>
      <c r="C1637" s="43">
        <v>72.22999999999999</v>
      </c>
      <c r="D1637" s="43">
        <v>57.374999999999986</v>
      </c>
      <c r="E1637" s="58"/>
      <c r="K1637" s="38"/>
      <c r="L1637" s="37"/>
      <c r="M1637" s="40"/>
    </row>
    <row r="1638" spans="1:13" ht="15">
      <c r="A1638" s="33" t="str">
        <f t="shared" si="26"/>
        <v>09</v>
      </c>
      <c r="B1638" s="44">
        <v>41180.083333333336</v>
      </c>
      <c r="C1638" s="43">
        <v>72.266000000000005</v>
      </c>
      <c r="D1638" s="43">
        <v>61.75</v>
      </c>
      <c r="E1638" s="58"/>
      <c r="K1638" s="38"/>
      <c r="L1638" s="37"/>
      <c r="M1638" s="40"/>
    </row>
    <row r="1639" spans="1:13" ht="15">
      <c r="A1639" s="33" t="str">
        <f t="shared" si="26"/>
        <v>09</v>
      </c>
      <c r="B1639" s="44">
        <v>41180.125</v>
      </c>
      <c r="C1639" s="43">
        <v>72.945499999999996</v>
      </c>
      <c r="D1639" s="43">
        <v>62.25</v>
      </c>
      <c r="E1639" s="58"/>
      <c r="K1639" s="38"/>
      <c r="L1639" s="37"/>
      <c r="M1639" s="40"/>
    </row>
    <row r="1640" spans="1:13" ht="15">
      <c r="A1640" s="33" t="str">
        <f t="shared" si="26"/>
        <v>09</v>
      </c>
      <c r="B1640" s="44">
        <v>41180.166666666664</v>
      </c>
      <c r="C1640" s="43">
        <v>72.98599999999999</v>
      </c>
      <c r="D1640" s="43">
        <v>63.124999999999993</v>
      </c>
      <c r="E1640" s="58"/>
      <c r="K1640" s="38"/>
      <c r="L1640" s="37"/>
      <c r="M1640" s="40"/>
    </row>
    <row r="1641" spans="1:13" ht="15">
      <c r="A1641" s="33" t="str">
        <f t="shared" si="26"/>
        <v>09</v>
      </c>
      <c r="B1641" s="44">
        <v>41180.208333333336</v>
      </c>
      <c r="C1641" s="43">
        <v>73.593500000000006</v>
      </c>
      <c r="D1641" s="43">
        <v>63.625</v>
      </c>
      <c r="E1641" s="58"/>
      <c r="K1641" s="38"/>
      <c r="L1641" s="37"/>
      <c r="M1641" s="40"/>
    </row>
    <row r="1642" spans="1:13" ht="15">
      <c r="A1642" s="33" t="str">
        <f t="shared" si="26"/>
        <v>09</v>
      </c>
      <c r="B1642" s="44">
        <v>41180.25</v>
      </c>
      <c r="C1642" s="43">
        <v>74.169499999999999</v>
      </c>
      <c r="D1642" s="43">
        <v>63.9</v>
      </c>
      <c r="E1642" s="58"/>
      <c r="K1642" s="38"/>
      <c r="L1642" s="37"/>
      <c r="M1642" s="40"/>
    </row>
    <row r="1643" spans="1:13" ht="15">
      <c r="A1643" s="33" t="str">
        <f t="shared" si="26"/>
        <v>09</v>
      </c>
      <c r="B1643" s="44">
        <v>41180.291666666664</v>
      </c>
      <c r="C1643" s="43">
        <v>73.935500000000005</v>
      </c>
      <c r="D1643" s="43">
        <v>61.099999999999994</v>
      </c>
      <c r="E1643" s="58"/>
      <c r="K1643" s="38"/>
      <c r="L1643" s="37"/>
      <c r="M1643" s="40"/>
    </row>
    <row r="1644" spans="1:13" ht="15">
      <c r="A1644" s="33" t="str">
        <f t="shared" si="26"/>
        <v>09</v>
      </c>
      <c r="B1644" s="44">
        <v>41180.333333333336</v>
      </c>
      <c r="C1644" s="43">
        <v>73.485500000000002</v>
      </c>
      <c r="D1644" s="43">
        <v>63.8</v>
      </c>
      <c r="E1644" s="58"/>
      <c r="K1644" s="38"/>
      <c r="L1644" s="37"/>
      <c r="M1644" s="40"/>
    </row>
    <row r="1645" spans="1:13" ht="15">
      <c r="A1645" s="33" t="str">
        <f t="shared" si="26"/>
        <v>09</v>
      </c>
      <c r="B1645" s="44">
        <v>41180.375</v>
      </c>
      <c r="C1645" s="43">
        <v>73.706000000000003</v>
      </c>
      <c r="D1645" s="43">
        <v>61.65</v>
      </c>
      <c r="E1645" s="58"/>
      <c r="K1645" s="38"/>
      <c r="L1645" s="37"/>
      <c r="M1645" s="40"/>
    </row>
    <row r="1646" spans="1:13" ht="15">
      <c r="A1646" s="33" t="str">
        <f t="shared" si="26"/>
        <v>09</v>
      </c>
      <c r="B1646" s="44">
        <v>41180.416666666664</v>
      </c>
      <c r="C1646" s="43">
        <v>73.265000000000001</v>
      </c>
      <c r="D1646" s="43">
        <v>61.75</v>
      </c>
      <c r="E1646" s="58">
        <v>61.75</v>
      </c>
      <c r="K1646" s="38"/>
      <c r="L1646" s="37"/>
      <c r="M1646" s="40"/>
    </row>
    <row r="1647" spans="1:13" ht="15">
      <c r="A1647" s="33" t="str">
        <f t="shared" si="26"/>
        <v>09</v>
      </c>
      <c r="B1647" s="44">
        <v>41180.458333333336</v>
      </c>
      <c r="C1647" s="43">
        <v>73.787000000000006</v>
      </c>
      <c r="D1647" s="43">
        <v>61.800000000000004</v>
      </c>
      <c r="E1647" s="58">
        <v>61.800000000000004</v>
      </c>
      <c r="K1647" s="38"/>
      <c r="L1647" s="37"/>
      <c r="M1647" s="40"/>
    </row>
    <row r="1648" spans="1:13" ht="15">
      <c r="A1648" s="33" t="str">
        <f t="shared" si="26"/>
        <v>09</v>
      </c>
      <c r="B1648" s="44">
        <v>41180.5</v>
      </c>
      <c r="C1648" s="43">
        <v>73.292000000000002</v>
      </c>
      <c r="D1648" s="43">
        <v>59</v>
      </c>
      <c r="E1648" s="58">
        <v>59</v>
      </c>
      <c r="K1648" s="38"/>
      <c r="L1648" s="37"/>
      <c r="M1648" s="40"/>
    </row>
    <row r="1649" spans="1:13" ht="15">
      <c r="A1649" s="33" t="str">
        <f t="shared" si="26"/>
        <v>09</v>
      </c>
      <c r="B1649" s="44">
        <v>41180.541666666664</v>
      </c>
      <c r="C1649" s="43">
        <v>73.602499999999992</v>
      </c>
      <c r="D1649" s="43">
        <v>58.424999999999997</v>
      </c>
      <c r="E1649" s="58">
        <v>58.424999999999997</v>
      </c>
      <c r="K1649" s="38"/>
      <c r="L1649" s="37"/>
      <c r="M1649" s="40"/>
    </row>
    <row r="1650" spans="1:13" ht="15">
      <c r="A1650" s="33" t="str">
        <f t="shared" si="26"/>
        <v>09</v>
      </c>
      <c r="B1650" s="44">
        <v>41180.583333333336</v>
      </c>
      <c r="C1650" s="43">
        <v>73.701499999999996</v>
      </c>
      <c r="D1650" s="43">
        <v>58.55</v>
      </c>
      <c r="E1650" s="58">
        <v>58.55</v>
      </c>
      <c r="K1650" s="38"/>
      <c r="L1650" s="37"/>
      <c r="M1650" s="40"/>
    </row>
    <row r="1651" spans="1:13" ht="15">
      <c r="A1651" s="33" t="str">
        <f t="shared" si="26"/>
        <v>09</v>
      </c>
      <c r="B1651" s="44">
        <v>41180.625</v>
      </c>
      <c r="C1651" s="43">
        <v>73.256</v>
      </c>
      <c r="D1651" s="43">
        <v>57.024999999999999</v>
      </c>
      <c r="E1651" s="58">
        <v>57.024999999999999</v>
      </c>
      <c r="K1651" s="38"/>
      <c r="L1651" s="37"/>
      <c r="M1651" s="40"/>
    </row>
    <row r="1652" spans="1:13" ht="15">
      <c r="A1652" s="33" t="str">
        <f t="shared" si="26"/>
        <v>09</v>
      </c>
      <c r="B1652" s="44">
        <v>41180.666666666664</v>
      </c>
      <c r="C1652" s="43">
        <v>74.1785</v>
      </c>
      <c r="D1652" s="43">
        <v>61.8</v>
      </c>
      <c r="E1652" s="58">
        <v>61.8</v>
      </c>
      <c r="K1652" s="38"/>
      <c r="L1652" s="37"/>
      <c r="M1652" s="40"/>
    </row>
    <row r="1653" spans="1:13" ht="15">
      <c r="A1653" s="33" t="str">
        <f t="shared" si="26"/>
        <v>09</v>
      </c>
      <c r="B1653" s="44">
        <v>41180.708333333336</v>
      </c>
      <c r="C1653" s="43">
        <v>74.903000000000006</v>
      </c>
      <c r="D1653" s="43">
        <v>63.45</v>
      </c>
      <c r="E1653" s="58">
        <v>63.45</v>
      </c>
      <c r="K1653" s="38"/>
      <c r="L1653" s="37"/>
      <c r="M1653" s="40"/>
    </row>
    <row r="1654" spans="1:13" ht="15">
      <c r="A1654" s="33" t="str">
        <f t="shared" si="26"/>
        <v>09</v>
      </c>
      <c r="B1654" s="44">
        <v>41180.75</v>
      </c>
      <c r="C1654" s="43">
        <v>74.210000000000008</v>
      </c>
      <c r="D1654" s="43">
        <v>59.174999999999997</v>
      </c>
      <c r="E1654" s="58">
        <v>59.174999999999997</v>
      </c>
      <c r="K1654" s="38"/>
      <c r="L1654" s="37"/>
      <c r="M1654" s="40"/>
    </row>
    <row r="1655" spans="1:13" ht="15">
      <c r="A1655" s="33" t="str">
        <f t="shared" si="26"/>
        <v>09</v>
      </c>
      <c r="B1655" s="44">
        <v>41180.791666666664</v>
      </c>
      <c r="C1655" s="43">
        <v>74.466499999999996</v>
      </c>
      <c r="D1655" s="43">
        <v>61.849999999999994</v>
      </c>
      <c r="E1655" s="58">
        <v>61.849999999999994</v>
      </c>
      <c r="K1655" s="38"/>
      <c r="L1655" s="37"/>
      <c r="M1655" s="40"/>
    </row>
    <row r="1656" spans="1:13" ht="15">
      <c r="A1656" s="33" t="str">
        <f t="shared" si="26"/>
        <v>09</v>
      </c>
      <c r="B1656" s="44">
        <v>41180.833333333336</v>
      </c>
      <c r="C1656" s="43">
        <v>74.363</v>
      </c>
      <c r="D1656" s="43">
        <v>60.224999999999994</v>
      </c>
      <c r="E1656" s="58">
        <v>60.224999999999994</v>
      </c>
      <c r="K1656" s="38"/>
      <c r="L1656" s="37"/>
      <c r="M1656" s="40"/>
    </row>
    <row r="1657" spans="1:13" ht="15">
      <c r="A1657" s="33" t="str">
        <f t="shared" si="26"/>
        <v>09</v>
      </c>
      <c r="B1657" s="44">
        <v>41180.875</v>
      </c>
      <c r="C1657" s="43">
        <v>72.61699999999999</v>
      </c>
      <c r="D1657" s="43">
        <v>56.174999999999997</v>
      </c>
      <c r="E1657" s="58">
        <v>56.174999999999997</v>
      </c>
      <c r="K1657" s="38"/>
      <c r="L1657" s="37"/>
      <c r="M1657" s="40"/>
    </row>
    <row r="1658" spans="1:13" ht="15">
      <c r="A1658" s="33" t="str">
        <f t="shared" si="26"/>
        <v>09</v>
      </c>
      <c r="B1658" s="44">
        <v>41180.916666666664</v>
      </c>
      <c r="C1658" s="43">
        <v>71.969000000000008</v>
      </c>
      <c r="D1658" s="43">
        <v>56.174999999999997</v>
      </c>
      <c r="E1658" s="58">
        <v>56.174999999999997</v>
      </c>
      <c r="K1658" s="38"/>
      <c r="L1658" s="37"/>
      <c r="M1658" s="40"/>
    </row>
    <row r="1659" spans="1:13" ht="15">
      <c r="A1659" s="33" t="str">
        <f t="shared" si="26"/>
        <v>09</v>
      </c>
      <c r="B1659" s="44">
        <v>41180.958333333336</v>
      </c>
      <c r="C1659" s="43">
        <v>72.774500000000003</v>
      </c>
      <c r="D1659" s="43">
        <v>59.9</v>
      </c>
      <c r="E1659" s="58">
        <v>59.9</v>
      </c>
      <c r="K1659" s="38"/>
      <c r="L1659" s="37"/>
      <c r="M1659" s="40"/>
    </row>
    <row r="1660" spans="1:13" ht="15">
      <c r="A1660" s="33" t="str">
        <f t="shared" si="26"/>
        <v>09</v>
      </c>
      <c r="B1660" s="44">
        <v>41181</v>
      </c>
      <c r="C1660" s="43">
        <v>72.018500000000003</v>
      </c>
      <c r="D1660" s="43">
        <v>57.149999999999991</v>
      </c>
      <c r="E1660" s="58">
        <v>57.149999999999991</v>
      </c>
      <c r="K1660" s="38"/>
      <c r="L1660" s="37"/>
      <c r="M1660" s="40"/>
    </row>
    <row r="1661" spans="1:13" ht="15">
      <c r="A1661" s="33" t="str">
        <f t="shared" si="26"/>
        <v>09</v>
      </c>
      <c r="B1661" s="44">
        <v>41181.041666666664</v>
      </c>
      <c r="C1661" s="43">
        <v>72.396500000000003</v>
      </c>
      <c r="D1661" s="43">
        <v>59.699999999999996</v>
      </c>
      <c r="E1661" s="58">
        <v>59.699999999999996</v>
      </c>
      <c r="K1661" s="38"/>
      <c r="L1661" s="37"/>
      <c r="M1661" s="40"/>
    </row>
    <row r="1662" spans="1:13" ht="15">
      <c r="A1662" s="33" t="str">
        <f t="shared" si="26"/>
        <v>09</v>
      </c>
      <c r="B1662" s="44">
        <v>41181.083333333336</v>
      </c>
      <c r="C1662" s="43">
        <v>72.293000000000006</v>
      </c>
      <c r="D1662" s="43">
        <v>58.8</v>
      </c>
      <c r="E1662" s="58">
        <v>58.8</v>
      </c>
      <c r="K1662" s="38"/>
      <c r="L1662" s="37"/>
      <c r="M1662" s="40"/>
    </row>
    <row r="1663" spans="1:13" ht="15">
      <c r="A1663" s="33" t="str">
        <f t="shared" si="26"/>
        <v>09</v>
      </c>
      <c r="B1663" s="44">
        <v>41181.125</v>
      </c>
      <c r="C1663" s="43">
        <v>72.347000000000008</v>
      </c>
      <c r="D1663" s="43">
        <v>59.225000000000001</v>
      </c>
      <c r="E1663" s="58">
        <v>59.225000000000001</v>
      </c>
      <c r="K1663" s="38"/>
      <c r="L1663" s="37"/>
      <c r="M1663" s="40"/>
    </row>
    <row r="1664" spans="1:13" ht="15">
      <c r="A1664" s="33" t="str">
        <f t="shared" si="26"/>
        <v>09</v>
      </c>
      <c r="B1664" s="44">
        <v>41181.166666666664</v>
      </c>
      <c r="C1664" s="43">
        <v>72.788000000000011</v>
      </c>
      <c r="D1664" s="43">
        <v>61.85</v>
      </c>
      <c r="E1664" s="58">
        <v>61.85</v>
      </c>
      <c r="K1664" s="38"/>
      <c r="L1664" s="37"/>
      <c r="M1664" s="40"/>
    </row>
    <row r="1665" spans="1:13" ht="15">
      <c r="A1665" s="33" t="str">
        <f t="shared" si="26"/>
        <v>09</v>
      </c>
      <c r="B1665" s="44">
        <v>41181.208333333336</v>
      </c>
      <c r="C1665" s="43">
        <v>73.283000000000001</v>
      </c>
      <c r="D1665" s="43">
        <v>63.4</v>
      </c>
      <c r="E1665" s="58">
        <v>63.4</v>
      </c>
      <c r="K1665" s="38"/>
      <c r="L1665" s="37"/>
      <c r="M1665" s="40"/>
    </row>
    <row r="1666" spans="1:13" ht="15">
      <c r="A1666" s="33" t="str">
        <f t="shared" si="26"/>
        <v>09</v>
      </c>
      <c r="B1666" s="44">
        <v>41181.25</v>
      </c>
      <c r="C1666" s="43">
        <v>73.746499999999997</v>
      </c>
      <c r="D1666" s="43">
        <v>64.05</v>
      </c>
      <c r="E1666" s="58">
        <v>64.05</v>
      </c>
      <c r="K1666" s="38"/>
      <c r="L1666" s="37"/>
      <c r="M1666" s="40"/>
    </row>
    <row r="1667" spans="1:13" ht="15">
      <c r="A1667" s="33" t="str">
        <f t="shared" si="26"/>
        <v>09</v>
      </c>
      <c r="B1667" s="44">
        <v>41181.291666666664</v>
      </c>
      <c r="C1667" s="43">
        <v>74.061499999999995</v>
      </c>
      <c r="D1667" s="43">
        <v>63.525000000000006</v>
      </c>
      <c r="E1667" s="58">
        <v>63.525000000000006</v>
      </c>
      <c r="K1667" s="38"/>
      <c r="L1667" s="37"/>
      <c r="M1667" s="40"/>
    </row>
    <row r="1668" spans="1:13" ht="15">
      <c r="A1668" s="33" t="str">
        <f t="shared" si="26"/>
        <v>09</v>
      </c>
      <c r="B1668" s="44">
        <v>41181.333333333336</v>
      </c>
      <c r="C1668" s="43">
        <v>73.247000000000014</v>
      </c>
      <c r="D1668" s="43">
        <v>59.5</v>
      </c>
      <c r="E1668" s="58">
        <v>59.5</v>
      </c>
      <c r="K1668" s="38"/>
      <c r="L1668" s="37"/>
      <c r="M1668" s="40"/>
    </row>
    <row r="1669" spans="1:13" ht="15">
      <c r="A1669" s="33" t="str">
        <f t="shared" si="26"/>
        <v>09</v>
      </c>
      <c r="B1669" s="44">
        <v>41181.375</v>
      </c>
      <c r="C1669" s="43">
        <v>73.670000000000016</v>
      </c>
      <c r="D1669" s="43">
        <v>62.65</v>
      </c>
      <c r="E1669" s="58">
        <v>62.65</v>
      </c>
      <c r="K1669" s="38"/>
      <c r="L1669" s="37"/>
      <c r="M1669" s="40"/>
    </row>
    <row r="1670" spans="1:13" ht="15">
      <c r="A1670" s="33" t="str">
        <f t="shared" si="26"/>
        <v>09</v>
      </c>
      <c r="B1670" s="44">
        <v>41181.416666666664</v>
      </c>
      <c r="C1670" s="43">
        <v>73.35499999999999</v>
      </c>
      <c r="D1670" s="43">
        <v>60.8</v>
      </c>
      <c r="E1670" s="58">
        <v>60.8</v>
      </c>
      <c r="K1670" s="38"/>
      <c r="L1670" s="37"/>
      <c r="M1670" s="40"/>
    </row>
    <row r="1671" spans="1:13" ht="15">
      <c r="A1671" s="33" t="str">
        <f t="shared" si="26"/>
        <v>09</v>
      </c>
      <c r="B1671" s="44">
        <v>41181.458333333336</v>
      </c>
      <c r="C1671" s="43">
        <v>73.719500000000011</v>
      </c>
      <c r="D1671" s="43">
        <v>63.075000000000003</v>
      </c>
      <c r="E1671" s="58">
        <v>63.075000000000003</v>
      </c>
      <c r="K1671" s="38"/>
      <c r="L1671" s="37"/>
      <c r="M1671" s="40"/>
    </row>
    <row r="1672" spans="1:13" ht="15">
      <c r="A1672" s="33" t="str">
        <f t="shared" ref="A1672:A1735" si="27">TEXT(B1672,"mm")</f>
        <v>09</v>
      </c>
      <c r="B1672" s="44">
        <v>41181.5</v>
      </c>
      <c r="C1672" s="43">
        <v>73.247</v>
      </c>
      <c r="D1672" s="43">
        <v>60.849999999999994</v>
      </c>
      <c r="E1672" s="58">
        <v>60.849999999999994</v>
      </c>
      <c r="K1672" s="38"/>
      <c r="L1672" s="37"/>
      <c r="M1672" s="40"/>
    </row>
    <row r="1673" spans="1:13" ht="15">
      <c r="A1673" s="33" t="str">
        <f t="shared" si="27"/>
        <v>09</v>
      </c>
      <c r="B1673" s="44">
        <v>41181.541666666664</v>
      </c>
      <c r="C1673" s="43">
        <v>73.598000000000013</v>
      </c>
      <c r="D1673" s="43">
        <v>63.424999999999997</v>
      </c>
      <c r="E1673" s="58">
        <v>63.424999999999997</v>
      </c>
      <c r="K1673" s="38"/>
      <c r="L1673" s="37"/>
      <c r="M1673" s="40"/>
    </row>
    <row r="1674" spans="1:13" ht="15">
      <c r="A1674" s="33" t="str">
        <f t="shared" si="27"/>
        <v>09</v>
      </c>
      <c r="B1674" s="44">
        <v>41181.583333333336</v>
      </c>
      <c r="C1674" s="43">
        <v>73.319000000000003</v>
      </c>
      <c r="D1674" s="43">
        <v>61.224999999999994</v>
      </c>
      <c r="E1674" s="58">
        <v>61.224999999999994</v>
      </c>
      <c r="K1674" s="38"/>
      <c r="L1674" s="37"/>
      <c r="M1674" s="40"/>
    </row>
    <row r="1675" spans="1:13" ht="15">
      <c r="A1675" s="33" t="str">
        <f t="shared" si="27"/>
        <v>09</v>
      </c>
      <c r="B1675" s="44">
        <v>41181.625</v>
      </c>
      <c r="C1675" s="43">
        <v>73.463000000000008</v>
      </c>
      <c r="D1675" s="43">
        <v>63.024999999999999</v>
      </c>
      <c r="E1675" s="58">
        <v>63.024999999999999</v>
      </c>
      <c r="K1675" s="38"/>
      <c r="L1675" s="37"/>
      <c r="M1675" s="40"/>
    </row>
    <row r="1676" spans="1:13" ht="15">
      <c r="A1676" s="33" t="str">
        <f t="shared" si="27"/>
        <v>09</v>
      </c>
      <c r="B1676" s="44">
        <v>41181.666666666664</v>
      </c>
      <c r="C1676" s="43">
        <v>74.214500000000001</v>
      </c>
      <c r="D1676" s="43">
        <v>65.800000000000011</v>
      </c>
      <c r="E1676" s="58">
        <v>65.800000000000011</v>
      </c>
      <c r="K1676" s="38"/>
      <c r="L1676" s="37"/>
      <c r="M1676" s="40"/>
    </row>
    <row r="1677" spans="1:13" ht="15">
      <c r="A1677" s="33" t="str">
        <f t="shared" si="27"/>
        <v>09</v>
      </c>
      <c r="B1677" s="44">
        <v>41181.708333333336</v>
      </c>
      <c r="C1677" s="43">
        <v>74.520499999999998</v>
      </c>
      <c r="D1677" s="43">
        <v>64.400000000000006</v>
      </c>
      <c r="E1677" s="58">
        <v>64.400000000000006</v>
      </c>
      <c r="K1677" s="38"/>
      <c r="L1677" s="37"/>
      <c r="M1677" s="40"/>
    </row>
    <row r="1678" spans="1:13" ht="15">
      <c r="A1678" s="33" t="str">
        <f t="shared" si="27"/>
        <v>09</v>
      </c>
      <c r="B1678" s="44">
        <v>41181.75</v>
      </c>
      <c r="C1678" s="43">
        <v>74.493500000000012</v>
      </c>
      <c r="D1678" s="43">
        <v>62.475000000000001</v>
      </c>
      <c r="E1678" s="58">
        <v>62.475000000000001</v>
      </c>
      <c r="K1678" s="38"/>
      <c r="L1678" s="37"/>
      <c r="M1678" s="40"/>
    </row>
    <row r="1679" spans="1:13" ht="15">
      <c r="A1679" s="33" t="str">
        <f t="shared" si="27"/>
        <v>09</v>
      </c>
      <c r="B1679" s="44">
        <v>41181.791666666664</v>
      </c>
      <c r="C1679" s="43">
        <v>74.223500000000001</v>
      </c>
      <c r="D1679" s="43">
        <v>60.95</v>
      </c>
      <c r="E1679" s="58">
        <v>60.95</v>
      </c>
      <c r="K1679" s="38"/>
      <c r="L1679" s="37"/>
      <c r="M1679" s="40"/>
    </row>
    <row r="1680" spans="1:13" ht="15">
      <c r="A1680" s="33" t="str">
        <f t="shared" si="27"/>
        <v>09</v>
      </c>
      <c r="B1680" s="44">
        <v>41181.833333333336</v>
      </c>
      <c r="C1680" s="43">
        <v>74.547499999999999</v>
      </c>
      <c r="D1680" s="43">
        <v>63.325000000000003</v>
      </c>
      <c r="E1680" s="58">
        <v>63.325000000000003</v>
      </c>
      <c r="K1680" s="38"/>
      <c r="L1680" s="37"/>
      <c r="M1680" s="40"/>
    </row>
    <row r="1681" spans="1:13" ht="15">
      <c r="A1681" s="33" t="str">
        <f t="shared" si="27"/>
        <v>09</v>
      </c>
      <c r="B1681" s="44">
        <v>41181.875</v>
      </c>
      <c r="C1681" s="43">
        <v>73.210999999999999</v>
      </c>
      <c r="D1681" s="43">
        <v>59.924999999999997</v>
      </c>
      <c r="E1681" s="58">
        <v>59.924999999999997</v>
      </c>
      <c r="K1681" s="38"/>
      <c r="L1681" s="37"/>
      <c r="M1681" s="40"/>
    </row>
    <row r="1682" spans="1:13" ht="15">
      <c r="A1682" s="33" t="str">
        <f t="shared" si="27"/>
        <v>09</v>
      </c>
      <c r="B1682" s="44">
        <v>41181.916666666664</v>
      </c>
      <c r="C1682" s="43">
        <v>72.050000000000011</v>
      </c>
      <c r="D1682" s="43">
        <v>58.074999999999996</v>
      </c>
      <c r="E1682" s="58">
        <v>58.074999999999996</v>
      </c>
      <c r="K1682" s="38"/>
      <c r="L1682" s="37"/>
      <c r="M1682" s="40"/>
    </row>
    <row r="1683" spans="1:13" ht="15">
      <c r="A1683" s="33" t="str">
        <f t="shared" si="27"/>
        <v>09</v>
      </c>
      <c r="B1683" s="44">
        <v>41181.958333333336</v>
      </c>
      <c r="C1683" s="43">
        <v>72.427999999999997</v>
      </c>
      <c r="D1683" s="43">
        <v>61.174999999999997</v>
      </c>
      <c r="E1683" s="58">
        <v>61.174999999999997</v>
      </c>
      <c r="K1683" s="38"/>
      <c r="L1683" s="37"/>
      <c r="M1683" s="40"/>
    </row>
    <row r="1684" spans="1:13" ht="15">
      <c r="A1684" s="33" t="str">
        <f t="shared" si="27"/>
        <v>09</v>
      </c>
      <c r="B1684" s="44">
        <v>41182</v>
      </c>
      <c r="C1684" s="43">
        <v>72.405500000000004</v>
      </c>
      <c r="D1684" s="43">
        <v>60.375</v>
      </c>
      <c r="E1684" s="58">
        <v>60.375</v>
      </c>
      <c r="K1684" s="38"/>
      <c r="L1684" s="37"/>
      <c r="M1684" s="40"/>
    </row>
    <row r="1685" spans="1:13" ht="15">
      <c r="A1685" s="33" t="str">
        <f t="shared" si="27"/>
        <v>09</v>
      </c>
      <c r="B1685" s="44">
        <v>41182.041666666664</v>
      </c>
      <c r="C1685" s="43">
        <v>72.270499999999998</v>
      </c>
      <c r="D1685" s="43">
        <v>59.824999999999996</v>
      </c>
      <c r="E1685" s="58">
        <v>59.824999999999996</v>
      </c>
      <c r="K1685" s="38"/>
      <c r="L1685" s="37"/>
      <c r="M1685" s="40"/>
    </row>
    <row r="1686" spans="1:13" ht="15">
      <c r="A1686" s="33" t="str">
        <f t="shared" si="27"/>
        <v>09</v>
      </c>
      <c r="B1686" s="44">
        <v>41182.083333333336</v>
      </c>
      <c r="C1686" s="43">
        <v>72.707000000000008</v>
      </c>
      <c r="D1686" s="43">
        <v>62.625</v>
      </c>
      <c r="E1686" s="58">
        <v>62.625</v>
      </c>
      <c r="K1686" s="38"/>
      <c r="L1686" s="37"/>
      <c r="M1686" s="40"/>
    </row>
    <row r="1687" spans="1:13" ht="15">
      <c r="A1687" s="33" t="str">
        <f t="shared" si="27"/>
        <v>09</v>
      </c>
      <c r="B1687" s="44">
        <v>41182.125</v>
      </c>
      <c r="C1687" s="43">
        <v>72.176000000000002</v>
      </c>
      <c r="D1687" s="43">
        <v>59.899999999999991</v>
      </c>
      <c r="E1687" s="58">
        <v>59.899999999999991</v>
      </c>
      <c r="K1687" s="38"/>
      <c r="L1687" s="37"/>
      <c r="M1687" s="40"/>
    </row>
    <row r="1688" spans="1:13" ht="15">
      <c r="A1688" s="33" t="str">
        <f t="shared" si="27"/>
        <v>09</v>
      </c>
      <c r="B1688" s="44">
        <v>41182.166666666664</v>
      </c>
      <c r="C1688" s="43">
        <v>72.3245</v>
      </c>
      <c r="D1688" s="43">
        <v>61.75</v>
      </c>
      <c r="E1688" s="58">
        <v>61.75</v>
      </c>
      <c r="K1688" s="38"/>
      <c r="L1688" s="37"/>
      <c r="M1688" s="40"/>
    </row>
    <row r="1689" spans="1:13" ht="15">
      <c r="A1689" s="33" t="str">
        <f t="shared" si="27"/>
        <v>09</v>
      </c>
      <c r="B1689" s="44">
        <v>41182.208333333336</v>
      </c>
      <c r="C1689" s="43">
        <v>72.814999999999998</v>
      </c>
      <c r="D1689" s="43">
        <v>64.45</v>
      </c>
      <c r="E1689" s="58">
        <v>64.45</v>
      </c>
      <c r="K1689" s="38"/>
      <c r="L1689" s="37"/>
      <c r="M1689" s="40"/>
    </row>
    <row r="1690" spans="1:13" ht="15">
      <c r="A1690" s="33" t="str">
        <f t="shared" si="27"/>
        <v>09</v>
      </c>
      <c r="B1690" s="44">
        <v>41182.25</v>
      </c>
      <c r="C1690" s="43">
        <v>73.17949999999999</v>
      </c>
      <c r="D1690" s="43">
        <v>65.05</v>
      </c>
      <c r="E1690" s="58">
        <v>65.05</v>
      </c>
      <c r="K1690" s="38"/>
      <c r="L1690" s="37"/>
      <c r="M1690" s="40"/>
    </row>
    <row r="1691" spans="1:13" ht="15">
      <c r="A1691" s="33" t="str">
        <f t="shared" si="27"/>
        <v>09</v>
      </c>
      <c r="B1691" s="44">
        <v>41182.291666666664</v>
      </c>
      <c r="C1691" s="43">
        <v>73.525999999999996</v>
      </c>
      <c r="D1691" s="43">
        <v>65.45</v>
      </c>
      <c r="E1691" s="58">
        <v>65.45</v>
      </c>
      <c r="K1691" s="38"/>
      <c r="L1691" s="37"/>
      <c r="M1691" s="40"/>
    </row>
    <row r="1692" spans="1:13" ht="15">
      <c r="A1692" s="33" t="str">
        <f t="shared" si="27"/>
        <v>09</v>
      </c>
      <c r="B1692" s="44">
        <v>41182.333333333336</v>
      </c>
      <c r="C1692" s="43">
        <v>73.490000000000009</v>
      </c>
      <c r="D1692" s="43">
        <v>63.375000000000007</v>
      </c>
      <c r="E1692" s="58">
        <v>63.375000000000007</v>
      </c>
      <c r="K1692" s="38"/>
      <c r="L1692" s="37"/>
      <c r="M1692" s="40"/>
    </row>
    <row r="1693" spans="1:13" ht="15">
      <c r="A1693" s="33" t="str">
        <f t="shared" si="27"/>
        <v>09</v>
      </c>
      <c r="B1693" s="44">
        <v>41182.375</v>
      </c>
      <c r="C1693" s="43">
        <v>73.116500000000002</v>
      </c>
      <c r="D1693" s="43">
        <v>61.774999999999991</v>
      </c>
      <c r="E1693" s="58">
        <v>61.774999999999991</v>
      </c>
      <c r="K1693" s="38"/>
      <c r="L1693" s="37"/>
      <c r="M1693" s="40"/>
    </row>
    <row r="1694" spans="1:13" ht="15">
      <c r="A1694" s="33" t="str">
        <f t="shared" si="27"/>
        <v>09</v>
      </c>
      <c r="B1694" s="44">
        <v>41182.416666666664</v>
      </c>
      <c r="C1694" s="43">
        <v>73.674499999999995</v>
      </c>
      <c r="D1694" s="43">
        <v>64.7</v>
      </c>
      <c r="E1694" s="58">
        <v>64.7</v>
      </c>
      <c r="K1694" s="38"/>
      <c r="L1694" s="37"/>
      <c r="M1694" s="40"/>
    </row>
    <row r="1695" spans="1:13" ht="15">
      <c r="A1695" s="33" t="str">
        <f t="shared" si="27"/>
        <v>09</v>
      </c>
      <c r="B1695" s="44">
        <v>41182.458333333336</v>
      </c>
      <c r="C1695" s="43">
        <v>73.571000000000012</v>
      </c>
      <c r="D1695" s="43">
        <v>63.8</v>
      </c>
      <c r="E1695" s="58">
        <v>63.8</v>
      </c>
      <c r="K1695" s="38"/>
      <c r="L1695" s="37"/>
      <c r="M1695" s="40"/>
    </row>
    <row r="1696" spans="1:13" ht="15">
      <c r="A1696" s="33" t="str">
        <f t="shared" si="27"/>
        <v>09</v>
      </c>
      <c r="B1696" s="44">
        <v>41182.5</v>
      </c>
      <c r="C1696" s="43">
        <v>73.242499999999993</v>
      </c>
      <c r="D1696" s="43">
        <v>61.424999999999997</v>
      </c>
      <c r="E1696" s="58">
        <v>61.424999999999997</v>
      </c>
      <c r="K1696" s="38"/>
      <c r="L1696" s="37"/>
      <c r="M1696" s="40"/>
    </row>
    <row r="1697" spans="1:13" ht="15">
      <c r="A1697" s="33" t="str">
        <f t="shared" si="27"/>
        <v>09</v>
      </c>
      <c r="B1697" s="44">
        <v>41182.541666666664</v>
      </c>
      <c r="C1697" s="43">
        <v>73.337000000000003</v>
      </c>
      <c r="D1697" s="43">
        <v>62.924999999999997</v>
      </c>
      <c r="E1697" s="58">
        <v>62.924999999999997</v>
      </c>
      <c r="K1697" s="38"/>
      <c r="L1697" s="37"/>
      <c r="M1697" s="40"/>
    </row>
    <row r="1698" spans="1:13" ht="15">
      <c r="A1698" s="33" t="str">
        <f t="shared" si="27"/>
        <v>09</v>
      </c>
      <c r="B1698" s="44">
        <v>41182.583333333336</v>
      </c>
      <c r="C1698" s="43">
        <v>73.8095</v>
      </c>
      <c r="D1698" s="43">
        <v>65.2</v>
      </c>
      <c r="E1698" s="58">
        <v>65.2</v>
      </c>
      <c r="K1698" s="38"/>
      <c r="L1698" s="37"/>
      <c r="M1698" s="40"/>
    </row>
    <row r="1699" spans="1:13" ht="15">
      <c r="A1699" s="33" t="str">
        <f t="shared" si="27"/>
        <v>09</v>
      </c>
      <c r="B1699" s="44">
        <v>41182.625</v>
      </c>
      <c r="C1699" s="43">
        <v>73.643000000000001</v>
      </c>
      <c r="D1699" s="43">
        <v>63.975000000000009</v>
      </c>
      <c r="E1699" s="58">
        <v>63.975000000000009</v>
      </c>
      <c r="K1699" s="38"/>
      <c r="L1699" s="37"/>
      <c r="M1699" s="40"/>
    </row>
    <row r="1700" spans="1:13" ht="15">
      <c r="A1700" s="33" t="str">
        <f t="shared" si="27"/>
        <v>09</v>
      </c>
      <c r="B1700" s="44">
        <v>41182.666666666664</v>
      </c>
      <c r="C1700" s="43">
        <v>74.254999999999995</v>
      </c>
      <c r="D1700" s="43">
        <v>66.05</v>
      </c>
      <c r="E1700" s="58">
        <v>66.05</v>
      </c>
      <c r="K1700" s="38"/>
      <c r="L1700" s="37"/>
      <c r="M1700" s="40"/>
    </row>
    <row r="1701" spans="1:13" ht="15">
      <c r="A1701" s="33" t="str">
        <f t="shared" si="27"/>
        <v>09</v>
      </c>
      <c r="B1701" s="44">
        <v>41182.708333333336</v>
      </c>
      <c r="C1701" s="43">
        <v>74.417000000000002</v>
      </c>
      <c r="D1701" s="43">
        <v>65.600000000000009</v>
      </c>
      <c r="E1701" s="58">
        <v>65.600000000000009</v>
      </c>
      <c r="K1701" s="38"/>
      <c r="L1701" s="37"/>
      <c r="M1701" s="40"/>
    </row>
    <row r="1702" spans="1:13" ht="15">
      <c r="A1702" s="33" t="str">
        <f t="shared" si="27"/>
        <v>09</v>
      </c>
      <c r="B1702" s="44">
        <v>41182.75</v>
      </c>
      <c r="C1702" s="43">
        <v>74.471000000000004</v>
      </c>
      <c r="D1702" s="43">
        <v>64.800000000000011</v>
      </c>
      <c r="E1702" s="58">
        <v>64.800000000000011</v>
      </c>
      <c r="K1702" s="38"/>
      <c r="L1702" s="37"/>
      <c r="M1702" s="40"/>
    </row>
    <row r="1703" spans="1:13" ht="15">
      <c r="A1703" s="33" t="str">
        <f t="shared" si="27"/>
        <v>09</v>
      </c>
      <c r="B1703" s="44">
        <v>41182.791666666664</v>
      </c>
      <c r="C1703" s="43">
        <v>74.641999999999996</v>
      </c>
      <c r="D1703" s="43">
        <v>64.725000000000009</v>
      </c>
      <c r="E1703" s="58">
        <v>64.725000000000009</v>
      </c>
      <c r="K1703" s="38"/>
      <c r="L1703" s="37"/>
      <c r="M1703" s="40"/>
    </row>
    <row r="1704" spans="1:13" ht="15">
      <c r="A1704" s="33" t="str">
        <f t="shared" si="27"/>
        <v>09</v>
      </c>
      <c r="B1704" s="44">
        <v>41182.833333333336</v>
      </c>
      <c r="C1704" s="43">
        <v>74.462000000000003</v>
      </c>
      <c r="D1704" s="43">
        <v>63.775000000000006</v>
      </c>
      <c r="E1704" s="58">
        <v>63.775000000000006</v>
      </c>
      <c r="K1704" s="38"/>
      <c r="L1704" s="37"/>
      <c r="M1704" s="40"/>
    </row>
    <row r="1705" spans="1:13" ht="15">
      <c r="A1705" s="33" t="str">
        <f t="shared" si="27"/>
        <v>09</v>
      </c>
      <c r="B1705" s="44">
        <v>41182.875</v>
      </c>
      <c r="C1705" s="43">
        <v>73.395499999999998</v>
      </c>
      <c r="D1705" s="43">
        <v>59.5</v>
      </c>
      <c r="E1705" s="58">
        <v>59.5</v>
      </c>
      <c r="K1705" s="38"/>
      <c r="L1705" s="37"/>
      <c r="M1705" s="40"/>
    </row>
    <row r="1706" spans="1:13" ht="15">
      <c r="A1706" s="33" t="str">
        <f t="shared" si="27"/>
        <v>09</v>
      </c>
      <c r="B1706" s="44">
        <v>41182.916666666664</v>
      </c>
      <c r="C1706" s="43">
        <v>72.293000000000006</v>
      </c>
      <c r="D1706" s="43">
        <v>57.624999999999993</v>
      </c>
      <c r="E1706" s="58">
        <v>57.624999999999993</v>
      </c>
      <c r="K1706" s="38"/>
      <c r="L1706" s="37"/>
      <c r="M1706" s="40"/>
    </row>
    <row r="1707" spans="1:13" ht="15">
      <c r="A1707" s="33" t="str">
        <f t="shared" si="27"/>
        <v>09</v>
      </c>
      <c r="B1707" s="44">
        <v>41182.958333333336</v>
      </c>
      <c r="C1707" s="43">
        <v>72.481999999999999</v>
      </c>
      <c r="D1707" s="43">
        <v>58.324999999999996</v>
      </c>
      <c r="E1707" s="58">
        <v>58.324999999999996</v>
      </c>
      <c r="K1707" s="38"/>
      <c r="L1707" s="37"/>
      <c r="M1707" s="40"/>
    </row>
    <row r="1708" spans="1:13" ht="15">
      <c r="A1708" s="33" t="str">
        <f t="shared" si="27"/>
        <v>10</v>
      </c>
      <c r="B1708" s="44">
        <v>41183</v>
      </c>
      <c r="C1708" s="43">
        <v>72.504500000000007</v>
      </c>
      <c r="D1708" s="43">
        <v>59.35</v>
      </c>
      <c r="E1708" s="58">
        <v>59.35</v>
      </c>
      <c r="K1708" s="38"/>
      <c r="L1708" s="37"/>
      <c r="M1708" s="40"/>
    </row>
    <row r="1709" spans="1:13" ht="15">
      <c r="A1709" s="33" t="str">
        <f t="shared" si="27"/>
        <v>10</v>
      </c>
      <c r="B1709" s="44">
        <v>41183.041666666664</v>
      </c>
      <c r="C1709" s="43">
        <v>72.337999999999994</v>
      </c>
      <c r="D1709" s="43">
        <v>59.674999999999997</v>
      </c>
      <c r="E1709" s="58">
        <v>59.674999999999997</v>
      </c>
      <c r="K1709" s="38"/>
      <c r="L1709" s="37"/>
      <c r="M1709" s="40"/>
    </row>
    <row r="1710" spans="1:13" ht="15">
      <c r="A1710" s="33" t="str">
        <f t="shared" si="27"/>
        <v>10</v>
      </c>
      <c r="B1710" s="44">
        <v>41183.083333333336</v>
      </c>
      <c r="C1710" s="43">
        <v>72.459499999999991</v>
      </c>
      <c r="D1710" s="43">
        <v>60.5</v>
      </c>
      <c r="E1710" s="58">
        <v>60.5</v>
      </c>
      <c r="K1710" s="38"/>
      <c r="L1710" s="37"/>
      <c r="M1710" s="40"/>
    </row>
    <row r="1711" spans="1:13" ht="15">
      <c r="A1711" s="33" t="str">
        <f t="shared" si="27"/>
        <v>10</v>
      </c>
      <c r="B1711" s="44">
        <v>41183.125</v>
      </c>
      <c r="C1711" s="43">
        <v>72.41</v>
      </c>
      <c r="D1711" s="43">
        <v>60.524999999999991</v>
      </c>
      <c r="E1711" s="58">
        <v>60.524999999999991</v>
      </c>
      <c r="K1711" s="38"/>
      <c r="L1711" s="37"/>
      <c r="M1711" s="40"/>
    </row>
    <row r="1712" spans="1:13" ht="15">
      <c r="A1712" s="33" t="str">
        <f t="shared" si="27"/>
        <v>10</v>
      </c>
      <c r="B1712" s="44">
        <v>41183.166666666664</v>
      </c>
      <c r="C1712" s="43">
        <v>72.24799999999999</v>
      </c>
      <c r="D1712" s="43">
        <v>60.449999999999996</v>
      </c>
      <c r="E1712" s="58">
        <v>60.449999999999996</v>
      </c>
      <c r="K1712" s="38"/>
      <c r="L1712" s="37"/>
      <c r="M1712" s="40"/>
    </row>
    <row r="1713" spans="1:13" ht="15">
      <c r="A1713" s="33" t="str">
        <f t="shared" si="27"/>
        <v>10</v>
      </c>
      <c r="B1713" s="44">
        <v>41183.208333333336</v>
      </c>
      <c r="C1713" s="43">
        <v>72.666500000000013</v>
      </c>
      <c r="D1713" s="43">
        <v>63.349999999999994</v>
      </c>
      <c r="E1713" s="58">
        <v>63.349999999999994</v>
      </c>
      <c r="K1713" s="38"/>
      <c r="L1713" s="37"/>
      <c r="M1713" s="40"/>
    </row>
    <row r="1714" spans="1:13" ht="15">
      <c r="A1714" s="33" t="str">
        <f t="shared" si="27"/>
        <v>10</v>
      </c>
      <c r="B1714" s="44">
        <v>41183.25</v>
      </c>
      <c r="C1714" s="43">
        <v>73.030999999999992</v>
      </c>
      <c r="D1714" s="43">
        <v>63.9</v>
      </c>
      <c r="E1714" s="58">
        <v>63.9</v>
      </c>
      <c r="K1714" s="38"/>
      <c r="L1714" s="37"/>
      <c r="M1714" s="40"/>
    </row>
    <row r="1715" spans="1:13" ht="15">
      <c r="A1715" s="33" t="str">
        <f t="shared" si="27"/>
        <v>10</v>
      </c>
      <c r="B1715" s="44">
        <v>41183.291666666664</v>
      </c>
      <c r="C1715" s="43">
        <v>73.152500000000003</v>
      </c>
      <c r="D1715" s="43">
        <v>63.350000000000009</v>
      </c>
      <c r="E1715" s="58">
        <v>63.350000000000009</v>
      </c>
      <c r="K1715" s="38"/>
      <c r="L1715" s="37"/>
      <c r="M1715" s="40"/>
    </row>
    <row r="1716" spans="1:13" ht="15">
      <c r="A1716" s="33" t="str">
        <f t="shared" si="27"/>
        <v>10</v>
      </c>
      <c r="B1716" s="44">
        <v>41183.333333333336</v>
      </c>
      <c r="C1716" s="43">
        <v>73.292000000000002</v>
      </c>
      <c r="D1716" s="43">
        <v>63.025000000000006</v>
      </c>
      <c r="E1716" s="58">
        <v>63.025000000000006</v>
      </c>
      <c r="K1716" s="38"/>
      <c r="L1716" s="37"/>
      <c r="M1716" s="40"/>
    </row>
    <row r="1717" spans="1:13" ht="15">
      <c r="A1717" s="33" t="str">
        <f t="shared" si="27"/>
        <v>10</v>
      </c>
      <c r="B1717" s="44">
        <v>41183.375</v>
      </c>
      <c r="C1717" s="43">
        <v>73.382000000000005</v>
      </c>
      <c r="D1717" s="43">
        <v>62.674999999999997</v>
      </c>
      <c r="E1717" s="58">
        <v>62.674999999999997</v>
      </c>
      <c r="K1717" s="38"/>
      <c r="L1717" s="37"/>
      <c r="M1717" s="40"/>
    </row>
    <row r="1718" spans="1:13" ht="15">
      <c r="A1718" s="33" t="str">
        <f t="shared" si="27"/>
        <v>10</v>
      </c>
      <c r="B1718" s="44">
        <v>41183.416666666664</v>
      </c>
      <c r="C1718" s="43">
        <v>73.534999999999997</v>
      </c>
      <c r="D1718" s="43">
        <v>62.625</v>
      </c>
      <c r="E1718" s="58">
        <v>62.625</v>
      </c>
      <c r="K1718" s="38"/>
      <c r="L1718" s="37"/>
      <c r="M1718" s="40"/>
    </row>
    <row r="1719" spans="1:13" ht="15">
      <c r="A1719" s="33" t="str">
        <f t="shared" si="27"/>
        <v>10</v>
      </c>
      <c r="B1719" s="44">
        <v>41183.458333333336</v>
      </c>
      <c r="C1719" s="43">
        <v>73.58</v>
      </c>
      <c r="D1719" s="43">
        <v>62.5</v>
      </c>
      <c r="E1719" s="58">
        <v>62.5</v>
      </c>
      <c r="K1719" s="38"/>
      <c r="L1719" s="37"/>
      <c r="M1719" s="40"/>
    </row>
    <row r="1720" spans="1:13" ht="15">
      <c r="A1720" s="33" t="str">
        <f t="shared" si="27"/>
        <v>10</v>
      </c>
      <c r="B1720" s="44">
        <v>41183.5</v>
      </c>
      <c r="C1720" s="43">
        <v>73.238</v>
      </c>
      <c r="D1720" s="43">
        <v>60.95</v>
      </c>
      <c r="E1720" s="58">
        <v>60.95</v>
      </c>
      <c r="K1720" s="38"/>
      <c r="L1720" s="37"/>
      <c r="M1720" s="40"/>
    </row>
    <row r="1721" spans="1:13" ht="15">
      <c r="A1721" s="33" t="str">
        <f t="shared" si="27"/>
        <v>10</v>
      </c>
      <c r="B1721" s="44">
        <v>41183.541666666664</v>
      </c>
      <c r="C1721" s="43">
        <v>73.134500000000003</v>
      </c>
      <c r="D1721" s="43">
        <v>62.8</v>
      </c>
      <c r="E1721" s="58">
        <v>62.8</v>
      </c>
      <c r="K1721" s="38"/>
      <c r="L1721" s="37"/>
      <c r="M1721" s="40"/>
    </row>
    <row r="1722" spans="1:13" ht="15">
      <c r="A1722" s="33" t="str">
        <f t="shared" si="27"/>
        <v>10</v>
      </c>
      <c r="B1722" s="44">
        <v>41183.583333333336</v>
      </c>
      <c r="C1722" s="43">
        <v>73.373000000000005</v>
      </c>
      <c r="D1722" s="43">
        <v>64.75</v>
      </c>
      <c r="E1722" s="58">
        <v>64.75</v>
      </c>
      <c r="K1722" s="38"/>
      <c r="L1722" s="37"/>
      <c r="M1722" s="40"/>
    </row>
    <row r="1723" spans="1:13" ht="15">
      <c r="A1723" s="33" t="str">
        <f t="shared" si="27"/>
        <v>10</v>
      </c>
      <c r="B1723" s="44">
        <v>41183.625</v>
      </c>
      <c r="C1723" s="43">
        <v>73.575500000000005</v>
      </c>
      <c r="D1723" s="43">
        <v>64.75</v>
      </c>
      <c r="E1723" s="58">
        <v>64.75</v>
      </c>
      <c r="K1723" s="38"/>
      <c r="L1723" s="37"/>
      <c r="M1723" s="40"/>
    </row>
    <row r="1724" spans="1:13" ht="15">
      <c r="A1724" s="33" t="str">
        <f t="shared" si="27"/>
        <v>10</v>
      </c>
      <c r="B1724" s="44">
        <v>41183.666666666664</v>
      </c>
      <c r="C1724" s="43">
        <v>73.791499999999999</v>
      </c>
      <c r="D1724" s="43">
        <v>65.300000000000011</v>
      </c>
      <c r="E1724" s="58">
        <v>65.300000000000011</v>
      </c>
      <c r="K1724" s="38"/>
      <c r="L1724" s="37"/>
      <c r="M1724" s="40"/>
    </row>
    <row r="1725" spans="1:13" ht="15">
      <c r="A1725" s="33" t="str">
        <f t="shared" si="27"/>
        <v>10</v>
      </c>
      <c r="B1725" s="44">
        <v>41183.708333333336</v>
      </c>
      <c r="C1725" s="43">
        <v>73.903999999999996</v>
      </c>
      <c r="D1725" s="43">
        <v>64.775000000000006</v>
      </c>
      <c r="E1725" s="58">
        <v>64.775000000000006</v>
      </c>
      <c r="K1725" s="38"/>
      <c r="L1725" s="37"/>
      <c r="M1725" s="40"/>
    </row>
    <row r="1726" spans="1:13" ht="15">
      <c r="A1726" s="33" t="str">
        <f t="shared" si="27"/>
        <v>10</v>
      </c>
      <c r="B1726" s="44">
        <v>41183.75</v>
      </c>
      <c r="C1726" s="43">
        <v>73.966999999999999</v>
      </c>
      <c r="D1726" s="43">
        <v>64.45</v>
      </c>
      <c r="E1726" s="58">
        <v>64.45</v>
      </c>
      <c r="K1726" s="38"/>
      <c r="L1726" s="37"/>
      <c r="M1726" s="40"/>
    </row>
    <row r="1727" spans="1:13" ht="15">
      <c r="A1727" s="33" t="str">
        <f t="shared" si="27"/>
        <v>10</v>
      </c>
      <c r="B1727" s="44">
        <v>41183.791666666664</v>
      </c>
      <c r="C1727" s="43">
        <v>74.115499999999997</v>
      </c>
      <c r="D1727" s="43">
        <v>64.725000000000009</v>
      </c>
      <c r="E1727" s="58">
        <v>64.725000000000009</v>
      </c>
      <c r="K1727" s="38"/>
      <c r="L1727" s="37"/>
      <c r="M1727" s="40"/>
    </row>
    <row r="1728" spans="1:13" ht="15">
      <c r="A1728" s="33" t="str">
        <f t="shared" si="27"/>
        <v>10</v>
      </c>
      <c r="B1728" s="44">
        <v>41183.833333333336</v>
      </c>
      <c r="C1728" s="43">
        <v>74.223500000000001</v>
      </c>
      <c r="D1728" s="43">
        <v>64.425000000000011</v>
      </c>
      <c r="E1728" s="58">
        <v>64.425000000000011</v>
      </c>
      <c r="K1728" s="38"/>
      <c r="L1728" s="37"/>
      <c r="M1728" s="40"/>
    </row>
    <row r="1729" spans="1:13" ht="15">
      <c r="A1729" s="33" t="str">
        <f t="shared" si="27"/>
        <v>10</v>
      </c>
      <c r="B1729" s="44">
        <v>41183.875</v>
      </c>
      <c r="C1729" s="43">
        <v>72.729500000000002</v>
      </c>
      <c r="D1729" s="43">
        <v>59.775000000000006</v>
      </c>
      <c r="E1729" s="58">
        <v>59.775000000000006</v>
      </c>
      <c r="K1729" s="38"/>
      <c r="L1729" s="37"/>
      <c r="M1729" s="40"/>
    </row>
    <row r="1730" spans="1:13" ht="15">
      <c r="A1730" s="33" t="str">
        <f t="shared" si="27"/>
        <v>10</v>
      </c>
      <c r="B1730" s="44">
        <v>41183.916666666664</v>
      </c>
      <c r="C1730" s="43">
        <v>72.221000000000004</v>
      </c>
      <c r="D1730" s="43">
        <v>59</v>
      </c>
      <c r="E1730" s="58">
        <v>59</v>
      </c>
      <c r="K1730" s="38"/>
      <c r="L1730" s="37"/>
      <c r="M1730" s="40"/>
    </row>
    <row r="1731" spans="1:13" ht="15">
      <c r="A1731" s="33" t="str">
        <f t="shared" si="27"/>
        <v>10</v>
      </c>
      <c r="B1731" s="44">
        <v>41183.958333333336</v>
      </c>
      <c r="C1731" s="43">
        <v>72.122</v>
      </c>
      <c r="D1731" s="43">
        <v>59.949999999999996</v>
      </c>
      <c r="E1731" s="58">
        <v>59.949999999999996</v>
      </c>
      <c r="K1731" s="38"/>
      <c r="L1731" s="37"/>
      <c r="M1731" s="40"/>
    </row>
    <row r="1732" spans="1:13" ht="15">
      <c r="A1732" s="33" t="str">
        <f t="shared" si="27"/>
        <v>10</v>
      </c>
      <c r="B1732" s="44">
        <v>41184</v>
      </c>
      <c r="C1732" s="43">
        <v>72.373999999999995</v>
      </c>
      <c r="D1732" s="43">
        <v>63.150000000000006</v>
      </c>
      <c r="E1732" s="58">
        <v>63.150000000000006</v>
      </c>
    </row>
    <row r="1733" spans="1:13" ht="15">
      <c r="A1733" s="33" t="str">
        <f t="shared" si="27"/>
        <v>10</v>
      </c>
      <c r="B1733" s="44">
        <v>41184.041666666664</v>
      </c>
      <c r="C1733" s="43">
        <v>72.405499999999989</v>
      </c>
      <c r="D1733" s="43">
        <v>63.650000000000006</v>
      </c>
      <c r="E1733" s="58">
        <v>63.650000000000006</v>
      </c>
    </row>
    <row r="1734" spans="1:13" ht="15">
      <c r="A1734" s="33" t="str">
        <f t="shared" si="27"/>
        <v>10</v>
      </c>
      <c r="B1734" s="44">
        <v>41184.083333333336</v>
      </c>
      <c r="C1734" s="43">
        <v>72.42349999999999</v>
      </c>
      <c r="D1734" s="43">
        <v>63.500000000000007</v>
      </c>
      <c r="E1734" s="58">
        <v>63.500000000000007</v>
      </c>
    </row>
    <row r="1735" spans="1:13" ht="15">
      <c r="A1735" s="33" t="str">
        <f t="shared" si="27"/>
        <v>10</v>
      </c>
      <c r="B1735" s="44">
        <v>41184.125</v>
      </c>
      <c r="C1735" s="43">
        <v>72.418999999999997</v>
      </c>
      <c r="D1735" s="43">
        <v>63.274999999999999</v>
      </c>
      <c r="E1735" s="58">
        <v>63.274999999999999</v>
      </c>
    </row>
    <row r="1736" spans="1:13" ht="15">
      <c r="A1736" s="33" t="str">
        <f t="shared" ref="A1736:A1799" si="28">TEXT(B1736,"mm")</f>
        <v>10</v>
      </c>
      <c r="B1736" s="44">
        <v>41184.166666666664</v>
      </c>
      <c r="C1736" s="43">
        <v>72.405499999999989</v>
      </c>
      <c r="D1736" s="43">
        <v>63.1</v>
      </c>
      <c r="E1736" s="58">
        <v>63.1</v>
      </c>
    </row>
    <row r="1737" spans="1:13" ht="15">
      <c r="A1737" s="33" t="str">
        <f t="shared" si="28"/>
        <v>10</v>
      </c>
      <c r="B1737" s="44">
        <v>41184.208333333336</v>
      </c>
      <c r="C1737" s="43">
        <v>72.450500000000005</v>
      </c>
      <c r="D1737" s="43">
        <v>63.150000000000006</v>
      </c>
      <c r="E1737" s="58">
        <v>63.150000000000006</v>
      </c>
    </row>
    <row r="1738" spans="1:13" ht="15">
      <c r="A1738" s="33" t="str">
        <f t="shared" si="28"/>
        <v>10</v>
      </c>
      <c r="B1738" s="44">
        <v>41184.25</v>
      </c>
      <c r="C1738" s="43">
        <v>72.495499999999993</v>
      </c>
      <c r="D1738" s="43">
        <v>63.174999999999997</v>
      </c>
      <c r="E1738" s="58">
        <v>63.174999999999997</v>
      </c>
    </row>
    <row r="1739" spans="1:13" ht="15">
      <c r="A1739" s="33" t="str">
        <f t="shared" si="28"/>
        <v>10</v>
      </c>
      <c r="B1739" s="44">
        <v>41184.291666666664</v>
      </c>
      <c r="C1739" s="43">
        <v>72.445999999999998</v>
      </c>
      <c r="D1739" s="43">
        <v>62.8</v>
      </c>
      <c r="E1739" s="58">
        <v>62.8</v>
      </c>
    </row>
    <row r="1740" spans="1:13" ht="15">
      <c r="A1740" s="33" t="str">
        <f t="shared" si="28"/>
        <v>10</v>
      </c>
      <c r="B1740" s="44">
        <v>41184.333333333336</v>
      </c>
      <c r="C1740" s="43">
        <v>72.441499999999991</v>
      </c>
      <c r="D1740" s="43">
        <v>62.750000000000007</v>
      </c>
      <c r="E1740" s="58">
        <v>62.750000000000007</v>
      </c>
    </row>
    <row r="1741" spans="1:13" ht="15">
      <c r="A1741" s="33" t="str">
        <f t="shared" si="28"/>
        <v>10</v>
      </c>
      <c r="B1741" s="44">
        <v>41184.375</v>
      </c>
      <c r="C1741" s="43">
        <v>72.653000000000006</v>
      </c>
      <c r="D1741" s="43">
        <v>63.1</v>
      </c>
      <c r="E1741" s="58">
        <v>63.1</v>
      </c>
    </row>
    <row r="1742" spans="1:13" ht="15">
      <c r="A1742" s="33" t="str">
        <f t="shared" si="28"/>
        <v>10</v>
      </c>
      <c r="B1742" s="44">
        <v>41184.416666666664</v>
      </c>
      <c r="C1742" s="43">
        <v>72.945499999999996</v>
      </c>
      <c r="D1742" s="43">
        <v>63.024999999999999</v>
      </c>
      <c r="E1742" s="58">
        <v>63.024999999999999</v>
      </c>
    </row>
    <row r="1743" spans="1:13" ht="15">
      <c r="A1743" s="33" t="str">
        <f t="shared" si="28"/>
        <v>10</v>
      </c>
      <c r="B1743" s="44">
        <v>41184.458333333336</v>
      </c>
      <c r="C1743" s="43">
        <v>73.350500000000011</v>
      </c>
      <c r="D1743" s="43">
        <v>63.300000000000004</v>
      </c>
      <c r="E1743" s="58">
        <v>63.300000000000004</v>
      </c>
    </row>
    <row r="1744" spans="1:13" ht="15">
      <c r="A1744" s="33" t="str">
        <f t="shared" si="28"/>
        <v>10</v>
      </c>
      <c r="B1744" s="44">
        <v>41184.5</v>
      </c>
      <c r="C1744" s="43">
        <v>73.661000000000001</v>
      </c>
      <c r="D1744" s="43">
        <v>62.5</v>
      </c>
      <c r="E1744" s="58">
        <v>62.5</v>
      </c>
    </row>
    <row r="1745" spans="1:5" ht="15">
      <c r="A1745" s="33" t="str">
        <f t="shared" si="28"/>
        <v>10</v>
      </c>
      <c r="B1745" s="44">
        <v>41184.541666666664</v>
      </c>
      <c r="C1745" s="43">
        <v>73.332499999999996</v>
      </c>
      <c r="D1745" s="43">
        <v>60.375</v>
      </c>
      <c r="E1745" s="58">
        <v>60.375</v>
      </c>
    </row>
    <row r="1746" spans="1:5" ht="15">
      <c r="A1746" s="33" t="str">
        <f t="shared" si="28"/>
        <v>10</v>
      </c>
      <c r="B1746" s="44">
        <v>41184.583333333336</v>
      </c>
      <c r="C1746" s="43">
        <v>73.705999999999989</v>
      </c>
      <c r="D1746" s="43">
        <v>61.649999999999991</v>
      </c>
      <c r="E1746" s="58">
        <v>61.649999999999991</v>
      </c>
    </row>
    <row r="1747" spans="1:5" ht="15">
      <c r="A1747" s="33" t="str">
        <f t="shared" si="28"/>
        <v>10</v>
      </c>
      <c r="B1747" s="44">
        <v>41184.625</v>
      </c>
      <c r="C1747" s="43">
        <v>73.643000000000001</v>
      </c>
      <c r="D1747" s="43">
        <v>60.7</v>
      </c>
      <c r="E1747" s="58">
        <v>60.7</v>
      </c>
    </row>
    <row r="1748" spans="1:5" ht="15">
      <c r="A1748" s="33" t="str">
        <f t="shared" si="28"/>
        <v>10</v>
      </c>
      <c r="B1748" s="44">
        <v>41184.666666666664</v>
      </c>
      <c r="C1748" s="43">
        <v>74.615000000000009</v>
      </c>
      <c r="D1748" s="43">
        <v>64.099999999999994</v>
      </c>
      <c r="E1748" s="58">
        <v>64.099999999999994</v>
      </c>
    </row>
    <row r="1749" spans="1:5" ht="15">
      <c r="A1749" s="33" t="str">
        <f t="shared" si="28"/>
        <v>10</v>
      </c>
      <c r="B1749" s="44">
        <v>41184.708333333336</v>
      </c>
      <c r="C1749" s="43">
        <v>74.637499999999989</v>
      </c>
      <c r="D1749" s="43">
        <v>61.15</v>
      </c>
      <c r="E1749" s="58">
        <v>61.15</v>
      </c>
    </row>
    <row r="1750" spans="1:5" ht="15">
      <c r="A1750" s="33" t="str">
        <f t="shared" si="28"/>
        <v>10</v>
      </c>
      <c r="B1750" s="44">
        <v>41184.75</v>
      </c>
      <c r="C1750" s="43">
        <v>74.66</v>
      </c>
      <c r="D1750" s="43">
        <v>60.95</v>
      </c>
      <c r="E1750" s="58">
        <v>60.95</v>
      </c>
    </row>
    <row r="1751" spans="1:5" ht="15">
      <c r="A1751" s="33" t="str">
        <f t="shared" si="28"/>
        <v>10</v>
      </c>
      <c r="B1751" s="44">
        <v>41184.791666666664</v>
      </c>
      <c r="C1751" s="43">
        <v>74.588000000000008</v>
      </c>
      <c r="D1751" s="43">
        <v>60.825000000000003</v>
      </c>
      <c r="E1751" s="58">
        <v>60.825000000000003</v>
      </c>
    </row>
    <row r="1752" spans="1:5" ht="15">
      <c r="A1752" s="33" t="str">
        <f t="shared" si="28"/>
        <v>10</v>
      </c>
      <c r="B1752" s="44">
        <v>41184.833333333336</v>
      </c>
      <c r="C1752" s="43">
        <v>74.381</v>
      </c>
      <c r="D1752" s="43">
        <v>59.474999999999994</v>
      </c>
      <c r="E1752" s="58">
        <v>59.474999999999994</v>
      </c>
    </row>
    <row r="1753" spans="1:5" ht="15">
      <c r="A1753" s="33" t="str">
        <f t="shared" si="28"/>
        <v>10</v>
      </c>
      <c r="B1753" s="44">
        <v>41184.875</v>
      </c>
      <c r="C1753" s="43">
        <v>73.305499999999995</v>
      </c>
      <c r="D1753" s="43">
        <v>56.375</v>
      </c>
      <c r="E1753" s="58">
        <v>56.375</v>
      </c>
    </row>
    <row r="1754" spans="1:5" ht="15">
      <c r="A1754" s="33" t="str">
        <f t="shared" si="28"/>
        <v>10</v>
      </c>
      <c r="B1754" s="44">
        <v>41184.916666666664</v>
      </c>
      <c r="C1754" s="43">
        <v>72.436999999999998</v>
      </c>
      <c r="D1754" s="43">
        <v>55.925000000000004</v>
      </c>
      <c r="E1754" s="58">
        <v>55.925000000000004</v>
      </c>
    </row>
    <row r="1755" spans="1:5" ht="15">
      <c r="A1755" s="33" t="str">
        <f t="shared" si="28"/>
        <v>10</v>
      </c>
      <c r="B1755" s="44">
        <v>41184.958333333336</v>
      </c>
      <c r="C1755" s="43">
        <v>72.3245</v>
      </c>
      <c r="D1755" s="43">
        <v>55.975000000000009</v>
      </c>
      <c r="E1755" s="58">
        <v>55.975000000000009</v>
      </c>
    </row>
    <row r="1756" spans="1:5" ht="15">
      <c r="A1756" s="33" t="str">
        <f t="shared" si="28"/>
        <v>10</v>
      </c>
      <c r="B1756" s="44">
        <v>41185</v>
      </c>
      <c r="C1756" s="43">
        <v>72.360500000000002</v>
      </c>
      <c r="D1756" s="43">
        <v>57.824999999999996</v>
      </c>
      <c r="E1756" s="58">
        <v>57.824999999999996</v>
      </c>
    </row>
    <row r="1757" spans="1:5" ht="15">
      <c r="A1757" s="33" t="str">
        <f t="shared" si="28"/>
        <v>10</v>
      </c>
      <c r="B1757" s="44">
        <v>41185.041666666664</v>
      </c>
      <c r="C1757" s="43">
        <v>72.662000000000006</v>
      </c>
      <c r="D1757" s="43">
        <v>60.974999999999994</v>
      </c>
      <c r="E1757" s="58">
        <v>60.974999999999994</v>
      </c>
    </row>
    <row r="1758" spans="1:5" ht="15">
      <c r="A1758" s="33" t="str">
        <f t="shared" si="28"/>
        <v>10</v>
      </c>
      <c r="B1758" s="44">
        <v>41185.083333333336</v>
      </c>
      <c r="C1758" s="43">
        <v>72.612499999999997</v>
      </c>
      <c r="D1758" s="43">
        <v>60.099999999999994</v>
      </c>
      <c r="E1758" s="58">
        <v>60.099999999999994</v>
      </c>
    </row>
    <row r="1759" spans="1:5" ht="15">
      <c r="A1759" s="33" t="str">
        <f t="shared" si="28"/>
        <v>10</v>
      </c>
      <c r="B1759" s="44">
        <v>41185.125</v>
      </c>
      <c r="C1759" s="43">
        <v>72.180499999999995</v>
      </c>
      <c r="D1759" s="43">
        <v>59.375</v>
      </c>
      <c r="E1759" s="58">
        <v>59.375</v>
      </c>
    </row>
    <row r="1760" spans="1:5" ht="15">
      <c r="A1760" s="33" t="str">
        <f t="shared" si="28"/>
        <v>10</v>
      </c>
      <c r="B1760" s="44">
        <v>41185.166666666664</v>
      </c>
      <c r="C1760" s="43">
        <v>72.333499999999987</v>
      </c>
      <c r="D1760" s="43">
        <v>62.325000000000003</v>
      </c>
      <c r="E1760" s="58">
        <v>62.325000000000003</v>
      </c>
    </row>
    <row r="1761" spans="1:5" ht="15">
      <c r="A1761" s="33" t="str">
        <f t="shared" si="28"/>
        <v>10</v>
      </c>
      <c r="B1761" s="44">
        <v>41185.208333333336</v>
      </c>
      <c r="C1761" s="43">
        <v>72.441499999999991</v>
      </c>
      <c r="D1761" s="43">
        <v>62.55</v>
      </c>
      <c r="E1761" s="58">
        <v>62.55</v>
      </c>
    </row>
    <row r="1762" spans="1:5" ht="15">
      <c r="A1762" s="33" t="str">
        <f t="shared" si="28"/>
        <v>10</v>
      </c>
      <c r="B1762" s="44">
        <v>41185.25</v>
      </c>
      <c r="C1762" s="43">
        <v>72.522500000000008</v>
      </c>
      <c r="D1762" s="43">
        <v>62.674999999999997</v>
      </c>
      <c r="E1762" s="58">
        <v>62.674999999999997</v>
      </c>
    </row>
    <row r="1763" spans="1:5" ht="15">
      <c r="A1763" s="33" t="str">
        <f t="shared" si="28"/>
        <v>10</v>
      </c>
      <c r="B1763" s="44">
        <v>41185.291666666664</v>
      </c>
      <c r="C1763" s="43">
        <v>72.558500000000009</v>
      </c>
      <c r="D1763" s="43">
        <v>62.475000000000001</v>
      </c>
      <c r="E1763" s="58">
        <v>62.475000000000001</v>
      </c>
    </row>
    <row r="1764" spans="1:5" ht="15">
      <c r="A1764" s="33" t="str">
        <f t="shared" si="28"/>
        <v>10</v>
      </c>
      <c r="B1764" s="44">
        <v>41185.333333333336</v>
      </c>
      <c r="C1764" s="43">
        <v>72.716000000000008</v>
      </c>
      <c r="D1764" s="43">
        <v>62.75</v>
      </c>
      <c r="E1764" s="58">
        <v>62.75</v>
      </c>
    </row>
    <row r="1765" spans="1:5" ht="15">
      <c r="A1765" s="33" t="str">
        <f t="shared" si="28"/>
        <v>10</v>
      </c>
      <c r="B1765" s="44">
        <v>41185.375</v>
      </c>
      <c r="C1765" s="43">
        <v>73.192999999999998</v>
      </c>
      <c r="D1765" s="43">
        <v>62.900000000000006</v>
      </c>
      <c r="E1765" s="58">
        <v>62.900000000000006</v>
      </c>
    </row>
    <row r="1766" spans="1:5" ht="15">
      <c r="A1766" s="33" t="str">
        <f t="shared" si="28"/>
        <v>10</v>
      </c>
      <c r="B1766" s="44">
        <v>41185.416666666664</v>
      </c>
      <c r="C1766" s="43">
        <v>73.503500000000003</v>
      </c>
      <c r="D1766" s="43">
        <v>63.1</v>
      </c>
      <c r="E1766" s="58">
        <v>63.1</v>
      </c>
    </row>
    <row r="1767" spans="1:5" ht="15">
      <c r="A1767" s="33" t="str">
        <f t="shared" si="28"/>
        <v>10</v>
      </c>
      <c r="B1767" s="44">
        <v>41185.458333333336</v>
      </c>
      <c r="C1767" s="43">
        <v>73.719499999999996</v>
      </c>
      <c r="D1767" s="43">
        <v>62.399999999999991</v>
      </c>
      <c r="E1767" s="58">
        <v>62.399999999999991</v>
      </c>
    </row>
    <row r="1768" spans="1:5" ht="15">
      <c r="A1768" s="33" t="str">
        <f t="shared" si="28"/>
        <v>10</v>
      </c>
      <c r="B1768" s="44">
        <v>41185.5</v>
      </c>
      <c r="C1768" s="43">
        <v>73.319000000000003</v>
      </c>
      <c r="D1768" s="43">
        <v>60.524999999999999</v>
      </c>
      <c r="E1768" s="58">
        <v>60.524999999999999</v>
      </c>
    </row>
    <row r="1769" spans="1:5" ht="15">
      <c r="A1769" s="33" t="str">
        <f t="shared" si="28"/>
        <v>10</v>
      </c>
      <c r="B1769" s="44">
        <v>41185.541666666664</v>
      </c>
      <c r="C1769" s="43">
        <v>73.422499999999999</v>
      </c>
      <c r="D1769" s="43">
        <v>61.2</v>
      </c>
      <c r="E1769" s="58">
        <v>61.2</v>
      </c>
    </row>
    <row r="1770" spans="1:5" ht="15">
      <c r="A1770" s="33" t="str">
        <f t="shared" si="28"/>
        <v>10</v>
      </c>
      <c r="B1770" s="44">
        <v>41185.583333333336</v>
      </c>
      <c r="C1770" s="43">
        <v>73.418000000000006</v>
      </c>
      <c r="D1770" s="43">
        <v>60.099999999999994</v>
      </c>
      <c r="E1770" s="58">
        <v>60.099999999999994</v>
      </c>
    </row>
    <row r="1771" spans="1:5" ht="15">
      <c r="A1771" s="33" t="str">
        <f t="shared" si="28"/>
        <v>10</v>
      </c>
      <c r="B1771" s="44">
        <v>41185.625</v>
      </c>
      <c r="C1771" s="43">
        <v>74.066000000000003</v>
      </c>
      <c r="D1771" s="43">
        <v>62.55</v>
      </c>
      <c r="E1771" s="58">
        <v>62.55</v>
      </c>
    </row>
    <row r="1772" spans="1:5" ht="15">
      <c r="A1772" s="33" t="str">
        <f t="shared" si="28"/>
        <v>10</v>
      </c>
      <c r="B1772" s="44">
        <v>41185.666666666664</v>
      </c>
      <c r="C1772" s="43">
        <v>74.745499999999993</v>
      </c>
      <c r="D1772" s="43">
        <v>62.475000000000009</v>
      </c>
      <c r="E1772" s="58">
        <v>62.475000000000009</v>
      </c>
    </row>
    <row r="1773" spans="1:5" ht="15">
      <c r="A1773" s="33" t="str">
        <f t="shared" si="28"/>
        <v>10</v>
      </c>
      <c r="B1773" s="44">
        <v>41185.708333333336</v>
      </c>
      <c r="C1773" s="43">
        <v>74.444000000000003</v>
      </c>
      <c r="D1773" s="43">
        <v>60.224999999999994</v>
      </c>
      <c r="E1773" s="58">
        <v>60.224999999999994</v>
      </c>
    </row>
    <row r="1774" spans="1:5" ht="15">
      <c r="A1774" s="33" t="str">
        <f t="shared" si="28"/>
        <v>10</v>
      </c>
      <c r="B1774" s="44">
        <v>41185.75</v>
      </c>
      <c r="C1774" s="43">
        <v>74.790500000000009</v>
      </c>
      <c r="D1774" s="43">
        <v>60.349999999999994</v>
      </c>
      <c r="E1774" s="58">
        <v>60.349999999999994</v>
      </c>
    </row>
    <row r="1775" spans="1:5" ht="15">
      <c r="A1775" s="33" t="str">
        <f t="shared" si="28"/>
        <v>10</v>
      </c>
      <c r="B1775" s="44">
        <v>41185.791666666664</v>
      </c>
      <c r="C1775" s="43">
        <v>74.561000000000007</v>
      </c>
      <c r="D1775" s="43">
        <v>58.925000000000004</v>
      </c>
      <c r="E1775" s="58">
        <v>58.925000000000004</v>
      </c>
    </row>
    <row r="1776" spans="1:5" ht="15">
      <c r="A1776" s="33" t="str">
        <f t="shared" si="28"/>
        <v>10</v>
      </c>
      <c r="B1776" s="44">
        <v>41185.833333333336</v>
      </c>
      <c r="C1776" s="43">
        <v>74.466500000000011</v>
      </c>
      <c r="D1776" s="43">
        <v>58.924999999999997</v>
      </c>
      <c r="E1776" s="58">
        <v>58.924999999999997</v>
      </c>
    </row>
    <row r="1777" spans="1:5" ht="15">
      <c r="A1777" s="33" t="str">
        <f t="shared" si="28"/>
        <v>10</v>
      </c>
      <c r="B1777" s="44">
        <v>41185.875</v>
      </c>
      <c r="C1777" s="43">
        <v>73.323499999999996</v>
      </c>
      <c r="D1777" s="43">
        <v>56.199999999999996</v>
      </c>
      <c r="E1777" s="58">
        <v>56.199999999999996</v>
      </c>
    </row>
    <row r="1778" spans="1:5" ht="15">
      <c r="A1778" s="33" t="str">
        <f t="shared" si="28"/>
        <v>10</v>
      </c>
      <c r="B1778" s="44">
        <v>41185.916666666664</v>
      </c>
      <c r="C1778" s="43">
        <v>72.207499999999996</v>
      </c>
      <c r="D1778" s="43">
        <v>54.800000000000011</v>
      </c>
      <c r="E1778" s="58">
        <v>54.800000000000011</v>
      </c>
    </row>
    <row r="1779" spans="1:5" ht="15">
      <c r="A1779" s="33" t="str">
        <f t="shared" si="28"/>
        <v>10</v>
      </c>
      <c r="B1779" s="44">
        <v>41185.958333333336</v>
      </c>
      <c r="C1779" s="43">
        <v>72.162499999999994</v>
      </c>
      <c r="D1779" s="43">
        <v>55.475000000000001</v>
      </c>
      <c r="E1779" s="58">
        <v>55.475000000000001</v>
      </c>
    </row>
    <row r="1780" spans="1:5" ht="15">
      <c r="A1780" s="33" t="str">
        <f t="shared" si="28"/>
        <v>10</v>
      </c>
      <c r="B1780" s="44">
        <v>41186</v>
      </c>
      <c r="C1780" s="43">
        <v>72.57650000000001</v>
      </c>
      <c r="D1780" s="43">
        <v>58.8</v>
      </c>
      <c r="E1780" s="58">
        <v>58.8</v>
      </c>
    </row>
    <row r="1781" spans="1:5" ht="15">
      <c r="A1781" s="33" t="str">
        <f t="shared" si="28"/>
        <v>10</v>
      </c>
      <c r="B1781" s="44">
        <v>41186.041666666664</v>
      </c>
      <c r="C1781" s="43">
        <v>71.964500000000001</v>
      </c>
      <c r="D1781" s="43">
        <v>56.724999999999994</v>
      </c>
      <c r="E1781" s="58">
        <v>56.724999999999994</v>
      </c>
    </row>
    <row r="1782" spans="1:5" ht="15">
      <c r="A1782" s="33" t="str">
        <f t="shared" si="28"/>
        <v>10</v>
      </c>
      <c r="B1782" s="44">
        <v>41186.083333333336</v>
      </c>
      <c r="C1782" s="43">
        <v>72.288499999999999</v>
      </c>
      <c r="D1782" s="43">
        <v>60.575000000000003</v>
      </c>
      <c r="E1782" s="58">
        <v>60.575000000000003</v>
      </c>
    </row>
    <row r="1783" spans="1:5" ht="15">
      <c r="A1783" s="33" t="str">
        <f t="shared" si="28"/>
        <v>10</v>
      </c>
      <c r="B1783" s="44">
        <v>41186.125</v>
      </c>
      <c r="C1783" s="43">
        <v>72.527000000000001</v>
      </c>
      <c r="D1783" s="43">
        <v>61.900000000000006</v>
      </c>
      <c r="E1783" s="58">
        <v>61.900000000000006</v>
      </c>
    </row>
    <row r="1784" spans="1:5" ht="15">
      <c r="A1784" s="33" t="str">
        <f t="shared" si="28"/>
        <v>10</v>
      </c>
      <c r="B1784" s="44">
        <v>41186.166666666664</v>
      </c>
      <c r="C1784" s="43">
        <v>72.747500000000002</v>
      </c>
      <c r="D1784" s="43">
        <v>62.024999999999999</v>
      </c>
      <c r="E1784" s="58">
        <v>62.024999999999999</v>
      </c>
    </row>
    <row r="1785" spans="1:5" ht="15">
      <c r="A1785" s="33" t="str">
        <f t="shared" si="28"/>
        <v>10</v>
      </c>
      <c r="B1785" s="44">
        <v>41186.208333333336</v>
      </c>
      <c r="C1785" s="43">
        <v>73.085000000000008</v>
      </c>
      <c r="D1785" s="43">
        <v>62.800000000000004</v>
      </c>
      <c r="E1785" s="58">
        <v>62.800000000000004</v>
      </c>
    </row>
    <row r="1786" spans="1:5" ht="15">
      <c r="A1786" s="33" t="str">
        <f t="shared" si="28"/>
        <v>10</v>
      </c>
      <c r="B1786" s="44">
        <v>41186.25</v>
      </c>
      <c r="C1786" s="43">
        <v>73.328000000000003</v>
      </c>
      <c r="D1786" s="43">
        <v>62.875</v>
      </c>
      <c r="E1786" s="58">
        <v>62.875</v>
      </c>
    </row>
    <row r="1787" spans="1:5" ht="15">
      <c r="A1787" s="33" t="str">
        <f t="shared" si="28"/>
        <v>10</v>
      </c>
      <c r="B1787" s="44">
        <v>41186.291666666664</v>
      </c>
      <c r="C1787" s="43">
        <v>73.404500000000013</v>
      </c>
      <c r="D1787" s="43">
        <v>62.7</v>
      </c>
      <c r="E1787" s="58">
        <v>62.7</v>
      </c>
    </row>
    <row r="1788" spans="1:5" ht="15">
      <c r="A1788" s="33" t="str">
        <f t="shared" si="28"/>
        <v>10</v>
      </c>
      <c r="B1788" s="44">
        <v>41186.333333333336</v>
      </c>
      <c r="C1788" s="43">
        <v>73.643000000000001</v>
      </c>
      <c r="D1788" s="43">
        <v>63.075000000000003</v>
      </c>
      <c r="E1788" s="58">
        <v>63.075000000000003</v>
      </c>
    </row>
    <row r="1789" spans="1:5" ht="15">
      <c r="A1789" s="33" t="str">
        <f t="shared" si="28"/>
        <v>10</v>
      </c>
      <c r="B1789" s="44">
        <v>41186.375</v>
      </c>
      <c r="C1789" s="43">
        <v>73.593500000000006</v>
      </c>
      <c r="D1789" s="43">
        <v>61.424999999999997</v>
      </c>
      <c r="E1789" s="58">
        <v>61.424999999999997</v>
      </c>
    </row>
    <row r="1790" spans="1:5" ht="15">
      <c r="A1790" s="33" t="str">
        <f t="shared" si="28"/>
        <v>10</v>
      </c>
      <c r="B1790" s="44">
        <v>41186.416666666664</v>
      </c>
      <c r="C1790" s="43">
        <v>73.575499999999991</v>
      </c>
      <c r="D1790" s="43">
        <v>60.6</v>
      </c>
      <c r="E1790" s="58">
        <v>60.6</v>
      </c>
    </row>
    <row r="1791" spans="1:5" ht="15">
      <c r="A1791" s="33" t="str">
        <f t="shared" si="28"/>
        <v>10</v>
      </c>
      <c r="B1791" s="44">
        <v>41186.458333333336</v>
      </c>
      <c r="C1791" s="43">
        <v>73.705999999999989</v>
      </c>
      <c r="D1791" s="43">
        <v>62.4</v>
      </c>
      <c r="E1791" s="58">
        <v>62.4</v>
      </c>
    </row>
    <row r="1792" spans="1:5" ht="15">
      <c r="A1792" s="33" t="str">
        <f t="shared" si="28"/>
        <v>10</v>
      </c>
      <c r="B1792" s="44">
        <v>41186.5</v>
      </c>
      <c r="C1792" s="43">
        <v>73.319000000000003</v>
      </c>
      <c r="D1792" s="43">
        <v>60.024999999999999</v>
      </c>
      <c r="E1792" s="58">
        <v>60.024999999999999</v>
      </c>
    </row>
    <row r="1793" spans="1:5" ht="15">
      <c r="A1793" s="33" t="str">
        <f t="shared" si="28"/>
        <v>10</v>
      </c>
      <c r="B1793" s="44">
        <v>41186.541666666664</v>
      </c>
      <c r="C1793" s="43">
        <v>73.840999999999994</v>
      </c>
      <c r="D1793" s="43">
        <v>62.6</v>
      </c>
      <c r="E1793" s="58">
        <v>62.6</v>
      </c>
    </row>
    <row r="1794" spans="1:5" ht="15">
      <c r="A1794" s="33" t="str">
        <f t="shared" si="28"/>
        <v>10</v>
      </c>
      <c r="B1794" s="44">
        <v>41186.583333333336</v>
      </c>
      <c r="C1794" s="43">
        <v>73.552999999999997</v>
      </c>
      <c r="D1794" s="43">
        <v>59.349999999999994</v>
      </c>
      <c r="E1794" s="58">
        <v>59.349999999999994</v>
      </c>
    </row>
    <row r="1795" spans="1:5" ht="15">
      <c r="A1795" s="33" t="str">
        <f t="shared" si="28"/>
        <v>10</v>
      </c>
      <c r="B1795" s="44">
        <v>41186.625</v>
      </c>
      <c r="C1795" s="43">
        <v>74.016499999999994</v>
      </c>
      <c r="D1795" s="43">
        <v>59.199999999999996</v>
      </c>
      <c r="E1795" s="58">
        <v>59.199999999999996</v>
      </c>
    </row>
    <row r="1796" spans="1:5" ht="15">
      <c r="A1796" s="33" t="str">
        <f t="shared" si="28"/>
        <v>10</v>
      </c>
      <c r="B1796" s="44">
        <v>41186.666666666664</v>
      </c>
      <c r="C1796" s="43">
        <v>74.948000000000008</v>
      </c>
      <c r="D1796" s="43">
        <v>60.8</v>
      </c>
      <c r="E1796" s="58">
        <v>60.8</v>
      </c>
    </row>
    <row r="1797" spans="1:5" ht="15">
      <c r="A1797" s="33" t="str">
        <f t="shared" si="28"/>
        <v>10</v>
      </c>
      <c r="B1797" s="44">
        <v>41186.708333333336</v>
      </c>
      <c r="C1797" s="43">
        <v>74.605999999999995</v>
      </c>
      <c r="D1797" s="43">
        <v>58.274999999999991</v>
      </c>
      <c r="E1797" s="58">
        <v>58.274999999999991</v>
      </c>
    </row>
    <row r="1798" spans="1:5" ht="15">
      <c r="A1798" s="33" t="str">
        <f t="shared" si="28"/>
        <v>10</v>
      </c>
      <c r="B1798" s="44">
        <v>41186.75</v>
      </c>
      <c r="C1798" s="43">
        <v>74.677999999999997</v>
      </c>
      <c r="D1798" s="43">
        <v>57.424999999999997</v>
      </c>
      <c r="E1798" s="58">
        <v>57.424999999999997</v>
      </c>
    </row>
    <row r="1799" spans="1:5" ht="15">
      <c r="A1799" s="33" t="str">
        <f t="shared" si="28"/>
        <v>10</v>
      </c>
      <c r="B1799" s="44">
        <v>41186.791666666664</v>
      </c>
      <c r="C1799" s="43">
        <v>74.597000000000008</v>
      </c>
      <c r="D1799" s="43">
        <v>57.4</v>
      </c>
      <c r="E1799" s="58">
        <v>57.4</v>
      </c>
    </row>
    <row r="1800" spans="1:5" ht="15">
      <c r="A1800" s="33" t="str">
        <f t="shared" ref="A1800:A1863" si="29">TEXT(B1800,"mm")</f>
        <v>10</v>
      </c>
      <c r="B1800" s="44">
        <v>41186.833333333336</v>
      </c>
      <c r="C1800" s="43">
        <v>74.43950000000001</v>
      </c>
      <c r="D1800" s="43">
        <v>56.524999999999991</v>
      </c>
      <c r="E1800" s="58">
        <v>56.524999999999991</v>
      </c>
    </row>
    <row r="1801" spans="1:5" ht="15">
      <c r="A1801" s="33" t="str">
        <f t="shared" si="29"/>
        <v>10</v>
      </c>
      <c r="B1801" s="44">
        <v>41186.875</v>
      </c>
      <c r="C1801" s="43">
        <v>73.652000000000001</v>
      </c>
      <c r="D1801" s="43">
        <v>54.925000000000011</v>
      </c>
      <c r="E1801" s="58">
        <v>54.925000000000011</v>
      </c>
    </row>
    <row r="1802" spans="1:5" ht="15">
      <c r="A1802" s="33" t="str">
        <f t="shared" si="29"/>
        <v>10</v>
      </c>
      <c r="B1802" s="44">
        <v>41186.916666666664</v>
      </c>
      <c r="C1802" s="43">
        <v>72.79249999999999</v>
      </c>
      <c r="D1802" s="43">
        <v>54.2</v>
      </c>
      <c r="E1802" s="58">
        <v>54.2</v>
      </c>
    </row>
    <row r="1803" spans="1:5" ht="15">
      <c r="A1803" s="33" t="str">
        <f t="shared" si="29"/>
        <v>10</v>
      </c>
      <c r="B1803" s="44">
        <v>41186.958333333336</v>
      </c>
      <c r="C1803" s="43">
        <v>72.072500000000005</v>
      </c>
      <c r="D1803" s="43">
        <v>53.400000000000006</v>
      </c>
      <c r="E1803" s="58">
        <v>53.400000000000006</v>
      </c>
    </row>
    <row r="1804" spans="1:5" ht="15">
      <c r="A1804" s="33" t="str">
        <f t="shared" si="29"/>
        <v>10</v>
      </c>
      <c r="B1804" s="44">
        <v>41187</v>
      </c>
      <c r="C1804" s="43">
        <v>72.634999999999991</v>
      </c>
      <c r="D1804" s="43">
        <v>54.7</v>
      </c>
      <c r="E1804" s="58">
        <v>54.7</v>
      </c>
    </row>
    <row r="1805" spans="1:5" ht="15">
      <c r="A1805" s="33" t="str">
        <f t="shared" si="29"/>
        <v>10</v>
      </c>
      <c r="B1805" s="44">
        <v>41187.041666666664</v>
      </c>
      <c r="C1805" s="43">
        <v>72.135500000000008</v>
      </c>
      <c r="D1805" s="43">
        <v>53.9</v>
      </c>
      <c r="E1805" s="58">
        <v>53.9</v>
      </c>
    </row>
    <row r="1806" spans="1:5" ht="15">
      <c r="A1806" s="33" t="str">
        <f t="shared" si="29"/>
        <v>10</v>
      </c>
      <c r="B1806" s="44">
        <v>41187.083333333336</v>
      </c>
      <c r="C1806" s="43">
        <v>72.536000000000001</v>
      </c>
      <c r="D1806" s="43">
        <v>57.924999999999997</v>
      </c>
      <c r="E1806" s="58">
        <v>57.924999999999997</v>
      </c>
    </row>
    <row r="1807" spans="1:5" ht="15">
      <c r="A1807" s="33" t="str">
        <f t="shared" si="29"/>
        <v>10</v>
      </c>
      <c r="B1807" s="44">
        <v>41187.125</v>
      </c>
      <c r="C1807" s="43">
        <v>72.671000000000006</v>
      </c>
      <c r="D1807" s="43">
        <v>58.699999999999996</v>
      </c>
      <c r="E1807" s="58">
        <v>58.699999999999996</v>
      </c>
    </row>
    <row r="1808" spans="1:5" ht="15">
      <c r="A1808" s="33" t="str">
        <f t="shared" si="29"/>
        <v>10</v>
      </c>
      <c r="B1808" s="44">
        <v>41187.166666666664</v>
      </c>
      <c r="C1808" s="43">
        <v>72.495499999999993</v>
      </c>
      <c r="D1808" s="43">
        <v>56.999999999999993</v>
      </c>
      <c r="E1808" s="58">
        <v>56.999999999999993</v>
      </c>
    </row>
    <row r="1809" spans="1:5" ht="15">
      <c r="A1809" s="33" t="str">
        <f t="shared" si="29"/>
        <v>10</v>
      </c>
      <c r="B1809" s="44">
        <v>41187.208333333336</v>
      </c>
      <c r="C1809" s="43">
        <v>72.805999999999997</v>
      </c>
      <c r="D1809" s="43">
        <v>60.675000000000004</v>
      </c>
      <c r="E1809" s="58">
        <v>60.675000000000004</v>
      </c>
    </row>
    <row r="1810" spans="1:5" ht="15">
      <c r="A1810" s="33" t="str">
        <f t="shared" si="29"/>
        <v>10</v>
      </c>
      <c r="B1810" s="44">
        <v>41187.25</v>
      </c>
      <c r="C1810" s="43">
        <v>73.224500000000006</v>
      </c>
      <c r="D1810" s="43">
        <v>61.924999999999997</v>
      </c>
      <c r="E1810" s="58">
        <v>61.924999999999997</v>
      </c>
    </row>
    <row r="1811" spans="1:5" ht="15">
      <c r="A1811" s="33" t="str">
        <f t="shared" si="29"/>
        <v>10</v>
      </c>
      <c r="B1811" s="44">
        <v>41187.291666666664</v>
      </c>
      <c r="C1811" s="43">
        <v>73.427000000000007</v>
      </c>
      <c r="D1811" s="43">
        <v>61.75</v>
      </c>
      <c r="E1811" s="58">
        <v>61.75</v>
      </c>
    </row>
    <row r="1812" spans="1:5" ht="15">
      <c r="A1812" s="33" t="str">
        <f t="shared" si="29"/>
        <v>10</v>
      </c>
      <c r="B1812" s="44">
        <v>41187.333333333336</v>
      </c>
      <c r="C1812" s="43">
        <v>73.683500000000009</v>
      </c>
      <c r="D1812" s="43">
        <v>61.625</v>
      </c>
      <c r="E1812" s="58">
        <v>61.625</v>
      </c>
    </row>
    <row r="1813" spans="1:5" ht="15">
      <c r="A1813" s="33" t="str">
        <f t="shared" si="29"/>
        <v>10</v>
      </c>
      <c r="B1813" s="44">
        <v>41187.375</v>
      </c>
      <c r="C1813" s="43">
        <v>73.665499999999994</v>
      </c>
      <c r="D1813" s="43">
        <v>60.400000000000006</v>
      </c>
      <c r="E1813" s="58">
        <v>60.400000000000006</v>
      </c>
    </row>
    <row r="1814" spans="1:5" ht="15">
      <c r="A1814" s="33" t="str">
        <f t="shared" si="29"/>
        <v>10</v>
      </c>
      <c r="B1814" s="44">
        <v>41187.416666666664</v>
      </c>
      <c r="C1814" s="43">
        <v>73.395499999999998</v>
      </c>
      <c r="D1814" s="43">
        <v>59.824999999999996</v>
      </c>
      <c r="E1814" s="58">
        <v>59.824999999999996</v>
      </c>
    </row>
    <row r="1815" spans="1:5" ht="15">
      <c r="A1815" s="33" t="str">
        <f t="shared" si="29"/>
        <v>10</v>
      </c>
      <c r="B1815" s="44">
        <v>41187.458333333336</v>
      </c>
      <c r="C1815" s="43">
        <v>73.787000000000006</v>
      </c>
      <c r="D1815" s="43">
        <v>62.8</v>
      </c>
      <c r="E1815" s="58">
        <v>62.8</v>
      </c>
    </row>
    <row r="1816" spans="1:5" ht="15">
      <c r="A1816" s="33" t="str">
        <f t="shared" si="29"/>
        <v>10</v>
      </c>
      <c r="B1816" s="44">
        <v>41187.5</v>
      </c>
      <c r="C1816" s="43">
        <v>73.471999999999994</v>
      </c>
      <c r="D1816" s="43">
        <v>59.65</v>
      </c>
      <c r="E1816" s="58">
        <v>59.65</v>
      </c>
    </row>
    <row r="1817" spans="1:5" ht="15">
      <c r="A1817" s="33" t="str">
        <f t="shared" si="29"/>
        <v>10</v>
      </c>
      <c r="B1817" s="44">
        <v>41187.541666666664</v>
      </c>
      <c r="C1817" s="43">
        <v>73.116500000000002</v>
      </c>
      <c r="D1817" s="43">
        <v>56.749999999999993</v>
      </c>
      <c r="E1817" s="58">
        <v>56.749999999999993</v>
      </c>
    </row>
    <row r="1818" spans="1:5" ht="15">
      <c r="A1818" s="33" t="str">
        <f t="shared" si="29"/>
        <v>10</v>
      </c>
      <c r="B1818" s="44">
        <v>41187.583333333336</v>
      </c>
      <c r="C1818" s="43">
        <v>72.311000000000007</v>
      </c>
      <c r="D1818" s="43">
        <v>53.750000000000007</v>
      </c>
      <c r="E1818" s="58">
        <v>53.750000000000007</v>
      </c>
    </row>
    <row r="1819" spans="1:5" ht="15">
      <c r="A1819" s="33" t="str">
        <f t="shared" si="29"/>
        <v>10</v>
      </c>
      <c r="B1819" s="44">
        <v>41187.625</v>
      </c>
      <c r="C1819" s="43">
        <v>73.031000000000006</v>
      </c>
      <c r="D1819" s="43">
        <v>58.074999999999996</v>
      </c>
      <c r="E1819" s="58">
        <v>58.074999999999996</v>
      </c>
    </row>
    <row r="1820" spans="1:5" ht="15">
      <c r="A1820" s="33" t="str">
        <f t="shared" si="29"/>
        <v>10</v>
      </c>
      <c r="B1820" s="44">
        <v>41187.666666666664</v>
      </c>
      <c r="C1820" s="43">
        <v>74.290999999999997</v>
      </c>
      <c r="D1820" s="43">
        <v>61.875000000000007</v>
      </c>
      <c r="E1820" s="58">
        <v>61.875000000000007</v>
      </c>
    </row>
    <row r="1821" spans="1:5" ht="15">
      <c r="A1821" s="33" t="str">
        <f t="shared" si="29"/>
        <v>10</v>
      </c>
      <c r="B1821" s="44">
        <v>41187.708333333336</v>
      </c>
      <c r="C1821" s="43">
        <v>74.988500000000002</v>
      </c>
      <c r="D1821" s="43">
        <v>60.775000000000006</v>
      </c>
      <c r="E1821" s="58">
        <v>60.775000000000006</v>
      </c>
    </row>
    <row r="1822" spans="1:5" ht="15">
      <c r="A1822" s="33" t="str">
        <f t="shared" si="29"/>
        <v>10</v>
      </c>
      <c r="B1822" s="44">
        <v>41187.75</v>
      </c>
      <c r="C1822" s="43">
        <v>73.400000000000006</v>
      </c>
      <c r="D1822" s="43">
        <v>55</v>
      </c>
      <c r="E1822" s="58">
        <v>55</v>
      </c>
    </row>
    <row r="1823" spans="1:5" ht="15">
      <c r="A1823" s="33" t="str">
        <f t="shared" si="29"/>
        <v>10</v>
      </c>
      <c r="B1823" s="44">
        <v>41187.791666666664</v>
      </c>
      <c r="C1823" s="43">
        <v>72.630499999999998</v>
      </c>
      <c r="D1823" s="43">
        <v>54.275000000000006</v>
      </c>
      <c r="E1823" s="58">
        <v>54.275000000000006</v>
      </c>
    </row>
    <row r="1824" spans="1:5" ht="15">
      <c r="A1824" s="33" t="str">
        <f t="shared" si="29"/>
        <v>10</v>
      </c>
      <c r="B1824" s="44">
        <v>41187.833333333336</v>
      </c>
      <c r="C1824" s="43">
        <v>73.904000000000011</v>
      </c>
      <c r="D1824" s="43">
        <v>57.9</v>
      </c>
      <c r="E1824" s="58">
        <v>57.9</v>
      </c>
    </row>
    <row r="1825" spans="1:5" ht="15">
      <c r="A1825" s="33" t="str">
        <f t="shared" si="29"/>
        <v>10</v>
      </c>
      <c r="B1825" s="44">
        <v>41187.875</v>
      </c>
      <c r="C1825" s="43">
        <v>73.471999999999994</v>
      </c>
      <c r="D1825" s="43">
        <v>55.925000000000011</v>
      </c>
      <c r="E1825" s="58">
        <v>55.925000000000011</v>
      </c>
    </row>
    <row r="1826" spans="1:5" ht="15">
      <c r="A1826" s="33" t="str">
        <f t="shared" si="29"/>
        <v>10</v>
      </c>
      <c r="B1826" s="44">
        <v>41187.916666666664</v>
      </c>
      <c r="C1826" s="43">
        <v>72.418999999999997</v>
      </c>
      <c r="D1826" s="43">
        <v>54.875</v>
      </c>
      <c r="E1826" s="58">
        <v>54.875</v>
      </c>
    </row>
    <row r="1827" spans="1:5" ht="15">
      <c r="A1827" s="33" t="str">
        <f t="shared" si="29"/>
        <v>10</v>
      </c>
      <c r="B1827" s="44">
        <v>41187.958333333336</v>
      </c>
      <c r="C1827" s="43">
        <v>72.38300000000001</v>
      </c>
      <c r="D1827" s="43">
        <v>54.424999999999997</v>
      </c>
      <c r="E1827" s="58">
        <v>54.424999999999997</v>
      </c>
    </row>
    <row r="1828" spans="1:5" ht="15">
      <c r="A1828" s="33" t="str">
        <f t="shared" si="29"/>
        <v>10</v>
      </c>
      <c r="B1828" s="44">
        <v>41188</v>
      </c>
      <c r="C1828" s="43">
        <v>72.58550000000001</v>
      </c>
      <c r="D1828" s="43">
        <v>55.5</v>
      </c>
      <c r="E1828" s="58">
        <v>55.5</v>
      </c>
    </row>
    <row r="1829" spans="1:5" ht="15">
      <c r="A1829" s="33" t="str">
        <f t="shared" si="29"/>
        <v>10</v>
      </c>
      <c r="B1829" s="44">
        <v>41188.041666666664</v>
      </c>
      <c r="C1829" s="43">
        <v>72.090500000000006</v>
      </c>
      <c r="D1829" s="43">
        <v>54.175000000000004</v>
      </c>
      <c r="E1829" s="58">
        <v>54.175000000000004</v>
      </c>
    </row>
    <row r="1830" spans="1:5" ht="15">
      <c r="A1830" s="33" t="str">
        <f t="shared" si="29"/>
        <v>10</v>
      </c>
      <c r="B1830" s="44">
        <v>41188.083333333336</v>
      </c>
      <c r="C1830" s="43">
        <v>72.441499999999991</v>
      </c>
      <c r="D1830" s="43">
        <v>56.8</v>
      </c>
      <c r="E1830" s="58">
        <v>56.8</v>
      </c>
    </row>
    <row r="1831" spans="1:5" ht="15">
      <c r="A1831" s="33" t="str">
        <f t="shared" si="29"/>
        <v>10</v>
      </c>
      <c r="B1831" s="44">
        <v>41188.125</v>
      </c>
      <c r="C1831" s="43">
        <v>72.653000000000006</v>
      </c>
      <c r="D1831" s="43">
        <v>59</v>
      </c>
      <c r="E1831" s="58">
        <v>59</v>
      </c>
    </row>
    <row r="1832" spans="1:5" ht="15">
      <c r="A1832" s="33" t="str">
        <f t="shared" si="29"/>
        <v>10</v>
      </c>
      <c r="B1832" s="44">
        <v>41188.166666666664</v>
      </c>
      <c r="C1832" s="43">
        <v>72.783500000000004</v>
      </c>
      <c r="D1832" s="43">
        <v>59.15</v>
      </c>
      <c r="E1832" s="58">
        <v>59.15</v>
      </c>
    </row>
    <row r="1833" spans="1:5" ht="15">
      <c r="A1833" s="33" t="str">
        <f t="shared" si="29"/>
        <v>10</v>
      </c>
      <c r="B1833" s="44">
        <v>41188.208333333336</v>
      </c>
      <c r="C1833" s="43">
        <v>73.026499999999999</v>
      </c>
      <c r="D1833" s="43">
        <v>59.974999999999994</v>
      </c>
      <c r="E1833" s="58">
        <v>59.974999999999994</v>
      </c>
    </row>
    <row r="1834" spans="1:5" ht="15">
      <c r="A1834" s="33" t="str">
        <f t="shared" si="29"/>
        <v>10</v>
      </c>
      <c r="B1834" s="44">
        <v>41188.25</v>
      </c>
      <c r="C1834" s="43">
        <v>73.323499999999996</v>
      </c>
      <c r="D1834" s="43">
        <v>60.674999999999997</v>
      </c>
      <c r="E1834" s="58">
        <v>60.674999999999997</v>
      </c>
    </row>
    <row r="1835" spans="1:5" ht="15">
      <c r="A1835" s="33" t="str">
        <f t="shared" si="29"/>
        <v>10</v>
      </c>
      <c r="B1835" s="44">
        <v>41188.291666666664</v>
      </c>
      <c r="C1835" s="43">
        <v>73.440500000000014</v>
      </c>
      <c r="D1835" s="43">
        <v>60.075000000000003</v>
      </c>
      <c r="E1835" s="58">
        <v>60.075000000000003</v>
      </c>
    </row>
    <row r="1836" spans="1:5" ht="15">
      <c r="A1836" s="33" t="str">
        <f t="shared" si="29"/>
        <v>10</v>
      </c>
      <c r="B1836" s="44">
        <v>41188.333333333336</v>
      </c>
      <c r="C1836" s="43">
        <v>73.206500000000005</v>
      </c>
      <c r="D1836" s="43">
        <v>59.975000000000001</v>
      </c>
      <c r="E1836" s="58">
        <v>59.975000000000001</v>
      </c>
    </row>
    <row r="1837" spans="1:5" ht="15">
      <c r="A1837" s="33" t="str">
        <f t="shared" si="29"/>
        <v>10</v>
      </c>
      <c r="B1837" s="44">
        <v>41188.375</v>
      </c>
      <c r="C1837" s="43">
        <v>73.120999999999995</v>
      </c>
      <c r="D1837" s="43">
        <v>59.199999999999996</v>
      </c>
      <c r="E1837" s="58">
        <v>59.199999999999996</v>
      </c>
    </row>
    <row r="1838" spans="1:5" ht="15">
      <c r="A1838" s="33" t="str">
        <f t="shared" si="29"/>
        <v>10</v>
      </c>
      <c r="B1838" s="44">
        <v>41188.416666666664</v>
      </c>
      <c r="C1838" s="43">
        <v>73.080500000000001</v>
      </c>
      <c r="D1838" s="43">
        <v>59.55</v>
      </c>
      <c r="E1838" s="58">
        <v>59.55</v>
      </c>
    </row>
    <row r="1839" spans="1:5" ht="15">
      <c r="A1839" s="33" t="str">
        <f t="shared" si="29"/>
        <v>10</v>
      </c>
      <c r="B1839" s="44">
        <v>41188.458333333336</v>
      </c>
      <c r="C1839" s="43">
        <v>73.175000000000011</v>
      </c>
      <c r="D1839" s="43">
        <v>59.825000000000003</v>
      </c>
      <c r="E1839" s="58">
        <v>59.825000000000003</v>
      </c>
    </row>
    <row r="1840" spans="1:5" ht="15">
      <c r="A1840" s="33" t="str">
        <f t="shared" si="29"/>
        <v>10</v>
      </c>
      <c r="B1840" s="44">
        <v>41188.5</v>
      </c>
      <c r="C1840" s="43">
        <v>73.386500000000012</v>
      </c>
      <c r="D1840" s="43">
        <v>59.574999999999996</v>
      </c>
      <c r="E1840" s="58">
        <v>59.574999999999996</v>
      </c>
    </row>
    <row r="1841" spans="1:5" ht="15">
      <c r="A1841" s="33" t="str">
        <f t="shared" si="29"/>
        <v>10</v>
      </c>
      <c r="B1841" s="44">
        <v>41188.541666666664</v>
      </c>
      <c r="C1841" s="43">
        <v>73.625</v>
      </c>
      <c r="D1841" s="43">
        <v>58.774999999999999</v>
      </c>
      <c r="E1841" s="58">
        <v>58.774999999999999</v>
      </c>
    </row>
    <row r="1842" spans="1:5" ht="15">
      <c r="A1842" s="33" t="str">
        <f t="shared" si="29"/>
        <v>10</v>
      </c>
      <c r="B1842" s="44">
        <v>41188.583333333336</v>
      </c>
      <c r="C1842" s="43">
        <v>73.912999999999997</v>
      </c>
      <c r="D1842" s="43">
        <v>57.274999999999991</v>
      </c>
      <c r="E1842" s="58">
        <v>57.274999999999991</v>
      </c>
    </row>
    <row r="1843" spans="1:5" ht="15">
      <c r="A1843" s="33" t="str">
        <f t="shared" si="29"/>
        <v>10</v>
      </c>
      <c r="B1843" s="44">
        <v>41188.625</v>
      </c>
      <c r="C1843" s="43">
        <v>73.980500000000006</v>
      </c>
      <c r="D1843" s="43">
        <v>56.699999999999996</v>
      </c>
      <c r="E1843" s="58">
        <v>56.699999999999996</v>
      </c>
    </row>
    <row r="1844" spans="1:5" ht="15">
      <c r="A1844" s="33" t="str">
        <f t="shared" si="29"/>
        <v>10</v>
      </c>
      <c r="B1844" s="44">
        <v>41188.666666666664</v>
      </c>
      <c r="C1844" s="43">
        <v>74.439499999999995</v>
      </c>
      <c r="D1844" s="43">
        <v>58.725000000000001</v>
      </c>
      <c r="E1844" s="58">
        <v>58.725000000000001</v>
      </c>
    </row>
    <row r="1845" spans="1:5" ht="15">
      <c r="A1845" s="33" t="str">
        <f t="shared" si="29"/>
        <v>10</v>
      </c>
      <c r="B1845" s="44">
        <v>41188.708333333336</v>
      </c>
      <c r="C1845" s="43">
        <v>74.799500000000009</v>
      </c>
      <c r="D1845" s="43">
        <v>58.125</v>
      </c>
      <c r="E1845" s="58">
        <v>58.125</v>
      </c>
    </row>
    <row r="1846" spans="1:5" ht="15">
      <c r="A1846" s="33" t="str">
        <f t="shared" si="29"/>
        <v>10</v>
      </c>
      <c r="B1846" s="44">
        <v>41188.75</v>
      </c>
      <c r="C1846" s="43">
        <v>74.475500000000011</v>
      </c>
      <c r="D1846" s="43">
        <v>56.6</v>
      </c>
      <c r="E1846" s="58">
        <v>56.6</v>
      </c>
    </row>
    <row r="1847" spans="1:5" ht="15">
      <c r="A1847" s="33" t="str">
        <f t="shared" si="29"/>
        <v>10</v>
      </c>
      <c r="B1847" s="44">
        <v>41188.791666666664</v>
      </c>
      <c r="C1847" s="43">
        <v>74.614999999999995</v>
      </c>
      <c r="D1847" s="43">
        <v>56.175000000000004</v>
      </c>
      <c r="E1847" s="58">
        <v>56.175000000000004</v>
      </c>
    </row>
    <row r="1848" spans="1:5" ht="15">
      <c r="A1848" s="33" t="str">
        <f t="shared" si="29"/>
        <v>10</v>
      </c>
      <c r="B1848" s="44">
        <v>41188.833333333336</v>
      </c>
      <c r="C1848" s="43">
        <v>74.781500000000008</v>
      </c>
      <c r="D1848" s="43">
        <v>56.824999999999996</v>
      </c>
      <c r="E1848" s="58">
        <v>56.824999999999996</v>
      </c>
    </row>
    <row r="1849" spans="1:5" ht="15">
      <c r="A1849" s="33" t="str">
        <f t="shared" si="29"/>
        <v>10</v>
      </c>
      <c r="B1849" s="44">
        <v>41188.875</v>
      </c>
      <c r="C1849" s="43">
        <v>73.827500000000015</v>
      </c>
      <c r="D1849" s="43">
        <v>55.275000000000006</v>
      </c>
      <c r="E1849" s="58">
        <v>55.275000000000006</v>
      </c>
    </row>
    <row r="1850" spans="1:5" ht="15">
      <c r="A1850" s="33" t="str">
        <f t="shared" si="29"/>
        <v>10</v>
      </c>
      <c r="B1850" s="44">
        <v>41188.916666666664</v>
      </c>
      <c r="C1850" s="43">
        <v>72.878</v>
      </c>
      <c r="D1850" s="43">
        <v>54.175000000000004</v>
      </c>
      <c r="E1850" s="58">
        <v>54.175000000000004</v>
      </c>
    </row>
    <row r="1851" spans="1:5" ht="15">
      <c r="A1851" s="33" t="str">
        <f t="shared" si="29"/>
        <v>10</v>
      </c>
      <c r="B1851" s="44">
        <v>41188.958333333336</v>
      </c>
      <c r="C1851" s="43">
        <v>72.3155</v>
      </c>
      <c r="D1851" s="43">
        <v>53.125</v>
      </c>
      <c r="E1851" s="58">
        <v>53.125</v>
      </c>
    </row>
    <row r="1852" spans="1:5" ht="15">
      <c r="A1852" s="33" t="str">
        <f t="shared" si="29"/>
        <v>10</v>
      </c>
      <c r="B1852" s="44">
        <v>41189</v>
      </c>
      <c r="C1852" s="43">
        <v>72.635000000000005</v>
      </c>
      <c r="D1852" s="43">
        <v>52.975000000000009</v>
      </c>
      <c r="E1852" s="58">
        <v>52.975000000000009</v>
      </c>
    </row>
    <row r="1853" spans="1:5" ht="15">
      <c r="A1853" s="33" t="str">
        <f t="shared" si="29"/>
        <v>10</v>
      </c>
      <c r="B1853" s="44">
        <v>41189.041666666664</v>
      </c>
      <c r="C1853" s="43">
        <v>72.297499999999999</v>
      </c>
      <c r="D1853" s="43">
        <v>52.599999999999994</v>
      </c>
      <c r="E1853" s="58">
        <v>52.599999999999994</v>
      </c>
    </row>
    <row r="1854" spans="1:5" ht="15">
      <c r="A1854" s="33" t="str">
        <f t="shared" si="29"/>
        <v>10</v>
      </c>
      <c r="B1854" s="44">
        <v>41189.083333333336</v>
      </c>
      <c r="C1854" s="43">
        <v>72.747500000000002</v>
      </c>
      <c r="D1854" s="43">
        <v>56.699999999999996</v>
      </c>
      <c r="E1854" s="58">
        <v>56.699999999999996</v>
      </c>
    </row>
    <row r="1855" spans="1:5" ht="15">
      <c r="A1855" s="33" t="str">
        <f t="shared" si="29"/>
        <v>10</v>
      </c>
      <c r="B1855" s="44">
        <v>41189.125</v>
      </c>
      <c r="C1855" s="43">
        <v>72.076999999999998</v>
      </c>
      <c r="D1855" s="43">
        <v>54.024999999999999</v>
      </c>
      <c r="E1855" s="58">
        <v>54.024999999999999</v>
      </c>
    </row>
    <row r="1856" spans="1:5" ht="15">
      <c r="A1856" s="33" t="str">
        <f t="shared" si="29"/>
        <v>10</v>
      </c>
      <c r="B1856" s="44">
        <v>41189.166666666664</v>
      </c>
      <c r="C1856" s="43">
        <v>72.261499999999998</v>
      </c>
      <c r="D1856" s="43">
        <v>57.424999999999997</v>
      </c>
      <c r="E1856" s="58">
        <v>57.424999999999997</v>
      </c>
    </row>
    <row r="1857" spans="1:5" ht="15">
      <c r="A1857" s="33" t="str">
        <f t="shared" si="29"/>
        <v>10</v>
      </c>
      <c r="B1857" s="44">
        <v>41189.208333333336</v>
      </c>
      <c r="C1857" s="43">
        <v>72.540500000000009</v>
      </c>
      <c r="D1857" s="43">
        <v>59.674999999999997</v>
      </c>
      <c r="E1857" s="58">
        <v>59.674999999999997</v>
      </c>
    </row>
    <row r="1858" spans="1:5" ht="15">
      <c r="A1858" s="33" t="str">
        <f t="shared" si="29"/>
        <v>10</v>
      </c>
      <c r="B1858" s="44">
        <v>41189.25</v>
      </c>
      <c r="C1858" s="43">
        <v>72.6935</v>
      </c>
      <c r="D1858" s="43">
        <v>59.924999999999997</v>
      </c>
      <c r="E1858" s="58">
        <v>59.924999999999997</v>
      </c>
    </row>
    <row r="1859" spans="1:5" ht="15">
      <c r="A1859" s="33" t="str">
        <f t="shared" si="29"/>
        <v>10</v>
      </c>
      <c r="B1859" s="44">
        <v>41189.291666666664</v>
      </c>
      <c r="C1859" s="43">
        <v>72.747500000000002</v>
      </c>
      <c r="D1859" s="43">
        <v>59.774999999999999</v>
      </c>
      <c r="E1859" s="58">
        <v>59.774999999999999</v>
      </c>
    </row>
    <row r="1860" spans="1:5" ht="15">
      <c r="A1860" s="33" t="str">
        <f t="shared" si="29"/>
        <v>10</v>
      </c>
      <c r="B1860" s="44">
        <v>41189.333333333336</v>
      </c>
      <c r="C1860" s="43">
        <v>72.75200000000001</v>
      </c>
      <c r="D1860" s="43">
        <v>59.5</v>
      </c>
      <c r="E1860" s="58">
        <v>59.5</v>
      </c>
    </row>
    <row r="1861" spans="1:5" ht="15">
      <c r="A1861" s="33" t="str">
        <f t="shared" si="29"/>
        <v>10</v>
      </c>
      <c r="B1861" s="44">
        <v>41189.375</v>
      </c>
      <c r="C1861" s="43">
        <v>72.796999999999997</v>
      </c>
      <c r="D1861" s="43">
        <v>59.724999999999994</v>
      </c>
      <c r="E1861" s="58">
        <v>59.724999999999994</v>
      </c>
    </row>
    <row r="1862" spans="1:5" ht="15">
      <c r="A1862" s="33" t="str">
        <f t="shared" si="29"/>
        <v>10</v>
      </c>
      <c r="B1862" s="44">
        <v>41189.416666666664</v>
      </c>
      <c r="C1862" s="43">
        <v>71.757499999999993</v>
      </c>
      <c r="D1862" s="43">
        <v>61.424999999999997</v>
      </c>
      <c r="E1862" s="58">
        <v>61.424999999999997</v>
      </c>
    </row>
    <row r="1863" spans="1:5" ht="15">
      <c r="A1863" s="33" t="str">
        <f t="shared" si="29"/>
        <v>10</v>
      </c>
      <c r="B1863" s="44">
        <v>41189.458333333336</v>
      </c>
      <c r="C1863" s="43">
        <v>71.613499999999988</v>
      </c>
      <c r="D1863" s="43">
        <v>62</v>
      </c>
      <c r="E1863" s="58">
        <v>62</v>
      </c>
    </row>
    <row r="1864" spans="1:5" ht="15">
      <c r="A1864" s="33" t="str">
        <f t="shared" ref="A1864:A1927" si="30">TEXT(B1864,"mm")</f>
        <v>10</v>
      </c>
      <c r="B1864" s="44">
        <v>41189.5</v>
      </c>
      <c r="C1864" s="43">
        <v>71.424499999999995</v>
      </c>
      <c r="D1864" s="43">
        <v>62.925000000000004</v>
      </c>
      <c r="E1864" s="58">
        <v>62.925000000000004</v>
      </c>
    </row>
    <row r="1865" spans="1:5" ht="15">
      <c r="A1865" s="33" t="str">
        <f t="shared" si="30"/>
        <v>10</v>
      </c>
      <c r="B1865" s="44">
        <v>41189.541666666664</v>
      </c>
      <c r="C1865" s="43">
        <v>71.280500000000004</v>
      </c>
      <c r="D1865" s="43">
        <v>63.174999999999997</v>
      </c>
      <c r="E1865" s="58">
        <v>63.174999999999997</v>
      </c>
    </row>
    <row r="1866" spans="1:5" ht="15">
      <c r="A1866" s="33" t="str">
        <f t="shared" si="30"/>
        <v>10</v>
      </c>
      <c r="B1866" s="44">
        <v>41189.583333333336</v>
      </c>
      <c r="C1866" s="43">
        <v>71.519000000000005</v>
      </c>
      <c r="D1866" s="43">
        <v>62.774999999999999</v>
      </c>
      <c r="E1866" s="58">
        <v>62.774999999999999</v>
      </c>
    </row>
    <row r="1867" spans="1:5" ht="15">
      <c r="A1867" s="33" t="str">
        <f t="shared" si="30"/>
        <v>10</v>
      </c>
      <c r="B1867" s="44">
        <v>41189.625</v>
      </c>
      <c r="C1867" s="43">
        <v>72.03649999999999</v>
      </c>
      <c r="D1867" s="43">
        <v>61.574999999999996</v>
      </c>
      <c r="E1867" s="58">
        <v>61.574999999999996</v>
      </c>
    </row>
    <row r="1868" spans="1:5" ht="15">
      <c r="A1868" s="33" t="str">
        <f t="shared" si="30"/>
        <v>10</v>
      </c>
      <c r="B1868" s="44">
        <v>41189.666666666664</v>
      </c>
      <c r="C1868" s="43">
        <v>72.337999999999994</v>
      </c>
      <c r="D1868" s="43">
        <v>60.825000000000003</v>
      </c>
      <c r="E1868" s="58">
        <v>60.825000000000003</v>
      </c>
    </row>
    <row r="1869" spans="1:5" ht="15">
      <c r="A1869" s="33" t="str">
        <f t="shared" si="30"/>
        <v>10</v>
      </c>
      <c r="B1869" s="44">
        <v>41189.708333333336</v>
      </c>
      <c r="C1869" s="43">
        <v>72.5</v>
      </c>
      <c r="D1869" s="43">
        <v>59.95</v>
      </c>
      <c r="E1869" s="58">
        <v>59.95</v>
      </c>
    </row>
    <row r="1870" spans="1:5" ht="15">
      <c r="A1870" s="33" t="str">
        <f t="shared" si="30"/>
        <v>10</v>
      </c>
      <c r="B1870" s="44">
        <v>41189.75</v>
      </c>
      <c r="C1870" s="43">
        <v>72.279499999999999</v>
      </c>
      <c r="D1870" s="43">
        <v>59.699999999999989</v>
      </c>
      <c r="E1870" s="58">
        <v>59.699999999999989</v>
      </c>
    </row>
    <row r="1871" spans="1:5" ht="15">
      <c r="A1871" s="33" t="str">
        <f t="shared" si="30"/>
        <v>10</v>
      </c>
      <c r="B1871" s="44">
        <v>41189.791666666664</v>
      </c>
      <c r="C1871" s="43">
        <v>71.874499999999998</v>
      </c>
      <c r="D1871" s="43">
        <v>59.674999999999997</v>
      </c>
      <c r="E1871" s="58">
        <v>59.674999999999997</v>
      </c>
    </row>
    <row r="1872" spans="1:5" ht="15">
      <c r="A1872" s="33" t="str">
        <f t="shared" si="30"/>
        <v>10</v>
      </c>
      <c r="B1872" s="44">
        <v>41189.833333333336</v>
      </c>
      <c r="C1872" s="43">
        <v>72.342500000000001</v>
      </c>
      <c r="D1872" s="43">
        <v>59.875</v>
      </c>
      <c r="E1872" s="58">
        <v>59.875</v>
      </c>
    </row>
    <row r="1873" spans="1:5" ht="15">
      <c r="A1873" s="33" t="str">
        <f t="shared" si="30"/>
        <v>10</v>
      </c>
      <c r="B1873" s="44">
        <v>41189.875</v>
      </c>
      <c r="C1873" s="43">
        <v>72.612500000000011</v>
      </c>
      <c r="D1873" s="43">
        <v>59.8</v>
      </c>
      <c r="E1873" s="58">
        <v>59.8</v>
      </c>
    </row>
    <row r="1874" spans="1:5" ht="15">
      <c r="A1874" s="33" t="str">
        <f t="shared" si="30"/>
        <v>10</v>
      </c>
      <c r="B1874" s="44">
        <v>41189.916666666664</v>
      </c>
      <c r="C1874" s="43">
        <v>72.167000000000002</v>
      </c>
      <c r="D1874" s="43">
        <v>58.8</v>
      </c>
      <c r="E1874" s="58">
        <v>58.8</v>
      </c>
    </row>
    <row r="1875" spans="1:5" ht="15">
      <c r="A1875" s="33" t="str">
        <f t="shared" si="30"/>
        <v>10</v>
      </c>
      <c r="B1875" s="44">
        <v>41189.958333333336</v>
      </c>
      <c r="C1875" s="43">
        <v>72.256999999999991</v>
      </c>
      <c r="D1875" s="43">
        <v>60.075000000000003</v>
      </c>
      <c r="E1875" s="58">
        <v>60.075000000000003</v>
      </c>
    </row>
    <row r="1876" spans="1:5" ht="15">
      <c r="A1876" s="33" t="str">
        <f t="shared" si="30"/>
        <v>10</v>
      </c>
      <c r="B1876" s="44">
        <v>41190</v>
      </c>
      <c r="C1876" s="43">
        <v>72.24799999999999</v>
      </c>
      <c r="D1876" s="43">
        <v>59.55</v>
      </c>
      <c r="E1876" s="58">
        <v>59.55</v>
      </c>
    </row>
    <row r="1877" spans="1:5" ht="15">
      <c r="A1877" s="33" t="str">
        <f t="shared" si="30"/>
        <v>10</v>
      </c>
      <c r="B1877" s="44">
        <v>41190.041666666664</v>
      </c>
      <c r="C1877" s="43">
        <v>72.149000000000001</v>
      </c>
      <c r="D1877" s="43">
        <v>59.099999999999994</v>
      </c>
      <c r="E1877" s="58">
        <v>59.099999999999994</v>
      </c>
    </row>
    <row r="1878" spans="1:5" ht="15">
      <c r="A1878" s="33" t="str">
        <f t="shared" si="30"/>
        <v>10</v>
      </c>
      <c r="B1878" s="44">
        <v>41190.083333333336</v>
      </c>
      <c r="C1878" s="43">
        <v>71.901499999999999</v>
      </c>
      <c r="D1878" s="43">
        <v>58.975000000000001</v>
      </c>
      <c r="E1878" s="58">
        <v>58.975000000000001</v>
      </c>
    </row>
    <row r="1879" spans="1:5" ht="15">
      <c r="A1879" s="33" t="str">
        <f t="shared" si="30"/>
        <v>10</v>
      </c>
      <c r="B1879" s="44">
        <v>41190.125</v>
      </c>
      <c r="C1879" s="43">
        <v>71.662999999999997</v>
      </c>
      <c r="D1879" s="43">
        <v>58.9</v>
      </c>
      <c r="E1879" s="58">
        <v>58.9</v>
      </c>
    </row>
    <row r="1880" spans="1:5" ht="15">
      <c r="A1880" s="33" t="str">
        <f t="shared" si="30"/>
        <v>10</v>
      </c>
      <c r="B1880" s="44">
        <v>41190.166666666664</v>
      </c>
      <c r="C1880" s="43">
        <v>71.465000000000003</v>
      </c>
      <c r="D1880" s="43">
        <v>58.8</v>
      </c>
      <c r="E1880" s="58">
        <v>58.8</v>
      </c>
    </row>
    <row r="1881" spans="1:5" ht="15">
      <c r="A1881" s="33" t="str">
        <f t="shared" si="30"/>
        <v>10</v>
      </c>
      <c r="B1881" s="44">
        <v>41190.208333333336</v>
      </c>
      <c r="C1881" s="43">
        <v>71.172500000000014</v>
      </c>
      <c r="D1881" s="43">
        <v>58.9</v>
      </c>
      <c r="E1881" s="58">
        <v>58.9</v>
      </c>
    </row>
    <row r="1882" spans="1:5" ht="15">
      <c r="A1882" s="33" t="str">
        <f t="shared" si="30"/>
        <v>10</v>
      </c>
      <c r="B1882" s="44">
        <v>41190.25</v>
      </c>
      <c r="C1882" s="43">
        <v>70.951999999999998</v>
      </c>
      <c r="D1882" s="43">
        <v>59.074999999999996</v>
      </c>
      <c r="E1882" s="58">
        <v>59.074999999999996</v>
      </c>
    </row>
    <row r="1883" spans="1:5" ht="15">
      <c r="A1883" s="33" t="str">
        <f t="shared" si="30"/>
        <v>10</v>
      </c>
      <c r="B1883" s="44">
        <v>41190.291666666664</v>
      </c>
      <c r="C1883" s="43">
        <v>70.73599999999999</v>
      </c>
      <c r="D1883" s="43">
        <v>58.925000000000004</v>
      </c>
      <c r="E1883" s="58">
        <v>58.925000000000004</v>
      </c>
    </row>
    <row r="1884" spans="1:5" ht="15">
      <c r="A1884" s="33" t="str">
        <f t="shared" si="30"/>
        <v>10</v>
      </c>
      <c r="B1884" s="44">
        <v>41190.333333333336</v>
      </c>
      <c r="C1884" s="43">
        <v>70.565000000000012</v>
      </c>
      <c r="D1884" s="43">
        <v>58.774999999999991</v>
      </c>
      <c r="E1884" s="58">
        <v>58.774999999999991</v>
      </c>
    </row>
    <row r="1885" spans="1:5" ht="15">
      <c r="A1885" s="33" t="str">
        <f t="shared" si="30"/>
        <v>10</v>
      </c>
      <c r="B1885" s="44">
        <v>41190.375</v>
      </c>
      <c r="C1885" s="43">
        <v>70.659499999999994</v>
      </c>
      <c r="D1885" s="43">
        <v>59.074999999999996</v>
      </c>
      <c r="E1885" s="58">
        <v>59.074999999999996</v>
      </c>
    </row>
    <row r="1886" spans="1:5" ht="15">
      <c r="A1886" s="33" t="str">
        <f t="shared" si="30"/>
        <v>10</v>
      </c>
      <c r="B1886" s="44">
        <v>41190.416666666664</v>
      </c>
      <c r="C1886" s="43">
        <v>70.740499999999997</v>
      </c>
      <c r="D1886" s="43">
        <v>58.825000000000003</v>
      </c>
      <c r="E1886" s="58">
        <v>58.825000000000003</v>
      </c>
    </row>
    <row r="1887" spans="1:5" ht="15">
      <c r="A1887" s="33" t="str">
        <f t="shared" si="30"/>
        <v>10</v>
      </c>
      <c r="B1887" s="44">
        <v>41190.458333333336</v>
      </c>
      <c r="C1887" s="43">
        <v>70.843999999999994</v>
      </c>
      <c r="D1887" s="43">
        <v>58.749999999999993</v>
      </c>
      <c r="E1887" s="58">
        <v>58.749999999999993</v>
      </c>
    </row>
    <row r="1888" spans="1:5" ht="15">
      <c r="A1888" s="33" t="str">
        <f t="shared" si="30"/>
        <v>10</v>
      </c>
      <c r="B1888" s="44">
        <v>41190.5</v>
      </c>
      <c r="C1888" s="43">
        <v>71.100500000000011</v>
      </c>
      <c r="D1888" s="43">
        <v>58.724999999999994</v>
      </c>
      <c r="E1888" s="58">
        <v>58.724999999999994</v>
      </c>
    </row>
    <row r="1889" spans="1:5" ht="15">
      <c r="A1889" s="33" t="str">
        <f t="shared" si="30"/>
        <v>10</v>
      </c>
      <c r="B1889" s="44">
        <v>41190.541666666664</v>
      </c>
      <c r="C1889" s="43">
        <v>71.45150000000001</v>
      </c>
      <c r="D1889" s="43">
        <v>58.924999999999997</v>
      </c>
      <c r="E1889" s="58">
        <v>58.924999999999997</v>
      </c>
    </row>
    <row r="1890" spans="1:5" ht="15">
      <c r="A1890" s="33" t="str">
        <f t="shared" si="30"/>
        <v>10</v>
      </c>
      <c r="B1890" s="44">
        <v>41190.583333333336</v>
      </c>
      <c r="C1890" s="43">
        <v>71.928500000000014</v>
      </c>
      <c r="D1890" s="43">
        <v>59.149999999999991</v>
      </c>
      <c r="E1890" s="58">
        <v>59.149999999999991</v>
      </c>
    </row>
    <row r="1891" spans="1:5" ht="15">
      <c r="A1891" s="33" t="str">
        <f t="shared" si="30"/>
        <v>10</v>
      </c>
      <c r="B1891" s="44">
        <v>41190.625</v>
      </c>
      <c r="C1891" s="43">
        <v>72.450500000000005</v>
      </c>
      <c r="D1891" s="43">
        <v>59.35</v>
      </c>
      <c r="E1891" s="58">
        <v>59.35</v>
      </c>
    </row>
    <row r="1892" spans="1:5" ht="15">
      <c r="A1892" s="33" t="str">
        <f t="shared" si="30"/>
        <v>10</v>
      </c>
      <c r="B1892" s="44">
        <v>41190.666666666664</v>
      </c>
      <c r="C1892" s="43">
        <v>73.021999999999991</v>
      </c>
      <c r="D1892" s="43">
        <v>59.55</v>
      </c>
      <c r="E1892" s="58">
        <v>59.55</v>
      </c>
    </row>
    <row r="1893" spans="1:5" ht="15">
      <c r="A1893" s="33" t="str">
        <f t="shared" si="30"/>
        <v>10</v>
      </c>
      <c r="B1893" s="44">
        <v>41190.708333333336</v>
      </c>
      <c r="C1893" s="43">
        <v>73.620500000000007</v>
      </c>
      <c r="D1893" s="43">
        <v>59.924999999999997</v>
      </c>
      <c r="E1893" s="58">
        <v>59.924999999999997</v>
      </c>
    </row>
    <row r="1894" spans="1:5" ht="15">
      <c r="A1894" s="33" t="str">
        <f t="shared" si="30"/>
        <v>10</v>
      </c>
      <c r="B1894" s="44">
        <v>41190.75</v>
      </c>
      <c r="C1894" s="43">
        <v>74.111000000000004</v>
      </c>
      <c r="D1894" s="43">
        <v>60.324999999999996</v>
      </c>
      <c r="E1894" s="58">
        <v>60.324999999999996</v>
      </c>
    </row>
    <row r="1895" spans="1:5" ht="15">
      <c r="A1895" s="33" t="str">
        <f t="shared" si="30"/>
        <v>10</v>
      </c>
      <c r="B1895" s="44">
        <v>41190.791666666664</v>
      </c>
      <c r="C1895" s="43">
        <v>74.021000000000001</v>
      </c>
      <c r="D1895" s="43">
        <v>59.225000000000001</v>
      </c>
      <c r="E1895" s="58">
        <v>59.225000000000001</v>
      </c>
    </row>
    <row r="1896" spans="1:5" ht="15">
      <c r="A1896" s="33" t="str">
        <f t="shared" si="30"/>
        <v>10</v>
      </c>
      <c r="B1896" s="44">
        <v>41190.833333333336</v>
      </c>
      <c r="C1896" s="43">
        <v>73.962500000000006</v>
      </c>
      <c r="D1896" s="43">
        <v>58.65</v>
      </c>
      <c r="E1896" s="58">
        <v>58.65</v>
      </c>
    </row>
    <row r="1897" spans="1:5" ht="15">
      <c r="A1897" s="33" t="str">
        <f t="shared" si="30"/>
        <v>10</v>
      </c>
      <c r="B1897" s="44">
        <v>41190.875</v>
      </c>
      <c r="C1897" s="43">
        <v>73.197499999999991</v>
      </c>
      <c r="D1897" s="43">
        <v>56.724999999999994</v>
      </c>
      <c r="E1897" s="58">
        <v>56.724999999999994</v>
      </c>
    </row>
    <row r="1898" spans="1:5" ht="15">
      <c r="A1898" s="33" t="str">
        <f t="shared" si="30"/>
        <v>10</v>
      </c>
      <c r="B1898" s="44">
        <v>41190.916666666664</v>
      </c>
      <c r="C1898" s="43">
        <v>71.861000000000004</v>
      </c>
      <c r="D1898" s="43">
        <v>54.2</v>
      </c>
      <c r="E1898" s="58">
        <v>54.2</v>
      </c>
    </row>
    <row r="1899" spans="1:5" ht="15">
      <c r="A1899" s="33" t="str">
        <f t="shared" si="30"/>
        <v>10</v>
      </c>
      <c r="B1899" s="44">
        <v>41190.958333333336</v>
      </c>
      <c r="C1899" s="43">
        <v>72.14</v>
      </c>
      <c r="D1899" s="43">
        <v>57.575000000000003</v>
      </c>
      <c r="E1899" s="58">
        <v>57.575000000000003</v>
      </c>
    </row>
    <row r="1900" spans="1:5" ht="15">
      <c r="A1900" s="33" t="str">
        <f t="shared" si="30"/>
        <v>10</v>
      </c>
      <c r="B1900" s="44">
        <v>41191</v>
      </c>
      <c r="C1900" s="43">
        <v>72.234499999999997</v>
      </c>
      <c r="D1900" s="43">
        <v>59.199999999999996</v>
      </c>
      <c r="E1900" s="58">
        <v>59.199999999999996</v>
      </c>
    </row>
    <row r="1901" spans="1:5" ht="15">
      <c r="A1901" s="33" t="str">
        <f t="shared" si="30"/>
        <v>10</v>
      </c>
      <c r="B1901" s="44">
        <v>41191.041666666664</v>
      </c>
      <c r="C1901" s="43">
        <v>72.22999999999999</v>
      </c>
      <c r="D1901" s="43">
        <v>59.35</v>
      </c>
      <c r="E1901" s="58">
        <v>59.35</v>
      </c>
    </row>
    <row r="1902" spans="1:5" ht="15">
      <c r="A1902" s="33" t="str">
        <f t="shared" si="30"/>
        <v>10</v>
      </c>
      <c r="B1902" s="44">
        <v>41191.083333333336</v>
      </c>
      <c r="C1902" s="43">
        <v>72.180499999999995</v>
      </c>
      <c r="D1902" s="43">
        <v>59.325000000000003</v>
      </c>
      <c r="E1902" s="58">
        <v>59.325000000000003</v>
      </c>
    </row>
    <row r="1903" spans="1:5" ht="15">
      <c r="A1903" s="33" t="str">
        <f t="shared" si="30"/>
        <v>10</v>
      </c>
      <c r="B1903" s="44">
        <v>41191.125</v>
      </c>
      <c r="C1903" s="43">
        <v>72.036500000000004</v>
      </c>
      <c r="D1903" s="43">
        <v>59.149999999999991</v>
      </c>
      <c r="E1903" s="58">
        <v>59.149999999999991</v>
      </c>
    </row>
    <row r="1904" spans="1:5" ht="15">
      <c r="A1904" s="33" t="str">
        <f t="shared" si="30"/>
        <v>10</v>
      </c>
      <c r="B1904" s="44">
        <v>41191.166666666664</v>
      </c>
      <c r="C1904" s="43">
        <v>71.861000000000004</v>
      </c>
      <c r="D1904" s="43">
        <v>59.05</v>
      </c>
      <c r="E1904" s="58">
        <v>59.05</v>
      </c>
    </row>
    <row r="1905" spans="1:5" ht="15">
      <c r="A1905" s="33" t="str">
        <f t="shared" si="30"/>
        <v>10</v>
      </c>
      <c r="B1905" s="44">
        <v>41191.208333333336</v>
      </c>
      <c r="C1905" s="43">
        <v>71.635999999999996</v>
      </c>
      <c r="D1905" s="43">
        <v>59.074999999999996</v>
      </c>
      <c r="E1905" s="58">
        <v>59.074999999999996</v>
      </c>
    </row>
    <row r="1906" spans="1:5" ht="15">
      <c r="A1906" s="33" t="str">
        <f t="shared" si="30"/>
        <v>10</v>
      </c>
      <c r="B1906" s="44">
        <v>41191.25</v>
      </c>
      <c r="C1906" s="43">
        <v>71.5505</v>
      </c>
      <c r="D1906" s="43">
        <v>59.174999999999997</v>
      </c>
      <c r="E1906" s="58">
        <v>59.174999999999997</v>
      </c>
    </row>
    <row r="1907" spans="1:5" ht="15">
      <c r="A1907" s="33" t="str">
        <f t="shared" si="30"/>
        <v>10</v>
      </c>
      <c r="B1907" s="44">
        <v>41191.291666666664</v>
      </c>
      <c r="C1907" s="43">
        <v>71.366</v>
      </c>
      <c r="D1907" s="43">
        <v>59.05</v>
      </c>
      <c r="E1907" s="58">
        <v>59.05</v>
      </c>
    </row>
    <row r="1908" spans="1:5" ht="15">
      <c r="A1908" s="33" t="str">
        <f t="shared" si="30"/>
        <v>10</v>
      </c>
      <c r="B1908" s="44">
        <v>41191.333333333336</v>
      </c>
      <c r="C1908" s="43">
        <v>71.289500000000004</v>
      </c>
      <c r="D1908" s="43">
        <v>58.924999999999997</v>
      </c>
      <c r="E1908" s="58">
        <v>58.924999999999997</v>
      </c>
    </row>
    <row r="1909" spans="1:5" ht="15">
      <c r="A1909" s="33" t="str">
        <f t="shared" si="30"/>
        <v>10</v>
      </c>
      <c r="B1909" s="44">
        <v>41191.375</v>
      </c>
      <c r="C1909" s="43">
        <v>71.343499999999992</v>
      </c>
      <c r="D1909" s="43">
        <v>59.649999999999991</v>
      </c>
      <c r="E1909" s="58">
        <v>59.649999999999991</v>
      </c>
    </row>
    <row r="1910" spans="1:5" ht="15">
      <c r="A1910" s="33" t="str">
        <f t="shared" si="30"/>
        <v>10</v>
      </c>
      <c r="B1910" s="44">
        <v>41191.416666666664</v>
      </c>
      <c r="C1910" s="43">
        <v>71.874499999999998</v>
      </c>
      <c r="D1910" s="43">
        <v>63.274999999999999</v>
      </c>
      <c r="E1910" s="58">
        <v>63.274999999999999</v>
      </c>
    </row>
    <row r="1911" spans="1:5" ht="15">
      <c r="A1911" s="33" t="str">
        <f t="shared" si="30"/>
        <v>10</v>
      </c>
      <c r="B1911" s="44">
        <v>41191.458333333336</v>
      </c>
      <c r="C1911" s="43">
        <v>72.319999999999993</v>
      </c>
      <c r="D1911" s="43">
        <v>62.725000000000001</v>
      </c>
      <c r="E1911" s="58">
        <v>62.725000000000001</v>
      </c>
    </row>
    <row r="1912" spans="1:5" ht="15">
      <c r="A1912" s="33" t="str">
        <f t="shared" si="30"/>
        <v>10</v>
      </c>
      <c r="B1912" s="44">
        <v>41191.5</v>
      </c>
      <c r="C1912" s="43">
        <v>72.252499999999998</v>
      </c>
      <c r="D1912" s="43">
        <v>62.400000000000006</v>
      </c>
      <c r="E1912" s="58">
        <v>62.400000000000006</v>
      </c>
    </row>
    <row r="1913" spans="1:5" ht="15">
      <c r="A1913" s="33" t="str">
        <f t="shared" si="30"/>
        <v>10</v>
      </c>
      <c r="B1913" s="44">
        <v>41191.541666666664</v>
      </c>
      <c r="C1913" s="43">
        <v>72.337999999999994</v>
      </c>
      <c r="D1913" s="43">
        <v>61.425000000000004</v>
      </c>
      <c r="E1913" s="58">
        <v>61.425000000000004</v>
      </c>
    </row>
    <row r="1914" spans="1:5" ht="15">
      <c r="A1914" s="33" t="str">
        <f t="shared" si="30"/>
        <v>10</v>
      </c>
      <c r="B1914" s="44">
        <v>41191.583333333336</v>
      </c>
      <c r="C1914" s="43">
        <v>72.56750000000001</v>
      </c>
      <c r="D1914" s="43">
        <v>61.1</v>
      </c>
      <c r="E1914" s="58">
        <v>61.1</v>
      </c>
    </row>
    <row r="1915" spans="1:5" ht="15">
      <c r="A1915" s="33" t="str">
        <f t="shared" si="30"/>
        <v>10</v>
      </c>
      <c r="B1915" s="44">
        <v>41191.625</v>
      </c>
      <c r="C1915" s="43">
        <v>72.936499999999995</v>
      </c>
      <c r="D1915" s="43">
        <v>60.949999999999996</v>
      </c>
      <c r="E1915" s="58">
        <v>60.949999999999996</v>
      </c>
    </row>
    <row r="1916" spans="1:5" ht="15">
      <c r="A1916" s="33" t="str">
        <f t="shared" si="30"/>
        <v>10</v>
      </c>
      <c r="B1916" s="44">
        <v>41191.666666666664</v>
      </c>
      <c r="C1916" s="43">
        <v>73.52600000000001</v>
      </c>
      <c r="D1916" s="43">
        <v>61</v>
      </c>
      <c r="E1916" s="58">
        <v>61</v>
      </c>
    </row>
    <row r="1917" spans="1:5" ht="15">
      <c r="A1917" s="33" t="str">
        <f t="shared" si="30"/>
        <v>10</v>
      </c>
      <c r="B1917" s="44">
        <v>41191.708333333336</v>
      </c>
      <c r="C1917" s="43">
        <v>73.552999999999997</v>
      </c>
      <c r="D1917" s="43">
        <v>60.65</v>
      </c>
      <c r="E1917" s="58">
        <v>60.65</v>
      </c>
    </row>
    <row r="1918" spans="1:5" ht="15">
      <c r="A1918" s="33" t="str">
        <f t="shared" si="30"/>
        <v>10</v>
      </c>
      <c r="B1918" s="44">
        <v>41191.75</v>
      </c>
      <c r="C1918" s="43">
        <v>73.67</v>
      </c>
      <c r="D1918" s="43">
        <v>60.5</v>
      </c>
      <c r="E1918" s="58">
        <v>60.5</v>
      </c>
    </row>
    <row r="1919" spans="1:5" ht="15">
      <c r="A1919" s="33" t="str">
        <f t="shared" si="30"/>
        <v>10</v>
      </c>
      <c r="B1919" s="44">
        <v>41191.791666666664</v>
      </c>
      <c r="C1919" s="43">
        <v>73.706000000000017</v>
      </c>
      <c r="D1919" s="43">
        <v>60.575000000000003</v>
      </c>
      <c r="E1919" s="58">
        <v>60.575000000000003</v>
      </c>
    </row>
    <row r="1920" spans="1:5" ht="15">
      <c r="A1920" s="33" t="str">
        <f t="shared" si="30"/>
        <v>10</v>
      </c>
      <c r="B1920" s="44">
        <v>41191.833333333336</v>
      </c>
      <c r="C1920" s="43">
        <v>73.72399999999999</v>
      </c>
      <c r="D1920" s="43">
        <v>59.65</v>
      </c>
      <c r="E1920" s="58">
        <v>59.65</v>
      </c>
    </row>
    <row r="1921" spans="1:5" ht="15">
      <c r="A1921" s="33" t="str">
        <f t="shared" si="30"/>
        <v>10</v>
      </c>
      <c r="B1921" s="44">
        <v>41191.875</v>
      </c>
      <c r="C1921" s="43">
        <v>73.013000000000005</v>
      </c>
      <c r="D1921" s="43">
        <v>56.849999999999994</v>
      </c>
      <c r="E1921" s="58">
        <v>56.849999999999994</v>
      </c>
    </row>
    <row r="1922" spans="1:5" ht="15">
      <c r="A1922" s="33" t="str">
        <f t="shared" si="30"/>
        <v>10</v>
      </c>
      <c r="B1922" s="44">
        <v>41191.916666666664</v>
      </c>
      <c r="C1922" s="43">
        <v>72.194000000000003</v>
      </c>
      <c r="D1922" s="43">
        <v>55.725000000000009</v>
      </c>
      <c r="E1922" s="58">
        <v>55.725000000000009</v>
      </c>
    </row>
    <row r="1923" spans="1:5" ht="15">
      <c r="A1923" s="33" t="str">
        <f t="shared" si="30"/>
        <v>10</v>
      </c>
      <c r="B1923" s="44">
        <v>41191.958333333336</v>
      </c>
      <c r="C1923" s="43">
        <v>72.040999999999997</v>
      </c>
      <c r="D1923" s="43">
        <v>54.900000000000006</v>
      </c>
      <c r="E1923" s="58">
        <v>54.900000000000006</v>
      </c>
    </row>
    <row r="1924" spans="1:5" ht="15">
      <c r="A1924" s="33" t="str">
        <f t="shared" si="30"/>
        <v>10</v>
      </c>
      <c r="B1924" s="44">
        <v>41192</v>
      </c>
      <c r="C1924" s="43">
        <v>72.337999999999994</v>
      </c>
      <c r="D1924" s="43">
        <v>57.924999999999997</v>
      </c>
      <c r="E1924" s="58">
        <v>57.924999999999997</v>
      </c>
    </row>
    <row r="1925" spans="1:5" ht="15">
      <c r="A1925" s="33" t="str">
        <f t="shared" si="30"/>
        <v>10</v>
      </c>
      <c r="B1925" s="44">
        <v>41192.041666666664</v>
      </c>
      <c r="C1925" s="43">
        <v>72.257000000000005</v>
      </c>
      <c r="D1925" s="43">
        <v>57.775000000000006</v>
      </c>
      <c r="E1925" s="58">
        <v>57.775000000000006</v>
      </c>
    </row>
    <row r="1926" spans="1:5" ht="15">
      <c r="A1926" s="33" t="str">
        <f t="shared" si="30"/>
        <v>10</v>
      </c>
      <c r="B1926" s="44">
        <v>41192.083333333336</v>
      </c>
      <c r="C1926" s="43">
        <v>71.933000000000007</v>
      </c>
      <c r="D1926" s="43">
        <v>57.924999999999997</v>
      </c>
      <c r="E1926" s="58">
        <v>57.924999999999997</v>
      </c>
    </row>
    <row r="1927" spans="1:5" ht="15">
      <c r="A1927" s="33" t="str">
        <f t="shared" si="30"/>
        <v>10</v>
      </c>
      <c r="B1927" s="44">
        <v>41192.125</v>
      </c>
      <c r="C1927" s="43">
        <v>72.158000000000001</v>
      </c>
      <c r="D1927" s="43">
        <v>60.599999999999994</v>
      </c>
      <c r="E1927" s="58">
        <v>60.599999999999994</v>
      </c>
    </row>
    <row r="1928" spans="1:5" ht="15">
      <c r="A1928" s="33" t="str">
        <f t="shared" ref="A1928:A1991" si="31">TEXT(B1928,"mm")</f>
        <v>10</v>
      </c>
      <c r="B1928" s="44">
        <v>41192.166666666664</v>
      </c>
      <c r="C1928" s="43">
        <v>72.333500000000001</v>
      </c>
      <c r="D1928" s="43">
        <v>61.25</v>
      </c>
      <c r="E1928" s="58">
        <v>61.25</v>
      </c>
    </row>
    <row r="1929" spans="1:5" ht="15">
      <c r="A1929" s="33" t="str">
        <f t="shared" si="31"/>
        <v>10</v>
      </c>
      <c r="B1929" s="44">
        <v>41192.208333333336</v>
      </c>
      <c r="C1929" s="43">
        <v>72.567499999999995</v>
      </c>
      <c r="D1929" s="43">
        <v>61.9</v>
      </c>
      <c r="E1929" s="58">
        <v>61.9</v>
      </c>
    </row>
    <row r="1930" spans="1:5" ht="15">
      <c r="A1930" s="33" t="str">
        <f t="shared" si="31"/>
        <v>10</v>
      </c>
      <c r="B1930" s="44">
        <v>41192.25</v>
      </c>
      <c r="C1930" s="43">
        <v>72.778999999999996</v>
      </c>
      <c r="D1930" s="43">
        <v>62.35</v>
      </c>
      <c r="E1930" s="58">
        <v>62.35</v>
      </c>
    </row>
    <row r="1931" spans="1:5" ht="15">
      <c r="A1931" s="33" t="str">
        <f t="shared" si="31"/>
        <v>10</v>
      </c>
      <c r="B1931" s="44">
        <v>41192.291666666664</v>
      </c>
      <c r="C1931" s="43">
        <v>72.716000000000008</v>
      </c>
      <c r="D1931" s="43">
        <v>61.7</v>
      </c>
      <c r="E1931" s="58">
        <v>61.7</v>
      </c>
    </row>
    <row r="1932" spans="1:5" ht="15">
      <c r="A1932" s="33" t="str">
        <f t="shared" si="31"/>
        <v>10</v>
      </c>
      <c r="B1932" s="44">
        <v>41192.333333333336</v>
      </c>
      <c r="C1932" s="43">
        <v>72.711500000000001</v>
      </c>
      <c r="D1932" s="43">
        <v>61.55</v>
      </c>
      <c r="E1932" s="58">
        <v>61.55</v>
      </c>
    </row>
    <row r="1933" spans="1:5" ht="15">
      <c r="A1933" s="33" t="str">
        <f t="shared" si="31"/>
        <v>10</v>
      </c>
      <c r="B1933" s="44">
        <v>41192.375</v>
      </c>
      <c r="C1933" s="43">
        <v>72.945499999999996</v>
      </c>
      <c r="D1933" s="43">
        <v>61.8</v>
      </c>
      <c r="E1933" s="58">
        <v>61.8</v>
      </c>
    </row>
    <row r="1934" spans="1:5" ht="15">
      <c r="A1934" s="33" t="str">
        <f t="shared" si="31"/>
        <v>10</v>
      </c>
      <c r="B1934" s="44">
        <v>41192.416666666664</v>
      </c>
      <c r="C1934" s="43">
        <v>73.193000000000012</v>
      </c>
      <c r="D1934" s="43">
        <v>61.25</v>
      </c>
      <c r="E1934" s="58">
        <v>61.25</v>
      </c>
    </row>
    <row r="1935" spans="1:5" ht="15">
      <c r="A1935" s="33" t="str">
        <f t="shared" si="31"/>
        <v>10</v>
      </c>
      <c r="B1935" s="44">
        <v>41192.458333333336</v>
      </c>
      <c r="C1935" s="43">
        <v>72.932000000000002</v>
      </c>
      <c r="D1935" s="43">
        <v>60.499999999999993</v>
      </c>
      <c r="E1935" s="58">
        <v>60.499999999999993</v>
      </c>
    </row>
    <row r="1936" spans="1:5" ht="15">
      <c r="A1936" s="33" t="str">
        <f t="shared" si="31"/>
        <v>10</v>
      </c>
      <c r="B1936" s="44">
        <v>41192.5</v>
      </c>
      <c r="C1936" s="43">
        <v>72.900499999999994</v>
      </c>
      <c r="D1936" s="43">
        <v>60.774999999999999</v>
      </c>
      <c r="E1936" s="58">
        <v>60.774999999999999</v>
      </c>
    </row>
    <row r="1937" spans="1:5" ht="15">
      <c r="A1937" s="33" t="str">
        <f t="shared" si="31"/>
        <v>10</v>
      </c>
      <c r="B1937" s="44">
        <v>41192.541666666664</v>
      </c>
      <c r="C1937" s="43">
        <v>73.400000000000006</v>
      </c>
      <c r="D1937" s="43">
        <v>61.025000000000006</v>
      </c>
      <c r="E1937" s="58">
        <v>61.025000000000006</v>
      </c>
    </row>
    <row r="1938" spans="1:5" ht="15">
      <c r="A1938" s="33" t="str">
        <f t="shared" si="31"/>
        <v>10</v>
      </c>
      <c r="B1938" s="44">
        <v>41192.583333333336</v>
      </c>
      <c r="C1938" s="43">
        <v>73.32350000000001</v>
      </c>
      <c r="D1938" s="43">
        <v>59.524999999999999</v>
      </c>
      <c r="E1938" s="58">
        <v>59.524999999999999</v>
      </c>
    </row>
    <row r="1939" spans="1:5" ht="15">
      <c r="A1939" s="33" t="str">
        <f t="shared" si="31"/>
        <v>10</v>
      </c>
      <c r="B1939" s="44">
        <v>41192.625</v>
      </c>
      <c r="C1939" s="43">
        <v>73.854500000000002</v>
      </c>
      <c r="D1939" s="43">
        <v>60.25</v>
      </c>
      <c r="E1939" s="58">
        <v>60.25</v>
      </c>
    </row>
    <row r="1940" spans="1:5" ht="15">
      <c r="A1940" s="33" t="str">
        <f t="shared" si="31"/>
        <v>10</v>
      </c>
      <c r="B1940" s="44">
        <v>41192.666666666664</v>
      </c>
      <c r="C1940" s="43">
        <v>74.223500000000001</v>
      </c>
      <c r="D1940" s="43">
        <v>59.7</v>
      </c>
      <c r="E1940" s="58">
        <v>59.7</v>
      </c>
    </row>
    <row r="1941" spans="1:5" ht="15">
      <c r="A1941" s="33" t="str">
        <f t="shared" si="31"/>
        <v>10</v>
      </c>
      <c r="B1941" s="44">
        <v>41192.708333333336</v>
      </c>
      <c r="C1941" s="43">
        <v>74.5655</v>
      </c>
      <c r="D1941" s="43">
        <v>58.55</v>
      </c>
      <c r="E1941" s="58">
        <v>58.55</v>
      </c>
    </row>
    <row r="1942" spans="1:5" ht="15">
      <c r="A1942" s="33" t="str">
        <f t="shared" si="31"/>
        <v>10</v>
      </c>
      <c r="B1942" s="44">
        <v>41192.75</v>
      </c>
      <c r="C1942" s="43">
        <v>74.021000000000001</v>
      </c>
      <c r="D1942" s="43">
        <v>56.725000000000001</v>
      </c>
      <c r="E1942" s="58">
        <v>56.725000000000001</v>
      </c>
    </row>
    <row r="1943" spans="1:5" ht="15">
      <c r="A1943" s="33" t="str">
        <f t="shared" si="31"/>
        <v>10</v>
      </c>
      <c r="B1943" s="44">
        <v>41192.791666666664</v>
      </c>
      <c r="C1943" s="43">
        <v>74.82650000000001</v>
      </c>
      <c r="D1943" s="43">
        <v>59.85</v>
      </c>
      <c r="E1943" s="58">
        <v>59.85</v>
      </c>
    </row>
    <row r="1944" spans="1:5" ht="15">
      <c r="A1944" s="33" t="str">
        <f t="shared" si="31"/>
        <v>10</v>
      </c>
      <c r="B1944" s="44">
        <v>41192.833333333336</v>
      </c>
      <c r="C1944" s="43">
        <v>74.326999999999998</v>
      </c>
      <c r="D1944" s="43">
        <v>57.574999999999989</v>
      </c>
      <c r="E1944" s="58">
        <v>57.574999999999989</v>
      </c>
    </row>
    <row r="1945" spans="1:5" ht="15">
      <c r="A1945" s="33" t="str">
        <f t="shared" si="31"/>
        <v>10</v>
      </c>
      <c r="B1945" s="44">
        <v>41192.875</v>
      </c>
      <c r="C1945" s="43">
        <v>73.183999999999997</v>
      </c>
      <c r="D1945" s="43">
        <v>55.325000000000003</v>
      </c>
      <c r="E1945" s="58">
        <v>55.325000000000003</v>
      </c>
    </row>
    <row r="1946" spans="1:5" ht="15">
      <c r="A1946" s="33" t="str">
        <f t="shared" si="31"/>
        <v>10</v>
      </c>
      <c r="B1946" s="44">
        <v>41192.916666666664</v>
      </c>
      <c r="C1946" s="43">
        <v>72.216499999999996</v>
      </c>
      <c r="D1946" s="43">
        <v>55</v>
      </c>
      <c r="E1946" s="58">
        <v>55</v>
      </c>
    </row>
    <row r="1947" spans="1:5" ht="15">
      <c r="A1947" s="33" t="str">
        <f t="shared" si="31"/>
        <v>10</v>
      </c>
      <c r="B1947" s="44">
        <v>41192.958333333336</v>
      </c>
      <c r="C1947" s="43">
        <v>72.518000000000001</v>
      </c>
      <c r="D1947" s="43">
        <v>56.124999999999993</v>
      </c>
      <c r="E1947" s="58">
        <v>56.124999999999993</v>
      </c>
    </row>
    <row r="1948" spans="1:5" ht="15">
      <c r="A1948" s="33" t="str">
        <f t="shared" si="31"/>
        <v>10</v>
      </c>
      <c r="B1948" s="44">
        <v>41193</v>
      </c>
      <c r="C1948" s="43">
        <v>72.081500000000005</v>
      </c>
      <c r="D1948" s="43">
        <v>54.95</v>
      </c>
      <c r="E1948" s="58">
        <v>54.95</v>
      </c>
    </row>
    <row r="1949" spans="1:5" ht="15">
      <c r="A1949" s="33" t="str">
        <f t="shared" si="31"/>
        <v>10</v>
      </c>
      <c r="B1949" s="44">
        <v>41193.041666666664</v>
      </c>
      <c r="C1949" s="43">
        <v>72.6755</v>
      </c>
      <c r="D1949" s="43">
        <v>57.45</v>
      </c>
      <c r="E1949" s="58">
        <v>57.45</v>
      </c>
    </row>
    <row r="1950" spans="1:5" ht="15">
      <c r="A1950" s="33" t="str">
        <f t="shared" si="31"/>
        <v>10</v>
      </c>
      <c r="B1950" s="44">
        <v>41193.083333333336</v>
      </c>
      <c r="C1950" s="43">
        <v>72.261500000000012</v>
      </c>
      <c r="D1950" s="43">
        <v>56.924999999999997</v>
      </c>
      <c r="E1950" s="58">
        <v>56.924999999999997</v>
      </c>
    </row>
    <row r="1951" spans="1:5" ht="15">
      <c r="A1951" s="33" t="str">
        <f t="shared" si="31"/>
        <v>10</v>
      </c>
      <c r="B1951" s="44">
        <v>41193.125</v>
      </c>
      <c r="C1951" s="43">
        <v>72.149000000000001</v>
      </c>
      <c r="D1951" s="43">
        <v>57.500000000000007</v>
      </c>
      <c r="E1951" s="58">
        <v>57.500000000000007</v>
      </c>
    </row>
    <row r="1952" spans="1:5" ht="15">
      <c r="A1952" s="33" t="str">
        <f t="shared" si="31"/>
        <v>10</v>
      </c>
      <c r="B1952" s="44">
        <v>41193.166666666664</v>
      </c>
      <c r="C1952" s="43">
        <v>72.391999999999996</v>
      </c>
      <c r="D1952" s="43">
        <v>59.95</v>
      </c>
      <c r="E1952" s="58">
        <v>59.95</v>
      </c>
    </row>
    <row r="1953" spans="1:5" ht="15">
      <c r="A1953" s="33" t="str">
        <f t="shared" si="31"/>
        <v>10</v>
      </c>
      <c r="B1953" s="44">
        <v>41193.208333333336</v>
      </c>
      <c r="C1953" s="43">
        <v>72.603499999999997</v>
      </c>
      <c r="D1953" s="43">
        <v>61.174999999999997</v>
      </c>
      <c r="E1953" s="58">
        <v>61.174999999999997</v>
      </c>
    </row>
    <row r="1954" spans="1:5" ht="15">
      <c r="A1954" s="33" t="str">
        <f t="shared" si="31"/>
        <v>10</v>
      </c>
      <c r="B1954" s="44">
        <v>41193.25</v>
      </c>
      <c r="C1954" s="43">
        <v>72.806000000000012</v>
      </c>
      <c r="D1954" s="43">
        <v>61.575000000000003</v>
      </c>
      <c r="E1954" s="58">
        <v>61.575000000000003</v>
      </c>
    </row>
    <row r="1955" spans="1:5" ht="15">
      <c r="A1955" s="33" t="str">
        <f t="shared" si="31"/>
        <v>10</v>
      </c>
      <c r="B1955" s="44">
        <v>41193.291666666664</v>
      </c>
      <c r="C1955" s="43">
        <v>72.909499999999994</v>
      </c>
      <c r="D1955" s="43">
        <v>61.349999999999994</v>
      </c>
      <c r="E1955" s="58">
        <v>61.349999999999994</v>
      </c>
    </row>
    <row r="1956" spans="1:5" ht="15">
      <c r="A1956" s="33" t="str">
        <f t="shared" si="31"/>
        <v>10</v>
      </c>
      <c r="B1956" s="44">
        <v>41193.333333333336</v>
      </c>
      <c r="C1956" s="43">
        <v>73.066999999999993</v>
      </c>
      <c r="D1956" s="43">
        <v>61.174999999999997</v>
      </c>
      <c r="E1956" s="58">
        <v>61.174999999999997</v>
      </c>
    </row>
    <row r="1957" spans="1:5" ht="15">
      <c r="A1957" s="33" t="str">
        <f t="shared" si="31"/>
        <v>10</v>
      </c>
      <c r="B1957" s="44">
        <v>41193.375</v>
      </c>
      <c r="C1957" s="43">
        <v>72.814999999999998</v>
      </c>
      <c r="D1957" s="43">
        <v>60.024999999999999</v>
      </c>
      <c r="E1957" s="58">
        <v>60.024999999999999</v>
      </c>
    </row>
    <row r="1958" spans="1:5" ht="15">
      <c r="A1958" s="33" t="str">
        <f t="shared" si="31"/>
        <v>10</v>
      </c>
      <c r="B1958" s="44">
        <v>41193.416666666664</v>
      </c>
      <c r="C1958" s="43">
        <v>72.873500000000007</v>
      </c>
      <c r="D1958" s="43">
        <v>60.849999999999994</v>
      </c>
      <c r="E1958" s="58">
        <v>60.849999999999994</v>
      </c>
    </row>
    <row r="1959" spans="1:5" ht="15">
      <c r="A1959" s="33" t="str">
        <f t="shared" si="31"/>
        <v>10</v>
      </c>
      <c r="B1959" s="44">
        <v>41193.458333333336</v>
      </c>
      <c r="C1959" s="43">
        <v>72.86</v>
      </c>
      <c r="D1959" s="43">
        <v>60.675000000000004</v>
      </c>
      <c r="E1959" s="58">
        <v>60.675000000000004</v>
      </c>
    </row>
    <row r="1960" spans="1:5" ht="15">
      <c r="A1960" s="33" t="str">
        <f t="shared" si="31"/>
        <v>10</v>
      </c>
      <c r="B1960" s="44">
        <v>41193.5</v>
      </c>
      <c r="C1960" s="43">
        <v>72.846500000000006</v>
      </c>
      <c r="D1960" s="43">
        <v>60.399999999999991</v>
      </c>
      <c r="E1960" s="58">
        <v>60.399999999999991</v>
      </c>
    </row>
    <row r="1961" spans="1:5" ht="15">
      <c r="A1961" s="33" t="str">
        <f t="shared" si="31"/>
        <v>10</v>
      </c>
      <c r="B1961" s="44">
        <v>41193.541666666664</v>
      </c>
      <c r="C1961" s="43">
        <v>73.008499999999998</v>
      </c>
      <c r="D1961" s="43">
        <v>59.574999999999996</v>
      </c>
      <c r="E1961" s="58">
        <v>59.574999999999996</v>
      </c>
    </row>
    <row r="1962" spans="1:5" ht="15">
      <c r="A1962" s="33" t="str">
        <f t="shared" si="31"/>
        <v>10</v>
      </c>
      <c r="B1962" s="44">
        <v>41193.583333333336</v>
      </c>
      <c r="C1962" s="43">
        <v>73.625</v>
      </c>
      <c r="D1962" s="43">
        <v>60.7</v>
      </c>
      <c r="E1962" s="58">
        <v>60.7</v>
      </c>
    </row>
    <row r="1963" spans="1:5" ht="15">
      <c r="A1963" s="33" t="str">
        <f t="shared" si="31"/>
        <v>10</v>
      </c>
      <c r="B1963" s="44">
        <v>41193.625</v>
      </c>
      <c r="C1963" s="43">
        <v>73.476500000000001</v>
      </c>
      <c r="D1963" s="43">
        <v>59.024999999999999</v>
      </c>
      <c r="E1963" s="58">
        <v>59.024999999999999</v>
      </c>
    </row>
    <row r="1964" spans="1:5" ht="15">
      <c r="A1964" s="33" t="str">
        <f t="shared" si="31"/>
        <v>10</v>
      </c>
      <c r="B1964" s="44">
        <v>41193.666666666664</v>
      </c>
      <c r="C1964" s="43">
        <v>74.354000000000013</v>
      </c>
      <c r="D1964" s="43">
        <v>60.174999999999997</v>
      </c>
      <c r="E1964" s="58">
        <v>60.174999999999997</v>
      </c>
    </row>
    <row r="1965" spans="1:5" ht="15">
      <c r="A1965" s="33" t="str">
        <f t="shared" si="31"/>
        <v>10</v>
      </c>
      <c r="B1965" s="44">
        <v>41193.708333333336</v>
      </c>
      <c r="C1965" s="43">
        <v>74.520499999999998</v>
      </c>
      <c r="D1965" s="43">
        <v>59.424999999999997</v>
      </c>
      <c r="E1965" s="58">
        <v>59.424999999999997</v>
      </c>
    </row>
    <row r="1966" spans="1:5" ht="15">
      <c r="A1966" s="33" t="str">
        <f t="shared" si="31"/>
        <v>10</v>
      </c>
      <c r="B1966" s="44">
        <v>41193.75</v>
      </c>
      <c r="C1966" s="43">
        <v>74.538499999999999</v>
      </c>
      <c r="D1966" s="43">
        <v>58.625</v>
      </c>
      <c r="E1966" s="58">
        <v>58.625</v>
      </c>
    </row>
    <row r="1967" spans="1:5" ht="15">
      <c r="A1967" s="33" t="str">
        <f t="shared" si="31"/>
        <v>10</v>
      </c>
      <c r="B1967" s="44">
        <v>41193.791666666664</v>
      </c>
      <c r="C1967" s="43">
        <v>74.462000000000003</v>
      </c>
      <c r="D1967" s="43">
        <v>57.849999999999994</v>
      </c>
      <c r="E1967" s="58">
        <v>57.849999999999994</v>
      </c>
    </row>
    <row r="1968" spans="1:5" ht="15">
      <c r="A1968" s="33" t="str">
        <f t="shared" si="31"/>
        <v>10</v>
      </c>
      <c r="B1968" s="44">
        <v>41193.833333333336</v>
      </c>
      <c r="C1968" s="43">
        <v>74.169499999999999</v>
      </c>
      <c r="D1968" s="43">
        <v>56.55</v>
      </c>
      <c r="E1968" s="58">
        <v>56.55</v>
      </c>
    </row>
    <row r="1969" spans="1:5" ht="15">
      <c r="A1969" s="33" t="str">
        <f t="shared" si="31"/>
        <v>10</v>
      </c>
      <c r="B1969" s="44">
        <v>41193.875</v>
      </c>
      <c r="C1969" s="43">
        <v>73.093999999999994</v>
      </c>
      <c r="D1969" s="43">
        <v>54.975000000000009</v>
      </c>
      <c r="E1969" s="58">
        <v>54.975000000000009</v>
      </c>
    </row>
    <row r="1970" spans="1:5" ht="15">
      <c r="A1970" s="33" t="str">
        <f t="shared" si="31"/>
        <v>10</v>
      </c>
      <c r="B1970" s="44">
        <v>41193.916666666664</v>
      </c>
      <c r="C1970" s="43">
        <v>72.090500000000006</v>
      </c>
      <c r="D1970" s="43">
        <v>54.150000000000006</v>
      </c>
      <c r="E1970" s="58">
        <v>54.150000000000006</v>
      </c>
    </row>
    <row r="1971" spans="1:5" ht="15">
      <c r="A1971" s="33" t="str">
        <f t="shared" si="31"/>
        <v>10</v>
      </c>
      <c r="B1971" s="44">
        <v>41193.958333333336</v>
      </c>
      <c r="C1971" s="43">
        <v>72.342500000000001</v>
      </c>
      <c r="D1971" s="43">
        <v>55.100000000000009</v>
      </c>
      <c r="E1971" s="58">
        <v>55.100000000000009</v>
      </c>
    </row>
    <row r="1972" spans="1:5" ht="15">
      <c r="A1972" s="33" t="str">
        <f t="shared" si="31"/>
        <v>10</v>
      </c>
      <c r="B1972" s="44">
        <v>41194</v>
      </c>
      <c r="C1972" s="43">
        <v>72.257000000000005</v>
      </c>
      <c r="D1972" s="43">
        <v>55.400000000000006</v>
      </c>
      <c r="E1972" s="58">
        <v>55.400000000000006</v>
      </c>
    </row>
    <row r="1973" spans="1:5" ht="15">
      <c r="A1973" s="33" t="str">
        <f t="shared" si="31"/>
        <v>10</v>
      </c>
      <c r="B1973" s="44">
        <v>41194.041666666664</v>
      </c>
      <c r="C1973" s="43">
        <v>72.38300000000001</v>
      </c>
      <c r="D1973" s="43">
        <v>56.975000000000001</v>
      </c>
      <c r="E1973" s="58">
        <v>56.975000000000001</v>
      </c>
    </row>
    <row r="1974" spans="1:5" ht="15">
      <c r="A1974" s="33" t="str">
        <f t="shared" si="31"/>
        <v>10</v>
      </c>
      <c r="B1974" s="44">
        <v>41194.083333333336</v>
      </c>
      <c r="C1974" s="43">
        <v>72.032000000000011</v>
      </c>
      <c r="D1974" s="43">
        <v>56.15</v>
      </c>
      <c r="E1974" s="58">
        <v>56.15</v>
      </c>
    </row>
    <row r="1975" spans="1:5" ht="15">
      <c r="A1975" s="33" t="str">
        <f t="shared" si="31"/>
        <v>10</v>
      </c>
      <c r="B1975" s="44">
        <v>41194.125</v>
      </c>
      <c r="C1975" s="43">
        <v>72.337999999999994</v>
      </c>
      <c r="D1975" s="43">
        <v>59.15</v>
      </c>
      <c r="E1975" s="58">
        <v>59.15</v>
      </c>
    </row>
    <row r="1976" spans="1:5" ht="15">
      <c r="A1976" s="33" t="str">
        <f t="shared" si="31"/>
        <v>10</v>
      </c>
      <c r="B1976" s="44">
        <v>41194.166666666664</v>
      </c>
      <c r="C1976" s="43">
        <v>72.432500000000005</v>
      </c>
      <c r="D1976" s="43">
        <v>60.15</v>
      </c>
      <c r="E1976" s="58">
        <v>60.15</v>
      </c>
    </row>
    <row r="1977" spans="1:5" ht="15">
      <c r="A1977" s="33" t="str">
        <f t="shared" si="31"/>
        <v>10</v>
      </c>
      <c r="B1977" s="44">
        <v>41194.208333333336</v>
      </c>
      <c r="C1977" s="43">
        <v>72.657499999999999</v>
      </c>
      <c r="D1977" s="43">
        <v>60.9</v>
      </c>
      <c r="E1977" s="58">
        <v>60.9</v>
      </c>
    </row>
    <row r="1978" spans="1:5" ht="15">
      <c r="A1978" s="33" t="str">
        <f t="shared" si="31"/>
        <v>10</v>
      </c>
      <c r="B1978" s="44">
        <v>41194.25</v>
      </c>
      <c r="C1978" s="43">
        <v>72.824000000000012</v>
      </c>
      <c r="D1978" s="43">
        <v>61.3</v>
      </c>
      <c r="E1978" s="58">
        <v>61.3</v>
      </c>
    </row>
    <row r="1979" spans="1:5" ht="15">
      <c r="A1979" s="33" t="str">
        <f t="shared" si="31"/>
        <v>10</v>
      </c>
      <c r="B1979" s="44">
        <v>41194.291666666664</v>
      </c>
      <c r="C1979" s="43">
        <v>72.882499999999993</v>
      </c>
      <c r="D1979" s="43">
        <v>61.099999999999994</v>
      </c>
      <c r="E1979" s="58">
        <v>61.099999999999994</v>
      </c>
    </row>
    <row r="1980" spans="1:5" ht="15">
      <c r="A1980" s="33" t="str">
        <f t="shared" si="31"/>
        <v>10</v>
      </c>
      <c r="B1980" s="44">
        <v>41194.333333333336</v>
      </c>
      <c r="C1980" s="43">
        <v>73.044499999999999</v>
      </c>
      <c r="D1980" s="43">
        <v>61.025000000000006</v>
      </c>
      <c r="E1980" s="58">
        <v>61.025000000000006</v>
      </c>
    </row>
    <row r="1981" spans="1:5" ht="15">
      <c r="A1981" s="33" t="str">
        <f t="shared" si="31"/>
        <v>10</v>
      </c>
      <c r="B1981" s="44">
        <v>41194.375</v>
      </c>
      <c r="C1981" s="43">
        <v>72.900499999999994</v>
      </c>
      <c r="D1981" s="43">
        <v>59.875</v>
      </c>
      <c r="E1981" s="58">
        <v>59.875</v>
      </c>
    </row>
    <row r="1982" spans="1:5" ht="15">
      <c r="A1982" s="33" t="str">
        <f t="shared" si="31"/>
        <v>10</v>
      </c>
      <c r="B1982" s="44">
        <v>41194.416666666664</v>
      </c>
      <c r="C1982" s="43">
        <v>72.869</v>
      </c>
      <c r="D1982" s="43">
        <v>60.274999999999999</v>
      </c>
      <c r="E1982" s="58">
        <v>60.274999999999999</v>
      </c>
    </row>
    <row r="1983" spans="1:5" ht="15">
      <c r="A1983" s="33" t="str">
        <f t="shared" si="31"/>
        <v>10</v>
      </c>
      <c r="B1983" s="44">
        <v>41194.458333333336</v>
      </c>
      <c r="C1983" s="43">
        <v>72.995000000000005</v>
      </c>
      <c r="D1983" s="43">
        <v>60.875</v>
      </c>
      <c r="E1983" s="58">
        <v>60.875</v>
      </c>
    </row>
    <row r="1984" spans="1:5" ht="15">
      <c r="A1984" s="33" t="str">
        <f t="shared" si="31"/>
        <v>10</v>
      </c>
      <c r="B1984" s="44">
        <v>41194.5</v>
      </c>
      <c r="C1984" s="43">
        <v>72.999500000000012</v>
      </c>
      <c r="D1984" s="43">
        <v>60.324999999999996</v>
      </c>
      <c r="E1984" s="58">
        <v>60.324999999999996</v>
      </c>
    </row>
    <row r="1985" spans="1:5" ht="15">
      <c r="A1985" s="33" t="str">
        <f t="shared" si="31"/>
        <v>10</v>
      </c>
      <c r="B1985" s="44">
        <v>41194.541666666664</v>
      </c>
      <c r="C1985" s="43">
        <v>73.107500000000002</v>
      </c>
      <c r="D1985" s="43">
        <v>60.15</v>
      </c>
      <c r="E1985" s="58">
        <v>60.15</v>
      </c>
    </row>
    <row r="1986" spans="1:5" ht="15">
      <c r="A1986" s="33" t="str">
        <f t="shared" si="31"/>
        <v>10</v>
      </c>
      <c r="B1986" s="44">
        <v>41194.583333333336</v>
      </c>
      <c r="C1986" s="43">
        <v>73.305500000000009</v>
      </c>
      <c r="D1986" s="43">
        <v>59.774999999999999</v>
      </c>
      <c r="E1986" s="58">
        <v>59.774999999999999</v>
      </c>
    </row>
    <row r="1987" spans="1:5" ht="15">
      <c r="A1987" s="33" t="str">
        <f t="shared" si="31"/>
        <v>10</v>
      </c>
      <c r="B1987" s="44">
        <v>41194.625</v>
      </c>
      <c r="C1987" s="43">
        <v>73.634</v>
      </c>
      <c r="D1987" s="43">
        <v>59.024999999999999</v>
      </c>
      <c r="E1987" s="58">
        <v>59.024999999999999</v>
      </c>
    </row>
    <row r="1988" spans="1:5" ht="15">
      <c r="A1988" s="33" t="str">
        <f t="shared" si="31"/>
        <v>10</v>
      </c>
      <c r="B1988" s="44">
        <v>41194.666666666664</v>
      </c>
      <c r="C1988" s="43">
        <v>74.601500000000001</v>
      </c>
      <c r="D1988" s="43">
        <v>60.55</v>
      </c>
      <c r="E1988" s="58">
        <v>60.55</v>
      </c>
    </row>
    <row r="1989" spans="1:5" ht="15">
      <c r="A1989" s="33" t="str">
        <f t="shared" si="31"/>
        <v>10</v>
      </c>
      <c r="B1989" s="44">
        <v>41194.708333333336</v>
      </c>
      <c r="C1989" s="43">
        <v>74.63300000000001</v>
      </c>
      <c r="D1989" s="43">
        <v>58.375</v>
      </c>
      <c r="E1989" s="58">
        <v>58.375</v>
      </c>
    </row>
    <row r="1990" spans="1:5" ht="15">
      <c r="A1990" s="33" t="str">
        <f t="shared" si="31"/>
        <v>10</v>
      </c>
      <c r="B1990" s="44">
        <v>41194.75</v>
      </c>
      <c r="C1990" s="43">
        <v>74.588000000000008</v>
      </c>
      <c r="D1990" s="43">
        <v>57.899999999999991</v>
      </c>
      <c r="E1990" s="58">
        <v>57.899999999999991</v>
      </c>
    </row>
    <row r="1991" spans="1:5" ht="15">
      <c r="A1991" s="33" t="str">
        <f t="shared" si="31"/>
        <v>10</v>
      </c>
      <c r="B1991" s="44">
        <v>41194.791666666664</v>
      </c>
      <c r="C1991" s="43">
        <v>74.353999999999999</v>
      </c>
      <c r="D1991" s="43">
        <v>56.550000000000004</v>
      </c>
      <c r="E1991" s="58">
        <v>56.550000000000004</v>
      </c>
    </row>
    <row r="1992" spans="1:5" ht="15">
      <c r="A1992" s="33" t="str">
        <f t="shared" ref="A1992:A2055" si="32">TEXT(B1992,"mm")</f>
        <v>10</v>
      </c>
      <c r="B1992" s="44">
        <v>41194.833333333336</v>
      </c>
      <c r="C1992" s="43">
        <v>74.623999999999995</v>
      </c>
      <c r="D1992" s="43">
        <v>56.375</v>
      </c>
      <c r="E1992" s="58">
        <v>56.375</v>
      </c>
    </row>
    <row r="1993" spans="1:5" ht="15">
      <c r="A1993" s="33" t="str">
        <f t="shared" si="32"/>
        <v>10</v>
      </c>
      <c r="B1993" s="44">
        <v>41194.875</v>
      </c>
      <c r="C1993" s="43">
        <v>73.31450000000001</v>
      </c>
      <c r="D1993" s="43">
        <v>53.524999999999999</v>
      </c>
      <c r="E1993" s="58">
        <v>53.524999999999999</v>
      </c>
    </row>
    <row r="1994" spans="1:5" ht="15">
      <c r="A1994" s="33" t="str">
        <f t="shared" si="32"/>
        <v>10</v>
      </c>
      <c r="B1994" s="44">
        <v>41194.916666666664</v>
      </c>
      <c r="C1994" s="43">
        <v>72.297499999999999</v>
      </c>
      <c r="D1994" s="43">
        <v>53.225000000000001</v>
      </c>
      <c r="E1994" s="58">
        <v>53.225000000000001</v>
      </c>
    </row>
    <row r="1995" spans="1:5" ht="15">
      <c r="A1995" s="33" t="str">
        <f t="shared" si="32"/>
        <v>10</v>
      </c>
      <c r="B1995" s="44">
        <v>41194.958333333336</v>
      </c>
      <c r="C1995" s="43">
        <v>72.347000000000008</v>
      </c>
      <c r="D1995" s="43">
        <v>54.35</v>
      </c>
      <c r="E1995" s="58">
        <v>54.35</v>
      </c>
    </row>
    <row r="1996" spans="1:5" ht="15">
      <c r="A1996" s="33" t="str">
        <f t="shared" si="32"/>
        <v>10</v>
      </c>
      <c r="B1996" s="44">
        <v>41195</v>
      </c>
      <c r="C1996" s="43">
        <v>72.581000000000003</v>
      </c>
      <c r="D1996" s="43">
        <v>56.499999999999993</v>
      </c>
      <c r="E1996" s="58">
        <v>56.499999999999993</v>
      </c>
    </row>
    <row r="1997" spans="1:5" ht="15">
      <c r="A1997" s="33" t="str">
        <f t="shared" si="32"/>
        <v>10</v>
      </c>
      <c r="B1997" s="44">
        <v>41195.041666666664</v>
      </c>
      <c r="C1997" s="43">
        <v>72.158000000000015</v>
      </c>
      <c r="D1997" s="43">
        <v>55.2</v>
      </c>
      <c r="E1997" s="58">
        <v>55.2</v>
      </c>
    </row>
    <row r="1998" spans="1:5" ht="15">
      <c r="A1998" s="33" t="str">
        <f t="shared" si="32"/>
        <v>10</v>
      </c>
      <c r="B1998" s="44">
        <v>41195.083333333336</v>
      </c>
      <c r="C1998" s="43">
        <v>72.549499999999995</v>
      </c>
      <c r="D1998" s="43">
        <v>58.524999999999991</v>
      </c>
      <c r="E1998" s="58">
        <v>58.524999999999991</v>
      </c>
    </row>
    <row r="1999" spans="1:5" ht="15">
      <c r="A1999" s="33" t="str">
        <f t="shared" si="32"/>
        <v>10</v>
      </c>
      <c r="B1999" s="44">
        <v>41195.125</v>
      </c>
      <c r="C1999" s="43">
        <v>72.635000000000005</v>
      </c>
      <c r="D1999" s="43">
        <v>58.7</v>
      </c>
      <c r="E1999" s="58">
        <v>58.7</v>
      </c>
    </row>
    <row r="2000" spans="1:5" ht="15">
      <c r="A2000" s="33" t="str">
        <f t="shared" si="32"/>
        <v>10</v>
      </c>
      <c r="B2000" s="44">
        <v>41195.166666666664</v>
      </c>
      <c r="C2000" s="43">
        <v>72.297499999999999</v>
      </c>
      <c r="D2000" s="43">
        <v>57.574999999999996</v>
      </c>
      <c r="E2000" s="58">
        <v>57.574999999999996</v>
      </c>
    </row>
    <row r="2001" spans="1:5" ht="15">
      <c r="A2001" s="33" t="str">
        <f t="shared" si="32"/>
        <v>10</v>
      </c>
      <c r="B2001" s="44">
        <v>41195.208333333336</v>
      </c>
      <c r="C2001" s="43">
        <v>72.531499999999994</v>
      </c>
      <c r="D2001" s="43">
        <v>60.375</v>
      </c>
      <c r="E2001" s="58">
        <v>60.375</v>
      </c>
    </row>
    <row r="2002" spans="1:5" ht="15">
      <c r="A2002" s="33" t="str">
        <f t="shared" si="32"/>
        <v>10</v>
      </c>
      <c r="B2002" s="44">
        <v>41195.25</v>
      </c>
      <c r="C2002" s="43">
        <v>72.891500000000008</v>
      </c>
      <c r="D2002" s="43">
        <v>61.4</v>
      </c>
      <c r="E2002" s="58">
        <v>61.4</v>
      </c>
    </row>
    <row r="2003" spans="1:5" ht="15">
      <c r="A2003" s="33" t="str">
        <f t="shared" si="32"/>
        <v>10</v>
      </c>
      <c r="B2003" s="44">
        <v>41195.291666666664</v>
      </c>
      <c r="C2003" s="43">
        <v>73.089499999999987</v>
      </c>
      <c r="D2003" s="43">
        <v>61.45</v>
      </c>
      <c r="E2003" s="58">
        <v>61.45</v>
      </c>
    </row>
    <row r="2004" spans="1:5" ht="15">
      <c r="A2004" s="33" t="str">
        <f t="shared" si="32"/>
        <v>10</v>
      </c>
      <c r="B2004" s="44">
        <v>41195.333333333336</v>
      </c>
      <c r="C2004" s="43">
        <v>72.887</v>
      </c>
      <c r="D2004" s="43">
        <v>59.875</v>
      </c>
      <c r="E2004" s="58">
        <v>59.875</v>
      </c>
    </row>
    <row r="2005" spans="1:5" ht="15">
      <c r="A2005" s="33" t="str">
        <f t="shared" si="32"/>
        <v>10</v>
      </c>
      <c r="B2005" s="44">
        <v>41195.375</v>
      </c>
      <c r="C2005" s="43">
        <v>72.747500000000002</v>
      </c>
      <c r="D2005" s="43">
        <v>60.274999999999991</v>
      </c>
      <c r="E2005" s="58">
        <v>60.274999999999991</v>
      </c>
    </row>
    <row r="2006" spans="1:5" ht="15">
      <c r="A2006" s="33" t="str">
        <f t="shared" si="32"/>
        <v>10</v>
      </c>
      <c r="B2006" s="44">
        <v>41195.416666666664</v>
      </c>
      <c r="C2006" s="43">
        <v>72.774500000000003</v>
      </c>
      <c r="D2006" s="43">
        <v>60.474999999999994</v>
      </c>
      <c r="E2006" s="58">
        <v>60.474999999999994</v>
      </c>
    </row>
    <row r="2007" spans="1:5" ht="15">
      <c r="A2007" s="33" t="str">
        <f t="shared" si="32"/>
        <v>10</v>
      </c>
      <c r="B2007" s="44">
        <v>41195.458333333336</v>
      </c>
      <c r="C2007" s="43">
        <v>72.94550000000001</v>
      </c>
      <c r="D2007" s="43">
        <v>60.4</v>
      </c>
      <c r="E2007" s="58">
        <v>60.4</v>
      </c>
    </row>
    <row r="2008" spans="1:5" ht="15">
      <c r="A2008" s="33" t="str">
        <f t="shared" si="32"/>
        <v>10</v>
      </c>
      <c r="B2008" s="44">
        <v>41195.5</v>
      </c>
      <c r="C2008" s="43">
        <v>72.891500000000008</v>
      </c>
      <c r="D2008" s="43">
        <v>59.449999999999996</v>
      </c>
      <c r="E2008" s="58">
        <v>59.449999999999996</v>
      </c>
    </row>
    <row r="2009" spans="1:5" ht="15">
      <c r="A2009" s="33" t="str">
        <f t="shared" si="32"/>
        <v>10</v>
      </c>
      <c r="B2009" s="44">
        <v>41195.541666666664</v>
      </c>
      <c r="C2009" s="43">
        <v>71.347999999999999</v>
      </c>
      <c r="D2009" s="43">
        <v>55.725000000000001</v>
      </c>
      <c r="E2009" s="58">
        <v>55.725000000000001</v>
      </c>
    </row>
    <row r="2010" spans="1:5" ht="15">
      <c r="A2010" s="33" t="str">
        <f t="shared" si="32"/>
        <v>10</v>
      </c>
      <c r="B2010" s="44">
        <v>41195.583333333336</v>
      </c>
      <c r="C2010" s="43">
        <v>71.573000000000008</v>
      </c>
      <c r="D2010" s="43">
        <v>57.274999999999999</v>
      </c>
      <c r="E2010" s="58">
        <v>57.274999999999999</v>
      </c>
    </row>
    <row r="2011" spans="1:5" ht="15">
      <c r="A2011" s="33" t="str">
        <f t="shared" si="32"/>
        <v>10</v>
      </c>
      <c r="B2011" s="44">
        <v>41195.625</v>
      </c>
      <c r="C2011" s="43">
        <v>72.441500000000005</v>
      </c>
      <c r="D2011" s="43">
        <v>59.874999999999993</v>
      </c>
      <c r="E2011" s="58">
        <v>59.874999999999993</v>
      </c>
    </row>
    <row r="2012" spans="1:5" ht="15">
      <c r="A2012" s="33" t="str">
        <f t="shared" si="32"/>
        <v>10</v>
      </c>
      <c r="B2012" s="44">
        <v>41195.666666666664</v>
      </c>
      <c r="C2012" s="43">
        <v>73.305500000000009</v>
      </c>
      <c r="D2012" s="43">
        <v>59.85</v>
      </c>
      <c r="E2012" s="58">
        <v>59.85</v>
      </c>
    </row>
    <row r="2013" spans="1:5" ht="15">
      <c r="A2013" s="33" t="str">
        <f t="shared" si="32"/>
        <v>10</v>
      </c>
      <c r="B2013" s="44">
        <v>41195.708333333336</v>
      </c>
      <c r="C2013" s="43">
        <v>73.697000000000003</v>
      </c>
      <c r="D2013" s="43">
        <v>59.95</v>
      </c>
      <c r="E2013" s="58">
        <v>59.95</v>
      </c>
    </row>
    <row r="2014" spans="1:5" ht="15">
      <c r="A2014" s="33" t="str">
        <f t="shared" si="32"/>
        <v>10</v>
      </c>
      <c r="B2014" s="44">
        <v>41195.75</v>
      </c>
      <c r="C2014" s="43">
        <v>73.724000000000004</v>
      </c>
      <c r="D2014" s="43">
        <v>58.225000000000001</v>
      </c>
      <c r="E2014" s="58">
        <v>58.225000000000001</v>
      </c>
    </row>
    <row r="2015" spans="1:5" ht="15">
      <c r="A2015" s="33" t="str">
        <f t="shared" si="32"/>
        <v>10</v>
      </c>
      <c r="B2015" s="44">
        <v>41195.791666666664</v>
      </c>
      <c r="C2015" s="43">
        <v>73.742000000000004</v>
      </c>
      <c r="D2015" s="43">
        <v>58.45</v>
      </c>
      <c r="E2015" s="58">
        <v>58.45</v>
      </c>
    </row>
    <row r="2016" spans="1:5" ht="15">
      <c r="A2016" s="33" t="str">
        <f t="shared" si="32"/>
        <v>10</v>
      </c>
      <c r="B2016" s="44">
        <v>41195.833333333336</v>
      </c>
      <c r="C2016" s="43">
        <v>73.859000000000009</v>
      </c>
      <c r="D2016" s="43">
        <v>57.274999999999991</v>
      </c>
      <c r="E2016" s="58">
        <v>57.274999999999991</v>
      </c>
    </row>
    <row r="2017" spans="1:5" ht="15">
      <c r="A2017" s="33" t="str">
        <f t="shared" si="32"/>
        <v>10</v>
      </c>
      <c r="B2017" s="44">
        <v>41195.875</v>
      </c>
      <c r="C2017" s="43">
        <v>73.008499999999998</v>
      </c>
      <c r="D2017" s="43">
        <v>55.425000000000004</v>
      </c>
      <c r="E2017" s="58">
        <v>55.425000000000004</v>
      </c>
    </row>
    <row r="2018" spans="1:5" ht="15">
      <c r="A2018" s="33" t="str">
        <f t="shared" si="32"/>
        <v>10</v>
      </c>
      <c r="B2018" s="44">
        <v>41195.916666666664</v>
      </c>
      <c r="C2018" s="43">
        <v>71.959999999999994</v>
      </c>
      <c r="D2018" s="43">
        <v>55.600000000000009</v>
      </c>
      <c r="E2018" s="58">
        <v>55.600000000000009</v>
      </c>
    </row>
    <row r="2019" spans="1:5" ht="15">
      <c r="A2019" s="33" t="str">
        <f t="shared" si="32"/>
        <v>10</v>
      </c>
      <c r="B2019" s="44">
        <v>41195.958333333336</v>
      </c>
      <c r="C2019" s="43">
        <v>72.355999999999995</v>
      </c>
      <c r="D2019" s="43">
        <v>56</v>
      </c>
      <c r="E2019" s="58">
        <v>56</v>
      </c>
    </row>
    <row r="2020" spans="1:5" ht="15">
      <c r="A2020" s="33" t="str">
        <f t="shared" si="32"/>
        <v>10</v>
      </c>
      <c r="B2020" s="44">
        <v>41196</v>
      </c>
      <c r="C2020" s="43">
        <v>72.086000000000013</v>
      </c>
      <c r="D2020" s="43">
        <v>55.5</v>
      </c>
      <c r="E2020" s="58">
        <v>55.5</v>
      </c>
    </row>
    <row r="2021" spans="1:5" ht="15">
      <c r="A2021" s="33" t="str">
        <f t="shared" si="32"/>
        <v>10</v>
      </c>
      <c r="B2021" s="44">
        <v>41196.041666666664</v>
      </c>
      <c r="C2021" s="43">
        <v>72.067999999999998</v>
      </c>
      <c r="D2021" s="43">
        <v>57.475000000000009</v>
      </c>
      <c r="E2021" s="58">
        <v>57.475000000000009</v>
      </c>
    </row>
    <row r="2022" spans="1:5" ht="15">
      <c r="A2022" s="33" t="str">
        <f t="shared" si="32"/>
        <v>10</v>
      </c>
      <c r="B2022" s="44">
        <v>41196.083333333336</v>
      </c>
      <c r="C2022" s="43">
        <v>72.167000000000002</v>
      </c>
      <c r="D2022" s="43">
        <v>56.849999999999994</v>
      </c>
      <c r="E2022" s="58">
        <v>56.849999999999994</v>
      </c>
    </row>
    <row r="2023" spans="1:5" ht="15">
      <c r="A2023" s="33" t="str">
        <f t="shared" si="32"/>
        <v>10</v>
      </c>
      <c r="B2023" s="44">
        <v>41196.125</v>
      </c>
      <c r="C2023" s="43">
        <v>71.924000000000007</v>
      </c>
      <c r="D2023" s="43">
        <v>57.95</v>
      </c>
      <c r="E2023" s="58">
        <v>57.95</v>
      </c>
    </row>
    <row r="2024" spans="1:5" ht="15">
      <c r="A2024" s="33" t="str">
        <f t="shared" si="32"/>
        <v>10</v>
      </c>
      <c r="B2024" s="44">
        <v>41196.166666666664</v>
      </c>
      <c r="C2024" s="43">
        <v>71.9375</v>
      </c>
      <c r="D2024" s="43">
        <v>57.099999999999994</v>
      </c>
      <c r="E2024" s="58">
        <v>57.099999999999994</v>
      </c>
    </row>
    <row r="2025" spans="1:5" ht="15">
      <c r="A2025" s="33" t="str">
        <f t="shared" si="32"/>
        <v>10</v>
      </c>
      <c r="B2025" s="44">
        <v>41196.208333333336</v>
      </c>
      <c r="C2025" s="43">
        <v>72.333500000000001</v>
      </c>
      <c r="D2025" s="43">
        <v>61.275000000000006</v>
      </c>
      <c r="E2025" s="58">
        <v>61.275000000000006</v>
      </c>
    </row>
    <row r="2026" spans="1:5" ht="15">
      <c r="A2026" s="33" t="str">
        <f t="shared" si="32"/>
        <v>10</v>
      </c>
      <c r="B2026" s="44">
        <v>41196.25</v>
      </c>
      <c r="C2026" s="43">
        <v>72.6755</v>
      </c>
      <c r="D2026" s="43">
        <v>61.675000000000004</v>
      </c>
      <c r="E2026" s="58">
        <v>61.675000000000004</v>
      </c>
    </row>
    <row r="2027" spans="1:5" ht="15">
      <c r="A2027" s="33" t="str">
        <f t="shared" si="32"/>
        <v>10</v>
      </c>
      <c r="B2027" s="44">
        <v>41196.291666666664</v>
      </c>
      <c r="C2027" s="43">
        <v>72.216499999999996</v>
      </c>
      <c r="D2027" s="43">
        <v>59.099999999999994</v>
      </c>
      <c r="E2027" s="58">
        <v>59.099999999999994</v>
      </c>
    </row>
    <row r="2028" spans="1:5" ht="15">
      <c r="A2028" s="33" t="str">
        <f t="shared" si="32"/>
        <v>10</v>
      </c>
      <c r="B2028" s="44">
        <v>41196.333333333336</v>
      </c>
      <c r="C2028" s="43">
        <v>72.099499999999992</v>
      </c>
      <c r="D2028" s="43">
        <v>58.524999999999991</v>
      </c>
      <c r="E2028" s="58">
        <v>58.524999999999991</v>
      </c>
    </row>
    <row r="2029" spans="1:5" ht="15">
      <c r="A2029" s="33" t="str">
        <f t="shared" si="32"/>
        <v>10</v>
      </c>
      <c r="B2029" s="44">
        <v>41196.375</v>
      </c>
      <c r="C2029" s="43">
        <v>72.194000000000003</v>
      </c>
      <c r="D2029" s="43">
        <v>60.5</v>
      </c>
      <c r="E2029" s="58">
        <v>60.5</v>
      </c>
    </row>
    <row r="2030" spans="1:5" ht="15">
      <c r="A2030" s="33" t="str">
        <f t="shared" si="32"/>
        <v>10</v>
      </c>
      <c r="B2030" s="44">
        <v>41196.416666666664</v>
      </c>
      <c r="C2030" s="43">
        <v>72.742999999999995</v>
      </c>
      <c r="D2030" s="43">
        <v>61.650000000000006</v>
      </c>
      <c r="E2030" s="58">
        <v>61.650000000000006</v>
      </c>
    </row>
    <row r="2031" spans="1:5" ht="15">
      <c r="A2031" s="33" t="str">
        <f t="shared" si="32"/>
        <v>10</v>
      </c>
      <c r="B2031" s="44">
        <v>41196.458333333336</v>
      </c>
      <c r="C2031" s="43">
        <v>72.742999999999995</v>
      </c>
      <c r="D2031" s="43">
        <v>59.55</v>
      </c>
      <c r="E2031" s="58">
        <v>59.55</v>
      </c>
    </row>
    <row r="2032" spans="1:5" ht="15">
      <c r="A2032" s="33" t="str">
        <f t="shared" si="32"/>
        <v>10</v>
      </c>
      <c r="B2032" s="44">
        <v>41196.5</v>
      </c>
      <c r="C2032" s="43">
        <v>73.0625</v>
      </c>
      <c r="D2032" s="43">
        <v>58.524999999999999</v>
      </c>
      <c r="E2032" s="58">
        <v>58.524999999999999</v>
      </c>
    </row>
    <row r="2033" spans="1:5" ht="15">
      <c r="A2033" s="33" t="str">
        <f t="shared" si="32"/>
        <v>10</v>
      </c>
      <c r="B2033" s="44">
        <v>41196.541666666664</v>
      </c>
      <c r="C2033" s="43">
        <v>73.377499999999998</v>
      </c>
      <c r="D2033" s="43">
        <v>57.625</v>
      </c>
      <c r="E2033" s="58">
        <v>57.625</v>
      </c>
    </row>
    <row r="2034" spans="1:5" ht="15">
      <c r="A2034" s="33" t="str">
        <f t="shared" si="32"/>
        <v>10</v>
      </c>
      <c r="B2034" s="44">
        <v>41196.583333333336</v>
      </c>
      <c r="C2034" s="43">
        <v>73.54849999999999</v>
      </c>
      <c r="D2034" s="43">
        <v>56.849999999999994</v>
      </c>
      <c r="E2034" s="58">
        <v>56.849999999999994</v>
      </c>
    </row>
    <row r="2035" spans="1:5" ht="15">
      <c r="A2035" s="33" t="str">
        <f t="shared" si="32"/>
        <v>10</v>
      </c>
      <c r="B2035" s="44">
        <v>41196.625</v>
      </c>
      <c r="C2035" s="43">
        <v>73.796000000000006</v>
      </c>
      <c r="D2035" s="43">
        <v>56.075000000000003</v>
      </c>
      <c r="E2035" s="58">
        <v>56.075000000000003</v>
      </c>
    </row>
    <row r="2036" spans="1:5" ht="15">
      <c r="A2036" s="33" t="str">
        <f t="shared" si="32"/>
        <v>10</v>
      </c>
      <c r="B2036" s="44">
        <v>41196.666666666664</v>
      </c>
      <c r="C2036" s="43">
        <v>74.444000000000003</v>
      </c>
      <c r="D2036" s="43">
        <v>56.899999999999991</v>
      </c>
      <c r="E2036" s="58">
        <v>56.899999999999991</v>
      </c>
    </row>
    <row r="2037" spans="1:5" ht="15">
      <c r="A2037" s="33" t="str">
        <f t="shared" si="32"/>
        <v>10</v>
      </c>
      <c r="B2037" s="44">
        <v>41196.708333333336</v>
      </c>
      <c r="C2037" s="43">
        <v>74.525000000000006</v>
      </c>
      <c r="D2037" s="43">
        <v>56.050000000000004</v>
      </c>
      <c r="E2037" s="58">
        <v>56.050000000000004</v>
      </c>
    </row>
    <row r="2038" spans="1:5" ht="15">
      <c r="A2038" s="33" t="str">
        <f t="shared" si="32"/>
        <v>10</v>
      </c>
      <c r="B2038" s="44">
        <v>41196.75</v>
      </c>
      <c r="C2038" s="43">
        <v>74.254999999999995</v>
      </c>
      <c r="D2038" s="43">
        <v>55.725000000000009</v>
      </c>
      <c r="E2038" s="58">
        <v>55.725000000000009</v>
      </c>
    </row>
    <row r="2039" spans="1:5" ht="15">
      <c r="A2039" s="33" t="str">
        <f t="shared" si="32"/>
        <v>10</v>
      </c>
      <c r="B2039" s="44">
        <v>41196.791666666664</v>
      </c>
      <c r="C2039" s="43">
        <v>74.39</v>
      </c>
      <c r="D2039" s="43">
        <v>56.275000000000006</v>
      </c>
      <c r="E2039" s="58">
        <v>56.275000000000006</v>
      </c>
    </row>
    <row r="2040" spans="1:5" ht="15">
      <c r="A2040" s="33" t="str">
        <f t="shared" si="32"/>
        <v>10</v>
      </c>
      <c r="B2040" s="44">
        <v>41196.833333333336</v>
      </c>
      <c r="C2040" s="43">
        <v>74.390000000000015</v>
      </c>
      <c r="D2040" s="43">
        <v>56.325000000000003</v>
      </c>
      <c r="E2040" s="58">
        <v>56.325000000000003</v>
      </c>
    </row>
    <row r="2041" spans="1:5" ht="15">
      <c r="A2041" s="33" t="str">
        <f t="shared" si="32"/>
        <v>10</v>
      </c>
      <c r="B2041" s="44">
        <v>41196.875</v>
      </c>
      <c r="C2041" s="43">
        <v>72.945499999999981</v>
      </c>
      <c r="D2041" s="43">
        <v>53.775000000000006</v>
      </c>
      <c r="E2041" s="58">
        <v>53.775000000000006</v>
      </c>
    </row>
    <row r="2042" spans="1:5" ht="15">
      <c r="A2042" s="33" t="str">
        <f t="shared" si="32"/>
        <v>10</v>
      </c>
      <c r="B2042" s="44">
        <v>41196.916666666664</v>
      </c>
      <c r="C2042" s="43">
        <v>72.41</v>
      </c>
      <c r="D2042" s="43">
        <v>53.575000000000003</v>
      </c>
      <c r="E2042" s="58">
        <v>53.575000000000003</v>
      </c>
    </row>
    <row r="2043" spans="1:5" ht="15">
      <c r="A2043" s="33" t="str">
        <f t="shared" si="32"/>
        <v>10</v>
      </c>
      <c r="B2043" s="44">
        <v>41196.958333333336</v>
      </c>
      <c r="C2043" s="43">
        <v>72.243499999999997</v>
      </c>
      <c r="D2043" s="43">
        <v>53.050000000000004</v>
      </c>
      <c r="E2043" s="58">
        <v>53.050000000000004</v>
      </c>
    </row>
    <row r="2044" spans="1:5" ht="15">
      <c r="A2044" s="33" t="str">
        <f t="shared" si="32"/>
        <v>10</v>
      </c>
      <c r="B2044" s="44">
        <v>41197</v>
      </c>
      <c r="C2044" s="43">
        <v>72.544999999999987</v>
      </c>
      <c r="D2044" s="43">
        <v>53.625000000000007</v>
      </c>
      <c r="E2044" s="58">
        <v>53.625000000000007</v>
      </c>
    </row>
    <row r="2045" spans="1:5" ht="15">
      <c r="A2045" s="33" t="str">
        <f t="shared" si="32"/>
        <v>10</v>
      </c>
      <c r="B2045" s="44">
        <v>41197.041666666664</v>
      </c>
      <c r="C2045" s="43">
        <v>72.216499999999996</v>
      </c>
      <c r="D2045" s="43">
        <v>53.45</v>
      </c>
      <c r="E2045" s="58">
        <v>53.45</v>
      </c>
    </row>
    <row r="2046" spans="1:5" ht="15">
      <c r="A2046" s="33" t="str">
        <f t="shared" si="32"/>
        <v>10</v>
      </c>
      <c r="B2046" s="44">
        <v>41197.083333333336</v>
      </c>
      <c r="C2046" s="43">
        <v>72.491</v>
      </c>
      <c r="D2046" s="43">
        <v>56.924999999999997</v>
      </c>
      <c r="E2046" s="58">
        <v>56.924999999999997</v>
      </c>
    </row>
    <row r="2047" spans="1:5" ht="15">
      <c r="A2047" s="33" t="str">
        <f t="shared" si="32"/>
        <v>10</v>
      </c>
      <c r="B2047" s="44">
        <v>41197.125</v>
      </c>
      <c r="C2047" s="43">
        <v>72.004999999999995</v>
      </c>
      <c r="D2047" s="43">
        <v>54.475000000000009</v>
      </c>
      <c r="E2047" s="58">
        <v>54.475000000000009</v>
      </c>
    </row>
    <row r="2048" spans="1:5" ht="15">
      <c r="A2048" s="33" t="str">
        <f t="shared" si="32"/>
        <v>10</v>
      </c>
      <c r="B2048" s="44">
        <v>41197.166666666664</v>
      </c>
      <c r="C2048" s="43">
        <v>72.477500000000006</v>
      </c>
      <c r="D2048" s="43">
        <v>59</v>
      </c>
      <c r="E2048" s="58">
        <v>59</v>
      </c>
    </row>
    <row r="2049" spans="1:5" ht="15">
      <c r="A2049" s="33" t="str">
        <f t="shared" si="32"/>
        <v>10</v>
      </c>
      <c r="B2049" s="44">
        <v>41197.208333333336</v>
      </c>
      <c r="C2049" s="43">
        <v>73.031000000000006</v>
      </c>
      <c r="D2049" s="43">
        <v>60.574999999999996</v>
      </c>
      <c r="E2049" s="58">
        <v>60.574999999999996</v>
      </c>
    </row>
    <row r="2050" spans="1:5" ht="15">
      <c r="A2050" s="33" t="str">
        <f t="shared" si="32"/>
        <v>10</v>
      </c>
      <c r="B2050" s="44">
        <v>41197.25</v>
      </c>
      <c r="C2050" s="43">
        <v>73.013000000000005</v>
      </c>
      <c r="D2050" s="43">
        <v>58.674999999999997</v>
      </c>
      <c r="E2050" s="58">
        <v>58.674999999999997</v>
      </c>
    </row>
    <row r="2051" spans="1:5" ht="15">
      <c r="A2051" s="33" t="str">
        <f t="shared" si="32"/>
        <v>10</v>
      </c>
      <c r="B2051" s="44">
        <v>41197.291666666664</v>
      </c>
      <c r="C2051" s="43">
        <v>72.711500000000001</v>
      </c>
      <c r="D2051" s="43">
        <v>58.824999999999996</v>
      </c>
      <c r="E2051" s="58">
        <v>58.824999999999996</v>
      </c>
    </row>
    <row r="2052" spans="1:5" ht="15">
      <c r="A2052" s="33" t="str">
        <f t="shared" si="32"/>
        <v>10</v>
      </c>
      <c r="B2052" s="44">
        <v>41197.333333333336</v>
      </c>
      <c r="C2052" s="43">
        <v>72.554000000000002</v>
      </c>
      <c r="D2052" s="43">
        <v>59.125</v>
      </c>
      <c r="E2052" s="58">
        <v>59.125</v>
      </c>
    </row>
    <row r="2053" spans="1:5" ht="15">
      <c r="A2053" s="33" t="str">
        <f t="shared" si="32"/>
        <v>10</v>
      </c>
      <c r="B2053" s="44">
        <v>41197.375</v>
      </c>
      <c r="C2053" s="43">
        <v>72.56750000000001</v>
      </c>
      <c r="D2053" s="43">
        <v>59.8</v>
      </c>
      <c r="E2053" s="58">
        <v>59.8</v>
      </c>
    </row>
    <row r="2054" spans="1:5" ht="15">
      <c r="A2054" s="33" t="str">
        <f t="shared" si="32"/>
        <v>10</v>
      </c>
      <c r="B2054" s="44">
        <v>41197.416666666664</v>
      </c>
      <c r="C2054" s="43">
        <v>72.585499999999996</v>
      </c>
      <c r="D2054" s="43">
        <v>59.625</v>
      </c>
      <c r="E2054" s="58">
        <v>59.625</v>
      </c>
    </row>
    <row r="2055" spans="1:5" ht="15">
      <c r="A2055" s="33" t="str">
        <f t="shared" si="32"/>
        <v>10</v>
      </c>
      <c r="B2055" s="44">
        <v>41197.458333333336</v>
      </c>
      <c r="C2055" s="43">
        <v>72.698000000000008</v>
      </c>
      <c r="D2055" s="43">
        <v>58.924999999999997</v>
      </c>
      <c r="E2055" s="58">
        <v>58.924999999999997</v>
      </c>
    </row>
    <row r="2056" spans="1:5" ht="15">
      <c r="A2056" s="33" t="str">
        <f t="shared" ref="A2056:A2119" si="33">TEXT(B2056,"mm")</f>
        <v>10</v>
      </c>
      <c r="B2056" s="44">
        <v>41197.5</v>
      </c>
      <c r="C2056" s="43">
        <v>72.837499999999991</v>
      </c>
      <c r="D2056" s="43">
        <v>58.625</v>
      </c>
      <c r="E2056" s="58">
        <v>58.625</v>
      </c>
    </row>
    <row r="2057" spans="1:5" ht="15">
      <c r="A2057" s="33" t="str">
        <f t="shared" si="33"/>
        <v>10</v>
      </c>
      <c r="B2057" s="44">
        <v>41197.541666666664</v>
      </c>
      <c r="C2057" s="43">
        <v>73.13</v>
      </c>
      <c r="D2057" s="43">
        <v>57.474999999999994</v>
      </c>
      <c r="E2057" s="58">
        <v>57.474999999999994</v>
      </c>
    </row>
    <row r="2058" spans="1:5" ht="15">
      <c r="A2058" s="33" t="str">
        <f t="shared" si="33"/>
        <v>10</v>
      </c>
      <c r="B2058" s="44">
        <v>41197.583333333336</v>
      </c>
      <c r="C2058" s="43">
        <v>73.382000000000005</v>
      </c>
      <c r="D2058" s="43">
        <v>56.899999999999991</v>
      </c>
      <c r="E2058" s="58">
        <v>56.899999999999991</v>
      </c>
    </row>
    <row r="2059" spans="1:5" ht="15">
      <c r="A2059" s="33" t="str">
        <f t="shared" si="33"/>
        <v>10</v>
      </c>
      <c r="B2059" s="44">
        <v>41197.625</v>
      </c>
      <c r="C2059" s="43">
        <v>73.858999999999995</v>
      </c>
      <c r="D2059" s="43">
        <v>56.774999999999991</v>
      </c>
      <c r="E2059" s="58">
        <v>56.774999999999991</v>
      </c>
    </row>
    <row r="2060" spans="1:5" ht="15">
      <c r="A2060" s="33" t="str">
        <f t="shared" si="33"/>
        <v>10</v>
      </c>
      <c r="B2060" s="44">
        <v>41197.666666666664</v>
      </c>
      <c r="C2060" s="43">
        <v>74.655499999999989</v>
      </c>
      <c r="D2060" s="43">
        <v>59.124999999999993</v>
      </c>
      <c r="E2060" s="58">
        <v>59.124999999999993</v>
      </c>
    </row>
    <row r="2061" spans="1:5" ht="15">
      <c r="A2061" s="33" t="str">
        <f t="shared" si="33"/>
        <v>10</v>
      </c>
      <c r="B2061" s="44">
        <v>41197.708333333336</v>
      </c>
      <c r="C2061" s="43">
        <v>74.164999999999992</v>
      </c>
      <c r="D2061" s="43">
        <v>56.000000000000007</v>
      </c>
      <c r="E2061" s="58">
        <v>56.000000000000007</v>
      </c>
    </row>
    <row r="2062" spans="1:5" ht="15">
      <c r="A2062" s="33" t="str">
        <f t="shared" si="33"/>
        <v>10</v>
      </c>
      <c r="B2062" s="44">
        <v>41197.75</v>
      </c>
      <c r="C2062" s="43">
        <v>74.484499999999997</v>
      </c>
      <c r="D2062" s="43">
        <v>56.674999999999997</v>
      </c>
      <c r="E2062" s="58">
        <v>56.674999999999997</v>
      </c>
    </row>
    <row r="2063" spans="1:5" ht="15">
      <c r="A2063" s="33" t="str">
        <f t="shared" si="33"/>
        <v>10</v>
      </c>
      <c r="B2063" s="44">
        <v>41197.791666666664</v>
      </c>
      <c r="C2063" s="43">
        <v>74.344999999999999</v>
      </c>
      <c r="D2063" s="43">
        <v>56.5</v>
      </c>
      <c r="E2063" s="58">
        <v>56.5</v>
      </c>
    </row>
    <row r="2064" spans="1:5" ht="15">
      <c r="A2064" s="33" t="str">
        <f t="shared" si="33"/>
        <v>10</v>
      </c>
      <c r="B2064" s="44">
        <v>41197.833333333336</v>
      </c>
      <c r="C2064" s="43">
        <v>74.367500000000007</v>
      </c>
      <c r="D2064" s="43">
        <v>56.35</v>
      </c>
      <c r="E2064" s="58">
        <v>56.35</v>
      </c>
    </row>
    <row r="2065" spans="1:5" ht="15">
      <c r="A2065" s="33" t="str">
        <f t="shared" si="33"/>
        <v>10</v>
      </c>
      <c r="B2065" s="44">
        <v>41197.875</v>
      </c>
      <c r="C2065" s="43">
        <v>73.319000000000003</v>
      </c>
      <c r="D2065" s="43">
        <v>53.900000000000006</v>
      </c>
      <c r="E2065" s="58">
        <v>53.900000000000006</v>
      </c>
    </row>
    <row r="2066" spans="1:5" ht="15">
      <c r="A2066" s="33" t="str">
        <f t="shared" si="33"/>
        <v>10</v>
      </c>
      <c r="B2066" s="44">
        <v>41197.916666666664</v>
      </c>
      <c r="C2066" s="43">
        <v>72.414500000000004</v>
      </c>
      <c r="D2066" s="43">
        <v>53.2</v>
      </c>
      <c r="E2066" s="58">
        <v>53.2</v>
      </c>
    </row>
    <row r="2067" spans="1:5" ht="15">
      <c r="A2067" s="33" t="str">
        <f t="shared" si="33"/>
        <v>10</v>
      </c>
      <c r="B2067" s="44">
        <v>41197.958333333336</v>
      </c>
      <c r="C2067" s="43">
        <v>72.347000000000008</v>
      </c>
      <c r="D2067" s="43">
        <v>53.1</v>
      </c>
      <c r="E2067" s="58">
        <v>53.1</v>
      </c>
    </row>
    <row r="2068" spans="1:5" ht="15">
      <c r="A2068" s="33" t="str">
        <f t="shared" si="33"/>
        <v>10</v>
      </c>
      <c r="B2068" s="44">
        <v>41198</v>
      </c>
      <c r="C2068" s="43">
        <v>72.414500000000004</v>
      </c>
      <c r="D2068" s="43">
        <v>53.125</v>
      </c>
      <c r="E2068" s="58">
        <v>53.125</v>
      </c>
    </row>
    <row r="2069" spans="1:5" ht="15">
      <c r="A2069" s="33" t="str">
        <f t="shared" si="33"/>
        <v>10</v>
      </c>
      <c r="B2069" s="44">
        <v>41198.041666666664</v>
      </c>
      <c r="C2069" s="43">
        <v>72.689000000000007</v>
      </c>
      <c r="D2069" s="43">
        <v>56.5</v>
      </c>
      <c r="E2069" s="58">
        <v>56.5</v>
      </c>
    </row>
    <row r="2070" spans="1:5" ht="15">
      <c r="A2070" s="33" t="str">
        <f t="shared" si="33"/>
        <v>10</v>
      </c>
      <c r="B2070" s="44">
        <v>41198.083333333336</v>
      </c>
      <c r="C2070" s="43">
        <v>72.018500000000003</v>
      </c>
      <c r="D2070" s="43">
        <v>53.45</v>
      </c>
      <c r="E2070" s="58">
        <v>53.45</v>
      </c>
    </row>
    <row r="2071" spans="1:5" ht="15">
      <c r="A2071" s="33" t="str">
        <f t="shared" si="33"/>
        <v>10</v>
      </c>
      <c r="B2071" s="44">
        <v>41198.125</v>
      </c>
      <c r="C2071" s="43">
        <v>72.293000000000006</v>
      </c>
      <c r="D2071" s="43">
        <v>57.15</v>
      </c>
      <c r="E2071" s="58">
        <v>57.15</v>
      </c>
    </row>
    <row r="2072" spans="1:5" ht="15">
      <c r="A2072" s="33" t="str">
        <f t="shared" si="33"/>
        <v>10</v>
      </c>
      <c r="B2072" s="44">
        <v>41198.166666666664</v>
      </c>
      <c r="C2072" s="43">
        <v>72.441499999999991</v>
      </c>
      <c r="D2072" s="43">
        <v>58.024999999999991</v>
      </c>
      <c r="E2072" s="58">
        <v>58.024999999999991</v>
      </c>
    </row>
    <row r="2073" spans="1:5" ht="15">
      <c r="A2073" s="33" t="str">
        <f t="shared" si="33"/>
        <v>10</v>
      </c>
      <c r="B2073" s="44">
        <v>41198.208333333336</v>
      </c>
      <c r="C2073" s="43">
        <v>72.585499999999996</v>
      </c>
      <c r="D2073" s="43">
        <v>58.475000000000001</v>
      </c>
      <c r="E2073" s="58">
        <v>58.475000000000001</v>
      </c>
    </row>
    <row r="2074" spans="1:5" ht="15">
      <c r="A2074" s="33" t="str">
        <f t="shared" si="33"/>
        <v>10</v>
      </c>
      <c r="B2074" s="44">
        <v>41198.25</v>
      </c>
      <c r="C2074" s="43">
        <v>72.603499999999997</v>
      </c>
      <c r="D2074" s="43">
        <v>58.274999999999999</v>
      </c>
      <c r="E2074" s="58">
        <v>58.274999999999999</v>
      </c>
    </row>
    <row r="2075" spans="1:5" ht="15">
      <c r="A2075" s="33" t="str">
        <f t="shared" si="33"/>
        <v>10</v>
      </c>
      <c r="B2075" s="44">
        <v>41198.291666666664</v>
      </c>
      <c r="C2075" s="43">
        <v>72.495499999999993</v>
      </c>
      <c r="D2075" s="43">
        <v>58.024999999999999</v>
      </c>
      <c r="E2075" s="58">
        <v>58.024999999999999</v>
      </c>
    </row>
    <row r="2076" spans="1:5" ht="15">
      <c r="A2076" s="33" t="str">
        <f t="shared" si="33"/>
        <v>10</v>
      </c>
      <c r="B2076" s="44">
        <v>41198.333333333336</v>
      </c>
      <c r="C2076" s="43">
        <v>72.527000000000001</v>
      </c>
      <c r="D2076" s="43">
        <v>57.899999999999991</v>
      </c>
      <c r="E2076" s="58">
        <v>57.899999999999991</v>
      </c>
    </row>
    <row r="2077" spans="1:5" ht="15">
      <c r="A2077" s="33" t="str">
        <f t="shared" si="33"/>
        <v>10</v>
      </c>
      <c r="B2077" s="44">
        <v>41198.375</v>
      </c>
      <c r="C2077" s="43">
        <v>72.734000000000009</v>
      </c>
      <c r="D2077" s="43">
        <v>57.899999999999991</v>
      </c>
      <c r="E2077" s="58">
        <v>57.899999999999991</v>
      </c>
    </row>
    <row r="2078" spans="1:5" ht="15">
      <c r="A2078" s="33" t="str">
        <f t="shared" si="33"/>
        <v>10</v>
      </c>
      <c r="B2078" s="44">
        <v>41198.416666666664</v>
      </c>
      <c r="C2078" s="43">
        <v>73.0625</v>
      </c>
      <c r="D2078" s="43">
        <v>58.024999999999991</v>
      </c>
      <c r="E2078" s="58">
        <v>58.024999999999991</v>
      </c>
    </row>
    <row r="2079" spans="1:5" ht="15">
      <c r="A2079" s="33" t="str">
        <f t="shared" si="33"/>
        <v>10</v>
      </c>
      <c r="B2079" s="44">
        <v>41198.458333333336</v>
      </c>
      <c r="C2079" s="43">
        <v>73.134500000000003</v>
      </c>
      <c r="D2079" s="43">
        <v>57.25</v>
      </c>
      <c r="E2079" s="58">
        <v>57.25</v>
      </c>
    </row>
    <row r="2080" spans="1:5" ht="15">
      <c r="A2080" s="33" t="str">
        <f t="shared" si="33"/>
        <v>10</v>
      </c>
      <c r="B2080" s="44">
        <v>41198.5</v>
      </c>
      <c r="C2080" s="43">
        <v>73.0625</v>
      </c>
      <c r="D2080" s="43">
        <v>57.25</v>
      </c>
      <c r="E2080" s="58">
        <v>57.25</v>
      </c>
    </row>
    <row r="2081" spans="1:5" ht="15">
      <c r="A2081" s="33" t="str">
        <f t="shared" si="33"/>
        <v>10</v>
      </c>
      <c r="B2081" s="44">
        <v>41198.541666666664</v>
      </c>
      <c r="C2081" s="43">
        <v>73.161500000000004</v>
      </c>
      <c r="D2081" s="43">
        <v>57.149999999999991</v>
      </c>
      <c r="E2081" s="58">
        <v>57.149999999999991</v>
      </c>
    </row>
    <row r="2082" spans="1:5" ht="15">
      <c r="A2082" s="33" t="str">
        <f t="shared" si="33"/>
        <v>10</v>
      </c>
      <c r="B2082" s="44">
        <v>41198.583333333336</v>
      </c>
      <c r="C2082" s="43">
        <v>73.328000000000003</v>
      </c>
      <c r="D2082" s="43">
        <v>57.05</v>
      </c>
      <c r="E2082" s="58">
        <v>57.05</v>
      </c>
    </row>
    <row r="2083" spans="1:5" ht="15">
      <c r="A2083" s="33" t="str">
        <f t="shared" si="33"/>
        <v>10</v>
      </c>
      <c r="B2083" s="44">
        <v>41198.625</v>
      </c>
      <c r="C2083" s="43">
        <v>73.787000000000006</v>
      </c>
      <c r="D2083" s="43">
        <v>57.424999999999997</v>
      </c>
      <c r="E2083" s="58">
        <v>57.424999999999997</v>
      </c>
    </row>
    <row r="2084" spans="1:5" ht="15">
      <c r="A2084" s="33" t="str">
        <f t="shared" si="33"/>
        <v>10</v>
      </c>
      <c r="B2084" s="44">
        <v>41198.666666666664</v>
      </c>
      <c r="C2084" s="43">
        <v>74.003</v>
      </c>
      <c r="D2084" s="43">
        <v>57.574999999999996</v>
      </c>
      <c r="E2084" s="58">
        <v>57.574999999999996</v>
      </c>
    </row>
    <row r="2085" spans="1:5" ht="15">
      <c r="A2085" s="33" t="str">
        <f t="shared" si="33"/>
        <v>10</v>
      </c>
      <c r="B2085" s="44">
        <v>41198.708333333336</v>
      </c>
      <c r="C2085" s="43">
        <v>74.039000000000001</v>
      </c>
      <c r="D2085" s="43">
        <v>57.249999999999993</v>
      </c>
      <c r="E2085" s="58">
        <v>57.249999999999993</v>
      </c>
    </row>
    <row r="2086" spans="1:5" ht="15">
      <c r="A2086" s="33" t="str">
        <f t="shared" si="33"/>
        <v>10</v>
      </c>
      <c r="B2086" s="44">
        <v>41198.75</v>
      </c>
      <c r="C2086" s="43">
        <v>74.079499999999996</v>
      </c>
      <c r="D2086" s="43">
        <v>57.224999999999994</v>
      </c>
      <c r="E2086" s="58">
        <v>57.224999999999994</v>
      </c>
    </row>
    <row r="2087" spans="1:5" ht="15">
      <c r="A2087" s="33" t="str">
        <f t="shared" si="33"/>
        <v>10</v>
      </c>
      <c r="B2087" s="44">
        <v>41198.791666666664</v>
      </c>
      <c r="C2087" s="43">
        <v>74.165000000000006</v>
      </c>
      <c r="D2087" s="43">
        <v>57.3</v>
      </c>
      <c r="E2087" s="58">
        <v>57.3</v>
      </c>
    </row>
    <row r="2088" spans="1:5" ht="15">
      <c r="A2088" s="33" t="str">
        <f t="shared" si="33"/>
        <v>10</v>
      </c>
      <c r="B2088" s="44">
        <v>41198.833333333336</v>
      </c>
      <c r="C2088" s="43">
        <v>74.106500000000011</v>
      </c>
      <c r="D2088" s="43">
        <v>56.924999999999997</v>
      </c>
      <c r="E2088" s="58">
        <v>56.924999999999997</v>
      </c>
    </row>
    <row r="2089" spans="1:5" ht="15">
      <c r="A2089" s="33" t="str">
        <f t="shared" si="33"/>
        <v>10</v>
      </c>
      <c r="B2089" s="44">
        <v>41198.875</v>
      </c>
      <c r="C2089" s="43">
        <v>72.972499999999997</v>
      </c>
      <c r="D2089" s="43">
        <v>53.825000000000003</v>
      </c>
      <c r="E2089" s="58">
        <v>53.825000000000003</v>
      </c>
    </row>
    <row r="2090" spans="1:5" ht="15">
      <c r="A2090" s="33" t="str">
        <f t="shared" si="33"/>
        <v>10</v>
      </c>
      <c r="B2090" s="44">
        <v>41198.916666666664</v>
      </c>
      <c r="C2090" s="43">
        <v>72.234499999999997</v>
      </c>
      <c r="D2090" s="43">
        <v>54.275000000000006</v>
      </c>
      <c r="E2090" s="58">
        <v>54.275000000000006</v>
      </c>
    </row>
    <row r="2091" spans="1:5" ht="15">
      <c r="A2091" s="33" t="str">
        <f t="shared" si="33"/>
        <v>10</v>
      </c>
      <c r="B2091" s="44">
        <v>41198.958333333336</v>
      </c>
      <c r="C2091" s="43">
        <v>72.342500000000001</v>
      </c>
      <c r="D2091" s="43">
        <v>54.325000000000003</v>
      </c>
      <c r="E2091" s="58">
        <v>54.325000000000003</v>
      </c>
    </row>
    <row r="2092" spans="1:5" ht="15">
      <c r="A2092" s="33" t="str">
        <f t="shared" si="33"/>
        <v>10</v>
      </c>
      <c r="B2092" s="44">
        <v>41199</v>
      </c>
      <c r="C2092" s="43">
        <v>72.342500000000001</v>
      </c>
      <c r="D2092" s="43">
        <v>56.9</v>
      </c>
      <c r="E2092" s="58">
        <v>56.9</v>
      </c>
    </row>
    <row r="2093" spans="1:5" ht="15">
      <c r="A2093" s="33" t="str">
        <f t="shared" si="33"/>
        <v>10</v>
      </c>
      <c r="B2093" s="44">
        <v>41199.041666666664</v>
      </c>
      <c r="C2093" s="43">
        <v>72.572000000000003</v>
      </c>
      <c r="D2093" s="43">
        <v>56.85</v>
      </c>
      <c r="E2093" s="58">
        <v>56.85</v>
      </c>
    </row>
    <row r="2094" spans="1:5" ht="15">
      <c r="A2094" s="33" t="str">
        <f t="shared" si="33"/>
        <v>10</v>
      </c>
      <c r="B2094" s="44">
        <v>41199.083333333336</v>
      </c>
      <c r="C2094" s="43">
        <v>72.257000000000005</v>
      </c>
      <c r="D2094" s="43">
        <v>56.324999999999989</v>
      </c>
      <c r="E2094" s="58">
        <v>56.324999999999989</v>
      </c>
    </row>
    <row r="2095" spans="1:5" ht="15">
      <c r="A2095" s="33" t="str">
        <f t="shared" si="33"/>
        <v>10</v>
      </c>
      <c r="B2095" s="44">
        <v>41199.125</v>
      </c>
      <c r="C2095" s="43">
        <v>72.081500000000005</v>
      </c>
      <c r="D2095" s="43">
        <v>56.85</v>
      </c>
      <c r="E2095" s="58">
        <v>56.85</v>
      </c>
    </row>
    <row r="2096" spans="1:5" ht="15">
      <c r="A2096" s="33" t="str">
        <f t="shared" si="33"/>
        <v>10</v>
      </c>
      <c r="B2096" s="44">
        <v>41199.166666666664</v>
      </c>
      <c r="C2096" s="43">
        <v>72.050000000000011</v>
      </c>
      <c r="D2096" s="43">
        <v>55.500000000000007</v>
      </c>
      <c r="E2096" s="58">
        <v>55.500000000000007</v>
      </c>
    </row>
    <row r="2097" spans="1:5" ht="15">
      <c r="A2097" s="33" t="str">
        <f t="shared" si="33"/>
        <v>10</v>
      </c>
      <c r="B2097" s="44">
        <v>41199.208333333336</v>
      </c>
      <c r="C2097" s="43">
        <v>72.283999999999992</v>
      </c>
      <c r="D2097" s="43">
        <v>59.324999999999996</v>
      </c>
      <c r="E2097" s="58">
        <v>59.324999999999996</v>
      </c>
    </row>
    <row r="2098" spans="1:5" ht="15">
      <c r="A2098" s="33" t="str">
        <f t="shared" si="33"/>
        <v>10</v>
      </c>
      <c r="B2098" s="44">
        <v>41199.25</v>
      </c>
      <c r="C2098" s="43">
        <v>72.545000000000002</v>
      </c>
      <c r="D2098" s="43">
        <v>60.300000000000004</v>
      </c>
      <c r="E2098" s="58">
        <v>60.300000000000004</v>
      </c>
    </row>
    <row r="2099" spans="1:5" ht="15">
      <c r="A2099" s="33" t="str">
        <f t="shared" si="33"/>
        <v>10</v>
      </c>
      <c r="B2099" s="44">
        <v>41199.291666666664</v>
      </c>
      <c r="C2099" s="43">
        <v>72.76100000000001</v>
      </c>
      <c r="D2099" s="43">
        <v>60.099999999999994</v>
      </c>
      <c r="E2099" s="58">
        <v>60.099999999999994</v>
      </c>
    </row>
    <row r="2100" spans="1:5" ht="15">
      <c r="A2100" s="33" t="str">
        <f t="shared" si="33"/>
        <v>10</v>
      </c>
      <c r="B2100" s="44">
        <v>41199.333333333336</v>
      </c>
      <c r="C2100" s="43">
        <v>72.6845</v>
      </c>
      <c r="D2100" s="43">
        <v>58.725000000000001</v>
      </c>
      <c r="E2100" s="58">
        <v>58.725000000000001</v>
      </c>
    </row>
    <row r="2101" spans="1:5" ht="15">
      <c r="A2101" s="33" t="str">
        <f t="shared" si="33"/>
        <v>10</v>
      </c>
      <c r="B2101" s="44">
        <v>41199.375</v>
      </c>
      <c r="C2101" s="43">
        <v>72.536000000000001</v>
      </c>
      <c r="D2101" s="43">
        <v>58.974999999999994</v>
      </c>
      <c r="E2101" s="58">
        <v>58.974999999999994</v>
      </c>
    </row>
    <row r="2102" spans="1:5" ht="15">
      <c r="A2102" s="33" t="str">
        <f t="shared" si="33"/>
        <v>10</v>
      </c>
      <c r="B2102" s="44">
        <v>41199.416666666664</v>
      </c>
      <c r="C2102" s="43">
        <v>72.536000000000001</v>
      </c>
      <c r="D2102" s="43">
        <v>58.749999999999993</v>
      </c>
      <c r="E2102" s="58">
        <v>58.749999999999993</v>
      </c>
    </row>
    <row r="2103" spans="1:5" ht="15">
      <c r="A2103" s="33" t="str">
        <f t="shared" si="33"/>
        <v>10</v>
      </c>
      <c r="B2103" s="44">
        <v>41199.458333333336</v>
      </c>
      <c r="C2103" s="43">
        <v>72.581000000000003</v>
      </c>
      <c r="D2103" s="43">
        <v>58.749999999999993</v>
      </c>
      <c r="E2103" s="58">
        <v>58.749999999999993</v>
      </c>
    </row>
    <row r="2104" spans="1:5" ht="15">
      <c r="A2104" s="33" t="str">
        <f t="shared" si="33"/>
        <v>10</v>
      </c>
      <c r="B2104" s="44">
        <v>41199.5</v>
      </c>
      <c r="C2104" s="43">
        <v>72.724999999999994</v>
      </c>
      <c r="D2104" s="43">
        <v>58.524999999999999</v>
      </c>
      <c r="E2104" s="58">
        <v>58.524999999999999</v>
      </c>
    </row>
    <row r="2105" spans="1:5" ht="15">
      <c r="A2105" s="33" t="str">
        <f t="shared" si="33"/>
        <v>10</v>
      </c>
      <c r="B2105" s="44">
        <v>41199.541666666664</v>
      </c>
      <c r="C2105" s="43">
        <v>72.941000000000003</v>
      </c>
      <c r="D2105" s="43">
        <v>58.3</v>
      </c>
      <c r="E2105" s="58">
        <v>58.3</v>
      </c>
    </row>
    <row r="2106" spans="1:5" ht="15">
      <c r="A2106" s="33" t="str">
        <f t="shared" si="33"/>
        <v>10</v>
      </c>
      <c r="B2106" s="44">
        <v>41199.583333333336</v>
      </c>
      <c r="C2106" s="43">
        <v>73.111999999999995</v>
      </c>
      <c r="D2106" s="43">
        <v>57.8</v>
      </c>
      <c r="E2106" s="58">
        <v>57.8</v>
      </c>
    </row>
    <row r="2107" spans="1:5" ht="15">
      <c r="A2107" s="33" t="str">
        <f t="shared" si="33"/>
        <v>10</v>
      </c>
      <c r="B2107" s="44">
        <v>41199.625</v>
      </c>
      <c r="C2107" s="43">
        <v>73.562000000000012</v>
      </c>
      <c r="D2107" s="43">
        <v>58.199999999999996</v>
      </c>
      <c r="E2107" s="58">
        <v>58.199999999999996</v>
      </c>
    </row>
    <row r="2108" spans="1:5" ht="15">
      <c r="A2108" s="33" t="str">
        <f t="shared" si="33"/>
        <v>10</v>
      </c>
      <c r="B2108" s="44">
        <v>41199.666666666664</v>
      </c>
      <c r="C2108" s="43">
        <v>73.597999999999999</v>
      </c>
      <c r="D2108" s="43">
        <v>57.949999999999996</v>
      </c>
      <c r="E2108" s="58">
        <v>57.949999999999996</v>
      </c>
    </row>
    <row r="2109" spans="1:5" ht="15">
      <c r="A2109" s="33" t="str">
        <f t="shared" si="33"/>
        <v>10</v>
      </c>
      <c r="B2109" s="44">
        <v>41199.708333333336</v>
      </c>
      <c r="C2109" s="43">
        <v>73.850000000000009</v>
      </c>
      <c r="D2109" s="43">
        <v>58</v>
      </c>
      <c r="E2109" s="58">
        <v>58</v>
      </c>
    </row>
    <row r="2110" spans="1:5" ht="15">
      <c r="A2110" s="33" t="str">
        <f t="shared" si="33"/>
        <v>10</v>
      </c>
      <c r="B2110" s="44">
        <v>41199.75</v>
      </c>
      <c r="C2110" s="43">
        <v>74.052500000000009</v>
      </c>
      <c r="D2110" s="43">
        <v>57.5</v>
      </c>
      <c r="E2110" s="58">
        <v>57.5</v>
      </c>
    </row>
    <row r="2111" spans="1:5" ht="15">
      <c r="A2111" s="33" t="str">
        <f t="shared" si="33"/>
        <v>10</v>
      </c>
      <c r="B2111" s="44">
        <v>41199.791666666664</v>
      </c>
      <c r="C2111" s="43">
        <v>74.246000000000009</v>
      </c>
      <c r="D2111" s="43">
        <v>57.474999999999994</v>
      </c>
      <c r="E2111" s="58">
        <v>57.474999999999994</v>
      </c>
    </row>
    <row r="2112" spans="1:5" ht="15">
      <c r="A2112" s="33" t="str">
        <f t="shared" si="33"/>
        <v>10</v>
      </c>
      <c r="B2112" s="44">
        <v>41199.833333333336</v>
      </c>
      <c r="C2112" s="43">
        <v>73.831999999999994</v>
      </c>
      <c r="D2112" s="43">
        <v>57.2</v>
      </c>
      <c r="E2112" s="58">
        <v>57.2</v>
      </c>
    </row>
    <row r="2113" spans="1:5" ht="15">
      <c r="A2113" s="33" t="str">
        <f t="shared" si="33"/>
        <v>10</v>
      </c>
      <c r="B2113" s="44">
        <v>41199.875</v>
      </c>
      <c r="C2113" s="43">
        <v>73.206500000000005</v>
      </c>
      <c r="D2113" s="43">
        <v>55.225000000000001</v>
      </c>
      <c r="E2113" s="58">
        <v>55.225000000000001</v>
      </c>
    </row>
    <row r="2114" spans="1:5" ht="15">
      <c r="A2114" s="33" t="str">
        <f t="shared" si="33"/>
        <v>10</v>
      </c>
      <c r="B2114" s="44">
        <v>41199.916666666664</v>
      </c>
      <c r="C2114" s="43">
        <v>72.243500000000012</v>
      </c>
      <c r="D2114" s="43">
        <v>55.175000000000004</v>
      </c>
      <c r="E2114" s="58">
        <v>55.175000000000004</v>
      </c>
    </row>
    <row r="2115" spans="1:5" ht="15">
      <c r="A2115" s="33" t="str">
        <f t="shared" si="33"/>
        <v>10</v>
      </c>
      <c r="B2115" s="44">
        <v>41199.958333333336</v>
      </c>
      <c r="C2115" s="43">
        <v>72.450500000000005</v>
      </c>
      <c r="D2115" s="43">
        <v>55.225000000000009</v>
      </c>
      <c r="E2115" s="58">
        <v>55.225000000000009</v>
      </c>
    </row>
    <row r="2116" spans="1:5" ht="15">
      <c r="A2116" s="33" t="str">
        <f t="shared" si="33"/>
        <v>10</v>
      </c>
      <c r="B2116" s="44">
        <v>41200</v>
      </c>
      <c r="C2116" s="43">
        <v>72.509</v>
      </c>
      <c r="D2116" s="43">
        <v>55.225000000000009</v>
      </c>
      <c r="E2116" s="58">
        <v>55.225000000000009</v>
      </c>
    </row>
    <row r="2117" spans="1:5" ht="15">
      <c r="A2117" s="33" t="str">
        <f t="shared" si="33"/>
        <v>10</v>
      </c>
      <c r="B2117" s="44">
        <v>41200.041666666664</v>
      </c>
      <c r="C2117" s="43">
        <v>72.626000000000005</v>
      </c>
      <c r="D2117" s="43">
        <v>56.349999999999994</v>
      </c>
      <c r="E2117" s="58">
        <v>56.349999999999994</v>
      </c>
    </row>
    <row r="2118" spans="1:5" ht="15">
      <c r="A2118" s="33" t="str">
        <f t="shared" si="33"/>
        <v>10</v>
      </c>
      <c r="B2118" s="44">
        <v>41200.083333333336</v>
      </c>
      <c r="C2118" s="43">
        <v>72.563000000000002</v>
      </c>
      <c r="D2118" s="43">
        <v>56.25</v>
      </c>
      <c r="E2118" s="58">
        <v>56.25</v>
      </c>
    </row>
    <row r="2119" spans="1:5" ht="15">
      <c r="A2119" s="33" t="str">
        <f t="shared" si="33"/>
        <v>10</v>
      </c>
      <c r="B2119" s="44">
        <v>41200.125</v>
      </c>
      <c r="C2119" s="43">
        <v>72.351500000000001</v>
      </c>
      <c r="D2119" s="43">
        <v>55.300000000000004</v>
      </c>
      <c r="E2119" s="58">
        <v>55.300000000000004</v>
      </c>
    </row>
    <row r="2120" spans="1:5" ht="15">
      <c r="A2120" s="33" t="str">
        <f t="shared" ref="A2120:A2183" si="34">TEXT(B2120,"mm")</f>
        <v>10</v>
      </c>
      <c r="B2120" s="44">
        <v>41200.166666666664</v>
      </c>
      <c r="C2120" s="43">
        <v>72.810500000000005</v>
      </c>
      <c r="D2120" s="43">
        <v>58.849999999999994</v>
      </c>
      <c r="E2120" s="58">
        <v>58.849999999999994</v>
      </c>
    </row>
    <row r="2121" spans="1:5" ht="15">
      <c r="A2121" s="33" t="str">
        <f t="shared" si="34"/>
        <v>10</v>
      </c>
      <c r="B2121" s="44">
        <v>41200.208333333336</v>
      </c>
      <c r="C2121" s="43">
        <v>72.923000000000002</v>
      </c>
      <c r="D2121" s="43">
        <v>59.400000000000006</v>
      </c>
      <c r="E2121" s="58">
        <v>59.400000000000006</v>
      </c>
    </row>
    <row r="2122" spans="1:5" ht="15">
      <c r="A2122" s="33" t="str">
        <f t="shared" si="34"/>
        <v>10</v>
      </c>
      <c r="B2122" s="44">
        <v>41200.25</v>
      </c>
      <c r="C2122" s="43">
        <v>72.810500000000005</v>
      </c>
      <c r="D2122" s="43">
        <v>59.5</v>
      </c>
      <c r="E2122" s="58">
        <v>59.5</v>
      </c>
    </row>
    <row r="2123" spans="1:5" ht="15">
      <c r="A2123" s="33" t="str">
        <f t="shared" si="34"/>
        <v>10</v>
      </c>
      <c r="B2123" s="44">
        <v>41200.291666666664</v>
      </c>
      <c r="C2123" s="43">
        <v>72.698000000000008</v>
      </c>
      <c r="D2123" s="43">
        <v>59.25</v>
      </c>
      <c r="E2123" s="58">
        <v>59.25</v>
      </c>
    </row>
    <row r="2124" spans="1:5" ht="15">
      <c r="A2124" s="33" t="str">
        <f t="shared" si="34"/>
        <v>10</v>
      </c>
      <c r="B2124" s="44">
        <v>41200.333333333336</v>
      </c>
      <c r="C2124" s="43">
        <v>72.657499999999999</v>
      </c>
      <c r="D2124" s="43">
        <v>59.024999999999999</v>
      </c>
      <c r="E2124" s="58">
        <v>59.024999999999999</v>
      </c>
    </row>
    <row r="2125" spans="1:5" ht="15">
      <c r="A2125" s="33" t="str">
        <f t="shared" si="34"/>
        <v>10</v>
      </c>
      <c r="B2125" s="44">
        <v>41200.375</v>
      </c>
      <c r="C2125" s="43">
        <v>72.495500000000007</v>
      </c>
      <c r="D2125" s="43">
        <v>58.9</v>
      </c>
      <c r="E2125" s="58">
        <v>58.9</v>
      </c>
    </row>
    <row r="2126" spans="1:5" ht="15">
      <c r="A2126" s="33" t="str">
        <f t="shared" si="34"/>
        <v>10</v>
      </c>
      <c r="B2126" s="44">
        <v>41200.416666666664</v>
      </c>
      <c r="C2126" s="43">
        <v>72.572000000000003</v>
      </c>
      <c r="D2126" s="43">
        <v>59.024999999999999</v>
      </c>
      <c r="E2126" s="58">
        <v>59.024999999999999</v>
      </c>
    </row>
    <row r="2127" spans="1:5" ht="15">
      <c r="A2127" s="33" t="str">
        <f t="shared" si="34"/>
        <v>10</v>
      </c>
      <c r="B2127" s="44">
        <v>41200.458333333336</v>
      </c>
      <c r="C2127" s="43">
        <v>72.644000000000005</v>
      </c>
      <c r="D2127" s="43">
        <v>58.599999999999994</v>
      </c>
      <c r="E2127" s="58">
        <v>58.599999999999994</v>
      </c>
    </row>
    <row r="2128" spans="1:5" ht="15">
      <c r="A2128" s="33" t="str">
        <f t="shared" si="34"/>
        <v>10</v>
      </c>
      <c r="B2128" s="44">
        <v>41200.5</v>
      </c>
      <c r="C2128" s="43">
        <v>72.873500000000007</v>
      </c>
      <c r="D2128" s="43">
        <v>58.174999999999997</v>
      </c>
      <c r="E2128" s="58">
        <v>58.174999999999997</v>
      </c>
    </row>
    <row r="2129" spans="1:5" ht="15">
      <c r="A2129" s="33" t="str">
        <f t="shared" si="34"/>
        <v>10</v>
      </c>
      <c r="B2129" s="44">
        <v>41200.541666666664</v>
      </c>
      <c r="C2129" s="43">
        <v>73.0625</v>
      </c>
      <c r="D2129" s="43">
        <v>57.599999999999994</v>
      </c>
      <c r="E2129" s="58">
        <v>57.599999999999994</v>
      </c>
    </row>
    <row r="2130" spans="1:5" ht="15">
      <c r="A2130" s="33" t="str">
        <f t="shared" si="34"/>
        <v>10</v>
      </c>
      <c r="B2130" s="44">
        <v>41200.583333333336</v>
      </c>
      <c r="C2130" s="43">
        <v>73.274000000000001</v>
      </c>
      <c r="D2130" s="43">
        <v>56.974999999999994</v>
      </c>
      <c r="E2130" s="58">
        <v>56.974999999999994</v>
      </c>
    </row>
    <row r="2131" spans="1:5" ht="15">
      <c r="A2131" s="33" t="str">
        <f t="shared" si="34"/>
        <v>10</v>
      </c>
      <c r="B2131" s="44">
        <v>41200.625</v>
      </c>
      <c r="C2131" s="43">
        <v>73.890500000000003</v>
      </c>
      <c r="D2131" s="43">
        <v>57.2</v>
      </c>
      <c r="E2131" s="58">
        <v>57.2</v>
      </c>
    </row>
    <row r="2132" spans="1:5" ht="15">
      <c r="A2132" s="33" t="str">
        <f t="shared" si="34"/>
        <v>10</v>
      </c>
      <c r="B2132" s="44">
        <v>41200.666666666664</v>
      </c>
      <c r="C2132" s="43">
        <v>74.417000000000002</v>
      </c>
      <c r="D2132" s="43">
        <v>57.850000000000009</v>
      </c>
      <c r="E2132" s="58">
        <v>57.850000000000009</v>
      </c>
    </row>
    <row r="2133" spans="1:5" ht="15">
      <c r="A2133" s="33" t="str">
        <f t="shared" si="34"/>
        <v>10</v>
      </c>
      <c r="B2133" s="44">
        <v>41200.708333333336</v>
      </c>
      <c r="C2133" s="43">
        <v>74.259500000000003</v>
      </c>
      <c r="D2133" s="43">
        <v>57.149999999999991</v>
      </c>
      <c r="E2133" s="58">
        <v>57.149999999999991</v>
      </c>
    </row>
    <row r="2134" spans="1:5" ht="15">
      <c r="A2134" s="33" t="str">
        <f t="shared" si="34"/>
        <v>10</v>
      </c>
      <c r="B2134" s="44">
        <v>41200.75</v>
      </c>
      <c r="C2134" s="43">
        <v>74.344999999999999</v>
      </c>
      <c r="D2134" s="43">
        <v>57.724999999999994</v>
      </c>
      <c r="E2134" s="58">
        <v>57.724999999999994</v>
      </c>
    </row>
    <row r="2135" spans="1:5" ht="15">
      <c r="A2135" s="33" t="str">
        <f t="shared" si="34"/>
        <v>10</v>
      </c>
      <c r="B2135" s="44">
        <v>41200.791666666664</v>
      </c>
      <c r="C2135" s="43">
        <v>74.407999999999987</v>
      </c>
      <c r="D2135" s="43">
        <v>57.75</v>
      </c>
      <c r="E2135" s="58">
        <v>57.75</v>
      </c>
    </row>
    <row r="2136" spans="1:5" ht="15">
      <c r="A2136" s="33" t="str">
        <f t="shared" si="34"/>
        <v>10</v>
      </c>
      <c r="B2136" s="44">
        <v>41200.833333333336</v>
      </c>
      <c r="C2136" s="43">
        <v>74.08850000000001</v>
      </c>
      <c r="D2136" s="43">
        <v>56.55</v>
      </c>
      <c r="E2136" s="58">
        <v>56.55</v>
      </c>
    </row>
    <row r="2137" spans="1:5" ht="15">
      <c r="A2137" s="33" t="str">
        <f t="shared" si="34"/>
        <v>10</v>
      </c>
      <c r="B2137" s="44">
        <v>41200.875</v>
      </c>
      <c r="C2137" s="43">
        <v>73.260499999999993</v>
      </c>
      <c r="D2137" s="43">
        <v>53.900000000000006</v>
      </c>
      <c r="E2137" s="58">
        <v>53.900000000000006</v>
      </c>
    </row>
    <row r="2138" spans="1:5" ht="15">
      <c r="A2138" s="33" t="str">
        <f t="shared" si="34"/>
        <v>10</v>
      </c>
      <c r="B2138" s="44">
        <v>41200.916666666664</v>
      </c>
      <c r="C2138" s="43">
        <v>72.149000000000001</v>
      </c>
      <c r="D2138" s="43">
        <v>53.300000000000004</v>
      </c>
      <c r="E2138" s="58">
        <v>53.300000000000004</v>
      </c>
    </row>
    <row r="2139" spans="1:5" ht="15">
      <c r="A2139" s="33" t="str">
        <f t="shared" si="34"/>
        <v>10</v>
      </c>
      <c r="B2139" s="44">
        <v>41200.958333333336</v>
      </c>
      <c r="C2139" s="43">
        <v>72.711500000000001</v>
      </c>
      <c r="D2139" s="43">
        <v>56.575000000000003</v>
      </c>
      <c r="E2139" s="58">
        <v>56.575000000000003</v>
      </c>
    </row>
    <row r="2140" spans="1:5" ht="15">
      <c r="A2140" s="33" t="str">
        <f t="shared" si="34"/>
        <v>10</v>
      </c>
      <c r="B2140" s="44">
        <v>41201</v>
      </c>
      <c r="C2140" s="43">
        <v>72.099500000000006</v>
      </c>
      <c r="D2140" s="43">
        <v>53.750000000000007</v>
      </c>
      <c r="E2140" s="58">
        <v>53.750000000000007</v>
      </c>
    </row>
    <row r="2141" spans="1:5" ht="15">
      <c r="A2141" s="33" t="str">
        <f t="shared" si="34"/>
        <v>10</v>
      </c>
      <c r="B2141" s="44">
        <v>41201.041666666664</v>
      </c>
      <c r="C2141" s="43">
        <v>72.513499999999993</v>
      </c>
      <c r="D2141" s="43">
        <v>56.724999999999994</v>
      </c>
      <c r="E2141" s="58">
        <v>56.724999999999994</v>
      </c>
    </row>
    <row r="2142" spans="1:5" ht="15">
      <c r="A2142" s="33" t="str">
        <f t="shared" si="34"/>
        <v>10</v>
      </c>
      <c r="B2142" s="44">
        <v>41201.083333333336</v>
      </c>
      <c r="C2142" s="43">
        <v>72.698000000000008</v>
      </c>
      <c r="D2142" s="43">
        <v>57.875</v>
      </c>
      <c r="E2142" s="58">
        <v>57.875</v>
      </c>
    </row>
    <row r="2143" spans="1:5" ht="15">
      <c r="A2143" s="33" t="str">
        <f t="shared" si="34"/>
        <v>10</v>
      </c>
      <c r="B2143" s="44">
        <v>41201.125</v>
      </c>
      <c r="C2143" s="43">
        <v>71.87</v>
      </c>
      <c r="D2143" s="43">
        <v>54.425000000000004</v>
      </c>
      <c r="E2143" s="58">
        <v>54.425000000000004</v>
      </c>
    </row>
    <row r="2144" spans="1:5" ht="15">
      <c r="A2144" s="33" t="str">
        <f t="shared" si="34"/>
        <v>10</v>
      </c>
      <c r="B2144" s="44">
        <v>41201.166666666664</v>
      </c>
      <c r="C2144" s="43">
        <v>72.009500000000003</v>
      </c>
      <c r="D2144" s="43">
        <v>57.274999999999999</v>
      </c>
      <c r="E2144" s="58">
        <v>57.274999999999999</v>
      </c>
    </row>
    <row r="2145" spans="1:5" ht="15">
      <c r="A2145" s="33" t="str">
        <f t="shared" si="34"/>
        <v>10</v>
      </c>
      <c r="B2145" s="44">
        <v>41201.208333333336</v>
      </c>
      <c r="C2145" s="43">
        <v>72.018500000000017</v>
      </c>
      <c r="D2145" s="43">
        <v>58.9</v>
      </c>
      <c r="E2145" s="58">
        <v>58.9</v>
      </c>
    </row>
    <row r="2146" spans="1:5" ht="15">
      <c r="A2146" s="33" t="str">
        <f t="shared" si="34"/>
        <v>10</v>
      </c>
      <c r="B2146" s="44">
        <v>41201.25</v>
      </c>
      <c r="C2146" s="43">
        <v>72.063500000000005</v>
      </c>
      <c r="D2146" s="43">
        <v>58.9</v>
      </c>
      <c r="E2146" s="58">
        <v>58.9</v>
      </c>
    </row>
    <row r="2147" spans="1:5" ht="15">
      <c r="A2147" s="33" t="str">
        <f t="shared" si="34"/>
        <v>10</v>
      </c>
      <c r="B2147" s="44">
        <v>41201.291666666664</v>
      </c>
      <c r="C2147" s="43">
        <v>72.076999999999998</v>
      </c>
      <c r="D2147" s="43">
        <v>58.25</v>
      </c>
      <c r="E2147" s="58">
        <v>58.25</v>
      </c>
    </row>
    <row r="2148" spans="1:5" ht="15">
      <c r="A2148" s="33" t="str">
        <f t="shared" si="34"/>
        <v>10</v>
      </c>
      <c r="B2148" s="44">
        <v>41201.333333333336</v>
      </c>
      <c r="C2148" s="43">
        <v>72.099500000000006</v>
      </c>
      <c r="D2148" s="43">
        <v>57.625</v>
      </c>
      <c r="E2148" s="58">
        <v>57.625</v>
      </c>
    </row>
    <row r="2149" spans="1:5" ht="15">
      <c r="A2149" s="33" t="str">
        <f t="shared" si="34"/>
        <v>10</v>
      </c>
      <c r="B2149" s="44">
        <v>41201.375</v>
      </c>
      <c r="C2149" s="43">
        <v>72.3245</v>
      </c>
      <c r="D2149" s="43">
        <v>56.824999999999996</v>
      </c>
      <c r="E2149" s="58">
        <v>56.824999999999996</v>
      </c>
    </row>
    <row r="2150" spans="1:5" ht="15">
      <c r="A2150" s="33" t="str">
        <f t="shared" si="34"/>
        <v>10</v>
      </c>
      <c r="B2150" s="44">
        <v>41201.416666666664</v>
      </c>
      <c r="C2150" s="43">
        <v>72.3065</v>
      </c>
      <c r="D2150" s="43">
        <v>46.25</v>
      </c>
      <c r="E2150" s="58">
        <v>46.25</v>
      </c>
    </row>
    <row r="2151" spans="1:5" ht="15">
      <c r="A2151" s="33" t="str">
        <f t="shared" si="34"/>
        <v>10</v>
      </c>
      <c r="B2151" s="44">
        <v>41201.458333333336</v>
      </c>
      <c r="C2151" s="43">
        <v>72.554000000000002</v>
      </c>
      <c r="D2151" s="43">
        <v>45.800000000000004</v>
      </c>
      <c r="E2151" s="58">
        <v>45.800000000000004</v>
      </c>
    </row>
    <row r="2152" spans="1:5" ht="15">
      <c r="A2152" s="33" t="str">
        <f t="shared" si="34"/>
        <v>10</v>
      </c>
      <c r="B2152" s="44">
        <v>41201.5</v>
      </c>
      <c r="C2152" s="43">
        <v>73.111999999999995</v>
      </c>
      <c r="D2152" s="43">
        <v>45.05</v>
      </c>
      <c r="E2152" s="58">
        <v>45.05</v>
      </c>
    </row>
    <row r="2153" spans="1:5" ht="15">
      <c r="A2153" s="33" t="str">
        <f t="shared" si="34"/>
        <v>10</v>
      </c>
      <c r="B2153" s="44">
        <v>41201.541666666664</v>
      </c>
      <c r="C2153" s="43">
        <v>73.606999999999999</v>
      </c>
      <c r="D2153" s="43">
        <v>48.575000000000003</v>
      </c>
      <c r="E2153" s="58">
        <v>48.575000000000003</v>
      </c>
    </row>
    <row r="2154" spans="1:5" ht="15">
      <c r="A2154" s="33" t="str">
        <f t="shared" si="34"/>
        <v>10</v>
      </c>
      <c r="B2154" s="44">
        <v>41201.583333333336</v>
      </c>
      <c r="C2154" s="43">
        <v>73.525999999999996</v>
      </c>
      <c r="D2154" s="43">
        <v>50.425000000000004</v>
      </c>
      <c r="E2154" s="58">
        <v>50.425000000000004</v>
      </c>
    </row>
    <row r="2155" spans="1:5" ht="15">
      <c r="A2155" s="33" t="str">
        <f t="shared" si="34"/>
        <v>10</v>
      </c>
      <c r="B2155" s="44">
        <v>41201.625</v>
      </c>
      <c r="C2155" s="43">
        <v>73.611500000000007</v>
      </c>
      <c r="D2155" s="43">
        <v>51.5</v>
      </c>
      <c r="E2155" s="58">
        <v>51.5</v>
      </c>
    </row>
    <row r="2156" spans="1:5" ht="15">
      <c r="A2156" s="33" t="str">
        <f t="shared" si="34"/>
        <v>10</v>
      </c>
      <c r="B2156" s="44">
        <v>41201.666666666664</v>
      </c>
      <c r="C2156" s="43">
        <v>74.363</v>
      </c>
      <c r="D2156" s="43">
        <v>53.949999999999996</v>
      </c>
      <c r="E2156" s="58">
        <v>53.949999999999996</v>
      </c>
    </row>
    <row r="2157" spans="1:5" ht="15">
      <c r="A2157" s="33" t="str">
        <f t="shared" si="34"/>
        <v>10</v>
      </c>
      <c r="B2157" s="44">
        <v>41201.708333333336</v>
      </c>
      <c r="C2157" s="43">
        <v>74.48</v>
      </c>
      <c r="D2157" s="43">
        <v>53.175000000000004</v>
      </c>
      <c r="E2157" s="58">
        <v>53.175000000000004</v>
      </c>
    </row>
    <row r="2158" spans="1:5" ht="15">
      <c r="A2158" s="33" t="str">
        <f t="shared" si="34"/>
        <v>10</v>
      </c>
      <c r="B2158" s="44">
        <v>41201.75</v>
      </c>
      <c r="C2158" s="43">
        <v>74.786000000000001</v>
      </c>
      <c r="D2158" s="43">
        <v>54.175000000000004</v>
      </c>
      <c r="E2158" s="58">
        <v>54.175000000000004</v>
      </c>
    </row>
    <row r="2159" spans="1:5" ht="15">
      <c r="A2159" s="33" t="str">
        <f t="shared" si="34"/>
        <v>10</v>
      </c>
      <c r="B2159" s="44">
        <v>41201.791666666664</v>
      </c>
      <c r="C2159" s="43">
        <v>74.372000000000014</v>
      </c>
      <c r="D2159" s="43">
        <v>53.45</v>
      </c>
      <c r="E2159" s="58">
        <v>53.45</v>
      </c>
    </row>
    <row r="2160" spans="1:5" ht="15">
      <c r="A2160" s="33" t="str">
        <f t="shared" si="34"/>
        <v>10</v>
      </c>
      <c r="B2160" s="44">
        <v>41201.833333333336</v>
      </c>
      <c r="C2160" s="43">
        <v>74.232500000000016</v>
      </c>
      <c r="D2160" s="43">
        <v>52.5</v>
      </c>
      <c r="E2160" s="58">
        <v>52.5</v>
      </c>
    </row>
    <row r="2161" spans="1:5" ht="15">
      <c r="A2161" s="33" t="str">
        <f t="shared" si="34"/>
        <v>10</v>
      </c>
      <c r="B2161" s="44">
        <v>41201.875</v>
      </c>
      <c r="C2161" s="43">
        <v>72.75200000000001</v>
      </c>
      <c r="D2161" s="43">
        <v>50.875</v>
      </c>
      <c r="E2161" s="58">
        <v>50.875</v>
      </c>
    </row>
    <row r="2162" spans="1:5" ht="15">
      <c r="A2162" s="33" t="str">
        <f t="shared" si="34"/>
        <v>10</v>
      </c>
      <c r="B2162" s="44">
        <v>41201.916666666664</v>
      </c>
      <c r="C2162" s="43">
        <v>71.820499999999996</v>
      </c>
      <c r="D2162" s="43">
        <v>49.45</v>
      </c>
      <c r="E2162" s="58">
        <v>49.45</v>
      </c>
    </row>
    <row r="2163" spans="1:5" ht="15">
      <c r="A2163" s="33" t="str">
        <f t="shared" si="34"/>
        <v>10</v>
      </c>
      <c r="B2163" s="44">
        <v>41201.958333333336</v>
      </c>
      <c r="C2163" s="43">
        <v>72.270499999999998</v>
      </c>
      <c r="D2163" s="43">
        <v>52.274999999999999</v>
      </c>
      <c r="E2163" s="58">
        <v>52.274999999999999</v>
      </c>
    </row>
    <row r="2164" spans="1:5" ht="15">
      <c r="A2164" s="33" t="str">
        <f t="shared" si="34"/>
        <v>10</v>
      </c>
      <c r="B2164" s="44">
        <v>41202</v>
      </c>
      <c r="C2164" s="43">
        <v>72.396500000000003</v>
      </c>
      <c r="D2164" s="43">
        <v>53.924999999999997</v>
      </c>
      <c r="E2164" s="58">
        <v>53.924999999999997</v>
      </c>
    </row>
    <row r="2165" spans="1:5" ht="15">
      <c r="A2165" s="33" t="str">
        <f t="shared" si="34"/>
        <v>10</v>
      </c>
      <c r="B2165" s="44">
        <v>41202.041666666664</v>
      </c>
      <c r="C2165" s="43">
        <v>72.391999999999996</v>
      </c>
      <c r="D2165" s="43">
        <v>54.100000000000009</v>
      </c>
      <c r="E2165" s="58">
        <v>54.100000000000009</v>
      </c>
    </row>
    <row r="2166" spans="1:5" ht="15">
      <c r="A2166" s="33" t="str">
        <f t="shared" si="34"/>
        <v>10</v>
      </c>
      <c r="B2166" s="44">
        <v>41202.083333333336</v>
      </c>
      <c r="C2166" s="43">
        <v>72.310999999999993</v>
      </c>
      <c r="D2166" s="43">
        <v>54.1</v>
      </c>
      <c r="E2166" s="58">
        <v>54.1</v>
      </c>
    </row>
    <row r="2167" spans="1:5" ht="15">
      <c r="A2167" s="33" t="str">
        <f t="shared" si="34"/>
        <v>10</v>
      </c>
      <c r="B2167" s="44">
        <v>41202.125</v>
      </c>
      <c r="C2167" s="43">
        <v>72.117500000000007</v>
      </c>
      <c r="D2167" s="43">
        <v>54.075000000000003</v>
      </c>
      <c r="E2167" s="58">
        <v>54.075000000000003</v>
      </c>
    </row>
    <row r="2168" spans="1:5" ht="15">
      <c r="A2168" s="33" t="str">
        <f t="shared" si="34"/>
        <v>10</v>
      </c>
      <c r="B2168" s="44">
        <v>41202.166666666664</v>
      </c>
      <c r="C2168" s="43">
        <v>71.901499999999999</v>
      </c>
      <c r="D2168" s="43">
        <v>53.975000000000001</v>
      </c>
      <c r="E2168" s="58">
        <v>53.975000000000001</v>
      </c>
    </row>
    <row r="2169" spans="1:5" ht="15">
      <c r="A2169" s="33" t="str">
        <f t="shared" si="34"/>
        <v>10</v>
      </c>
      <c r="B2169" s="44">
        <v>41202.208333333336</v>
      </c>
      <c r="C2169" s="43">
        <v>71.748500000000007</v>
      </c>
      <c r="D2169" s="43">
        <v>54.55</v>
      </c>
      <c r="E2169" s="58">
        <v>54.55</v>
      </c>
    </row>
    <row r="2170" spans="1:5" ht="15">
      <c r="A2170" s="33" t="str">
        <f t="shared" si="34"/>
        <v>10</v>
      </c>
      <c r="B2170" s="44">
        <v>41202.25</v>
      </c>
      <c r="C2170" s="43">
        <v>71.554999999999993</v>
      </c>
      <c r="D2170" s="43">
        <v>54.800000000000004</v>
      </c>
      <c r="E2170" s="58">
        <v>54.800000000000004</v>
      </c>
    </row>
    <row r="2171" spans="1:5" ht="15">
      <c r="A2171" s="33" t="str">
        <f t="shared" si="34"/>
        <v>10</v>
      </c>
      <c r="B2171" s="44">
        <v>41202.291666666664</v>
      </c>
      <c r="C2171" s="43">
        <v>71.262500000000003</v>
      </c>
      <c r="D2171" s="43">
        <v>54.825000000000003</v>
      </c>
      <c r="E2171" s="58">
        <v>54.825000000000003</v>
      </c>
    </row>
    <row r="2172" spans="1:5" ht="15">
      <c r="A2172" s="33" t="str">
        <f t="shared" si="34"/>
        <v>10</v>
      </c>
      <c r="B2172" s="44">
        <v>41202.333333333336</v>
      </c>
      <c r="C2172" s="43">
        <v>71.091499999999996</v>
      </c>
      <c r="D2172" s="43">
        <v>54.725000000000009</v>
      </c>
      <c r="E2172" s="58">
        <v>54.725000000000009</v>
      </c>
    </row>
    <row r="2173" spans="1:5" ht="15">
      <c r="A2173" s="33" t="str">
        <f t="shared" si="34"/>
        <v>10</v>
      </c>
      <c r="B2173" s="44">
        <v>41202.375</v>
      </c>
      <c r="C2173" s="43">
        <v>71.100500000000011</v>
      </c>
      <c r="D2173" s="43">
        <v>54.775000000000006</v>
      </c>
      <c r="E2173" s="58">
        <v>54.775000000000006</v>
      </c>
    </row>
    <row r="2174" spans="1:5" ht="15">
      <c r="A2174" s="33" t="str">
        <f t="shared" si="34"/>
        <v>10</v>
      </c>
      <c r="B2174" s="44">
        <v>41202.416666666664</v>
      </c>
      <c r="C2174" s="43">
        <v>71.29849999999999</v>
      </c>
      <c r="D2174" s="43">
        <v>54.975000000000001</v>
      </c>
      <c r="E2174" s="58">
        <v>54.975000000000001</v>
      </c>
    </row>
    <row r="2175" spans="1:5" ht="15">
      <c r="A2175" s="33" t="str">
        <f t="shared" si="34"/>
        <v>10</v>
      </c>
      <c r="B2175" s="44">
        <v>41202.458333333336</v>
      </c>
      <c r="C2175" s="43">
        <v>71.622500000000002</v>
      </c>
      <c r="D2175" s="43">
        <v>55.275000000000006</v>
      </c>
      <c r="E2175" s="58">
        <v>55.275000000000006</v>
      </c>
    </row>
    <row r="2176" spans="1:5" ht="15">
      <c r="A2176" s="33" t="str">
        <f t="shared" si="34"/>
        <v>10</v>
      </c>
      <c r="B2176" s="44">
        <v>41202.5</v>
      </c>
      <c r="C2176" s="43">
        <v>71.9465</v>
      </c>
      <c r="D2176" s="43">
        <v>55.300000000000004</v>
      </c>
      <c r="E2176" s="58">
        <v>55.300000000000004</v>
      </c>
    </row>
    <row r="2177" spans="1:5" ht="15">
      <c r="A2177" s="33" t="str">
        <f t="shared" si="34"/>
        <v>10</v>
      </c>
      <c r="B2177" s="44">
        <v>41202.541666666664</v>
      </c>
      <c r="C2177" s="43">
        <v>72.369500000000002</v>
      </c>
      <c r="D2177" s="43">
        <v>55.175000000000004</v>
      </c>
      <c r="E2177" s="58">
        <v>55.175000000000004</v>
      </c>
    </row>
    <row r="2178" spans="1:5" ht="15">
      <c r="A2178" s="33" t="str">
        <f t="shared" si="34"/>
        <v>10</v>
      </c>
      <c r="B2178" s="44">
        <v>41202.583333333336</v>
      </c>
      <c r="C2178" s="43">
        <v>73.022000000000006</v>
      </c>
      <c r="D2178" s="43">
        <v>55.15</v>
      </c>
      <c r="E2178" s="58">
        <v>55.15</v>
      </c>
    </row>
    <row r="2179" spans="1:5" ht="15">
      <c r="A2179" s="33" t="str">
        <f t="shared" si="34"/>
        <v>10</v>
      </c>
      <c r="B2179" s="44">
        <v>41202.625</v>
      </c>
      <c r="C2179" s="43">
        <v>73.8005</v>
      </c>
      <c r="D2179" s="43">
        <v>55.6</v>
      </c>
      <c r="E2179" s="58">
        <v>55.6</v>
      </c>
    </row>
    <row r="2180" spans="1:5" ht="15">
      <c r="A2180" s="33" t="str">
        <f t="shared" si="34"/>
        <v>10</v>
      </c>
      <c r="B2180" s="44">
        <v>41202.666666666664</v>
      </c>
      <c r="C2180" s="43">
        <v>74.813000000000017</v>
      </c>
      <c r="D2180" s="43">
        <v>56.275000000000006</v>
      </c>
      <c r="E2180" s="58">
        <v>56.275000000000006</v>
      </c>
    </row>
    <row r="2181" spans="1:5" ht="15">
      <c r="A2181" s="33" t="str">
        <f t="shared" si="34"/>
        <v>10</v>
      </c>
      <c r="B2181" s="44">
        <v>41202.708333333336</v>
      </c>
      <c r="C2181" s="43">
        <v>74.335999999999999</v>
      </c>
      <c r="D2181" s="43">
        <v>54</v>
      </c>
      <c r="E2181" s="58">
        <v>54</v>
      </c>
    </row>
    <row r="2182" spans="1:5" ht="15">
      <c r="A2182" s="33" t="str">
        <f t="shared" si="34"/>
        <v>10</v>
      </c>
      <c r="B2182" s="44">
        <v>41202.75</v>
      </c>
      <c r="C2182" s="43">
        <v>74.466499999999996</v>
      </c>
      <c r="D2182" s="43">
        <v>53.775000000000006</v>
      </c>
      <c r="E2182" s="58">
        <v>53.775000000000006</v>
      </c>
    </row>
    <row r="2183" spans="1:5" ht="15">
      <c r="A2183" s="33" t="str">
        <f t="shared" si="34"/>
        <v>10</v>
      </c>
      <c r="B2183" s="44">
        <v>41202.791666666664</v>
      </c>
      <c r="C2183" s="43">
        <v>74.417000000000002</v>
      </c>
      <c r="D2183" s="43">
        <v>53.600000000000009</v>
      </c>
      <c r="E2183" s="58">
        <v>53.600000000000009</v>
      </c>
    </row>
    <row r="2184" spans="1:5" ht="15">
      <c r="A2184" s="33" t="str">
        <f t="shared" ref="A2184:A2247" si="35">TEXT(B2184,"mm")</f>
        <v>10</v>
      </c>
      <c r="B2184" s="44">
        <v>41202.833333333336</v>
      </c>
      <c r="C2184" s="43">
        <v>74.1875</v>
      </c>
      <c r="D2184" s="43">
        <v>53.125</v>
      </c>
      <c r="E2184" s="58">
        <v>53.125</v>
      </c>
    </row>
    <row r="2185" spans="1:5" ht="15">
      <c r="A2185" s="33" t="str">
        <f t="shared" si="35"/>
        <v>10</v>
      </c>
      <c r="B2185" s="44">
        <v>41202.875</v>
      </c>
      <c r="C2185" s="43">
        <v>72.968000000000004</v>
      </c>
      <c r="D2185" s="43">
        <v>51.4</v>
      </c>
      <c r="E2185" s="58">
        <v>51.4</v>
      </c>
    </row>
    <row r="2186" spans="1:5" ht="15">
      <c r="A2186" s="33" t="str">
        <f t="shared" si="35"/>
        <v>10</v>
      </c>
      <c r="B2186" s="44">
        <v>41202.916666666664</v>
      </c>
      <c r="C2186" s="43">
        <v>72.288499999999999</v>
      </c>
      <c r="D2186" s="43">
        <v>51.15</v>
      </c>
      <c r="E2186" s="58">
        <v>51.15</v>
      </c>
    </row>
    <row r="2187" spans="1:5" ht="15">
      <c r="A2187" s="33" t="str">
        <f t="shared" si="35"/>
        <v>10</v>
      </c>
      <c r="B2187" s="44">
        <v>41202.958333333336</v>
      </c>
      <c r="C2187" s="43">
        <v>72.441499999999991</v>
      </c>
      <c r="D2187" s="43">
        <v>53</v>
      </c>
      <c r="E2187" s="58">
        <v>53</v>
      </c>
    </row>
    <row r="2188" spans="1:5" ht="15">
      <c r="A2188" s="33" t="str">
        <f t="shared" si="35"/>
        <v>10</v>
      </c>
      <c r="B2188" s="44">
        <v>41203</v>
      </c>
      <c r="C2188" s="43">
        <v>72.18950000000001</v>
      </c>
      <c r="D2188" s="43">
        <v>52.775000000000006</v>
      </c>
      <c r="E2188" s="58">
        <v>52.775000000000006</v>
      </c>
    </row>
    <row r="2189" spans="1:5" ht="15">
      <c r="A2189" s="33" t="str">
        <f t="shared" si="35"/>
        <v>10</v>
      </c>
      <c r="B2189" s="44">
        <v>41203.041666666664</v>
      </c>
      <c r="C2189" s="43">
        <v>71.901499999999999</v>
      </c>
      <c r="D2189" s="43">
        <v>53.650000000000006</v>
      </c>
      <c r="E2189" s="58">
        <v>53.650000000000006</v>
      </c>
    </row>
    <row r="2190" spans="1:5" ht="15">
      <c r="A2190" s="33" t="str">
        <f t="shared" si="35"/>
        <v>10</v>
      </c>
      <c r="B2190" s="44">
        <v>41203.083333333336</v>
      </c>
      <c r="C2190" s="43">
        <v>71.969000000000008</v>
      </c>
      <c r="D2190" s="43">
        <v>55.55</v>
      </c>
      <c r="E2190" s="58">
        <v>55.55</v>
      </c>
    </row>
    <row r="2191" spans="1:5" ht="15">
      <c r="A2191" s="33" t="str">
        <f t="shared" si="35"/>
        <v>10</v>
      </c>
      <c r="B2191" s="44">
        <v>41203.125</v>
      </c>
      <c r="C2191" s="43">
        <v>71.933000000000007</v>
      </c>
      <c r="D2191" s="43">
        <v>55.800000000000004</v>
      </c>
      <c r="E2191" s="58">
        <v>55.800000000000004</v>
      </c>
    </row>
    <row r="2192" spans="1:5" ht="15">
      <c r="A2192" s="33" t="str">
        <f t="shared" si="35"/>
        <v>10</v>
      </c>
      <c r="B2192" s="44">
        <v>41203.166666666664</v>
      </c>
      <c r="C2192" s="43">
        <v>71.784500000000008</v>
      </c>
      <c r="D2192" s="43">
        <v>55.775000000000006</v>
      </c>
      <c r="E2192" s="58">
        <v>55.775000000000006</v>
      </c>
    </row>
    <row r="2193" spans="1:5" ht="15">
      <c r="A2193" s="33" t="str">
        <f t="shared" si="35"/>
        <v>10</v>
      </c>
      <c r="B2193" s="44">
        <v>41203.208333333336</v>
      </c>
      <c r="C2193" s="43">
        <v>71.631500000000003</v>
      </c>
      <c r="D2193" s="43">
        <v>56.100000000000009</v>
      </c>
      <c r="E2193" s="58">
        <v>56.100000000000009</v>
      </c>
    </row>
    <row r="2194" spans="1:5" ht="15">
      <c r="A2194" s="33" t="str">
        <f t="shared" si="35"/>
        <v>10</v>
      </c>
      <c r="B2194" s="44">
        <v>41203.25</v>
      </c>
      <c r="C2194" s="43">
        <v>71.406499999999994</v>
      </c>
      <c r="D2194" s="43">
        <v>55.750000000000007</v>
      </c>
      <c r="E2194" s="58">
        <v>55.750000000000007</v>
      </c>
    </row>
    <row r="2195" spans="1:5" ht="15">
      <c r="A2195" s="33" t="str">
        <f t="shared" si="35"/>
        <v>10</v>
      </c>
      <c r="B2195" s="44">
        <v>41203.291666666664</v>
      </c>
      <c r="C2195" s="43">
        <v>71.163499999999999</v>
      </c>
      <c r="D2195" s="43">
        <v>55.625</v>
      </c>
      <c r="E2195" s="58">
        <v>55.625</v>
      </c>
    </row>
    <row r="2196" spans="1:5" ht="15">
      <c r="A2196" s="33" t="str">
        <f t="shared" si="35"/>
        <v>10</v>
      </c>
      <c r="B2196" s="44">
        <v>41203.333333333336</v>
      </c>
      <c r="C2196" s="43">
        <v>71.006</v>
      </c>
      <c r="D2196" s="43">
        <v>55.650000000000006</v>
      </c>
      <c r="E2196" s="58">
        <v>55.650000000000006</v>
      </c>
    </row>
    <row r="2197" spans="1:5" ht="15">
      <c r="A2197" s="33" t="str">
        <f t="shared" si="35"/>
        <v>10</v>
      </c>
      <c r="B2197" s="44">
        <v>41203.375</v>
      </c>
      <c r="C2197" s="43">
        <v>71.212999999999994</v>
      </c>
      <c r="D2197" s="43">
        <v>56.3</v>
      </c>
      <c r="E2197" s="58">
        <v>56.3</v>
      </c>
    </row>
    <row r="2198" spans="1:5" ht="15">
      <c r="A2198" s="33" t="str">
        <f t="shared" si="35"/>
        <v>10</v>
      </c>
      <c r="B2198" s="44">
        <v>41203.416666666664</v>
      </c>
      <c r="C2198" s="43">
        <v>71.586500000000001</v>
      </c>
      <c r="D2198" s="43">
        <v>56.749999999999993</v>
      </c>
      <c r="E2198" s="58">
        <v>56.749999999999993</v>
      </c>
    </row>
    <row r="2199" spans="1:5" ht="15">
      <c r="A2199" s="33" t="str">
        <f t="shared" si="35"/>
        <v>10</v>
      </c>
      <c r="B2199" s="44">
        <v>41203.458333333336</v>
      </c>
      <c r="C2199" s="43">
        <v>72.099500000000006</v>
      </c>
      <c r="D2199" s="43">
        <v>57.074999999999996</v>
      </c>
      <c r="E2199" s="58">
        <v>57.074999999999996</v>
      </c>
    </row>
    <row r="2200" spans="1:5" ht="15">
      <c r="A2200" s="33" t="str">
        <f t="shared" si="35"/>
        <v>10</v>
      </c>
      <c r="B2200" s="44">
        <v>41203.5</v>
      </c>
      <c r="C2200" s="43">
        <v>72.536000000000001</v>
      </c>
      <c r="D2200" s="43">
        <v>56.899999999999991</v>
      </c>
      <c r="E2200" s="58">
        <v>56.899999999999991</v>
      </c>
    </row>
    <row r="2201" spans="1:5" ht="15">
      <c r="A2201" s="33" t="str">
        <f t="shared" si="35"/>
        <v>10</v>
      </c>
      <c r="B2201" s="44">
        <v>41203.541666666664</v>
      </c>
      <c r="C2201" s="43">
        <v>73.120999999999995</v>
      </c>
      <c r="D2201" s="43">
        <v>56.724999999999994</v>
      </c>
      <c r="E2201" s="58">
        <v>56.724999999999994</v>
      </c>
    </row>
    <row r="2202" spans="1:5" ht="15">
      <c r="A2202" s="33" t="str">
        <f t="shared" si="35"/>
        <v>10</v>
      </c>
      <c r="B2202" s="44">
        <v>41203.583333333336</v>
      </c>
      <c r="C2202" s="43">
        <v>73.697000000000003</v>
      </c>
      <c r="D2202" s="43">
        <v>56.75</v>
      </c>
      <c r="E2202" s="58">
        <v>56.75</v>
      </c>
    </row>
    <row r="2203" spans="1:5" ht="15">
      <c r="A2203" s="33" t="str">
        <f t="shared" si="35"/>
        <v>10</v>
      </c>
      <c r="B2203" s="44">
        <v>41203.625</v>
      </c>
      <c r="C2203" s="43">
        <v>73.796000000000006</v>
      </c>
      <c r="D2203" s="43">
        <v>56.474999999999994</v>
      </c>
      <c r="E2203" s="58">
        <v>56.474999999999994</v>
      </c>
    </row>
    <row r="2204" spans="1:5" ht="15">
      <c r="A2204" s="33" t="str">
        <f t="shared" si="35"/>
        <v>10</v>
      </c>
      <c r="B2204" s="44">
        <v>41203.666666666664</v>
      </c>
      <c r="C2204" s="43">
        <v>74.376499999999993</v>
      </c>
      <c r="D2204" s="43">
        <v>57.574999999999996</v>
      </c>
      <c r="E2204" s="58">
        <v>57.574999999999996</v>
      </c>
    </row>
    <row r="2205" spans="1:5" ht="15">
      <c r="A2205" s="33" t="str">
        <f t="shared" si="35"/>
        <v>10</v>
      </c>
      <c r="B2205" s="44">
        <v>41203.708333333336</v>
      </c>
      <c r="C2205" s="43">
        <v>74.466499999999996</v>
      </c>
      <c r="D2205" s="43">
        <v>56.75</v>
      </c>
      <c r="E2205" s="58">
        <v>56.75</v>
      </c>
    </row>
    <row r="2206" spans="1:5" ht="15">
      <c r="A2206" s="33" t="str">
        <f t="shared" si="35"/>
        <v>10</v>
      </c>
      <c r="B2206" s="44">
        <v>41203.75</v>
      </c>
      <c r="C2206" s="43">
        <v>74.475500000000011</v>
      </c>
      <c r="D2206" s="43">
        <v>56.550000000000004</v>
      </c>
      <c r="E2206" s="58">
        <v>56.550000000000004</v>
      </c>
    </row>
    <row r="2207" spans="1:5" ht="15">
      <c r="A2207" s="33" t="str">
        <f t="shared" si="35"/>
        <v>10</v>
      </c>
      <c r="B2207" s="44">
        <v>41203.791666666664</v>
      </c>
      <c r="C2207" s="43">
        <v>74.45750000000001</v>
      </c>
      <c r="D2207" s="43">
        <v>56.650000000000006</v>
      </c>
      <c r="E2207" s="58">
        <v>56.650000000000006</v>
      </c>
    </row>
    <row r="2208" spans="1:5" ht="15">
      <c r="A2208" s="33" t="str">
        <f t="shared" si="35"/>
        <v>10</v>
      </c>
      <c r="B2208" s="44">
        <v>41203.833333333336</v>
      </c>
      <c r="C2208" s="43">
        <v>74.282000000000011</v>
      </c>
      <c r="D2208" s="43">
        <v>56.125</v>
      </c>
      <c r="E2208" s="58">
        <v>56.125</v>
      </c>
    </row>
    <row r="2209" spans="1:5" ht="15">
      <c r="A2209" s="33" t="str">
        <f t="shared" si="35"/>
        <v>10</v>
      </c>
      <c r="B2209" s="44">
        <v>41203.875</v>
      </c>
      <c r="C2209" s="43">
        <v>73.035499999999999</v>
      </c>
      <c r="D2209" s="43">
        <v>52.875000000000007</v>
      </c>
      <c r="E2209" s="58">
        <v>52.875000000000007</v>
      </c>
    </row>
    <row r="2210" spans="1:5" ht="15">
      <c r="A2210" s="33" t="str">
        <f t="shared" si="35"/>
        <v>10</v>
      </c>
      <c r="B2210" s="44">
        <v>41203.916666666664</v>
      </c>
      <c r="C2210" s="43">
        <v>72.355999999999995</v>
      </c>
      <c r="D2210" s="43">
        <v>52.525000000000006</v>
      </c>
      <c r="E2210" s="58">
        <v>52.525000000000006</v>
      </c>
    </row>
    <row r="2211" spans="1:5" ht="15">
      <c r="A2211" s="33" t="str">
        <f t="shared" si="35"/>
        <v>10</v>
      </c>
      <c r="B2211" s="44">
        <v>41203.958333333336</v>
      </c>
      <c r="C2211" s="43">
        <v>72.113</v>
      </c>
      <c r="D2211" s="43">
        <v>52.1</v>
      </c>
      <c r="E2211" s="58">
        <v>52.1</v>
      </c>
    </row>
    <row r="2212" spans="1:5" ht="15">
      <c r="A2212" s="33" t="str">
        <f t="shared" si="35"/>
        <v>10</v>
      </c>
      <c r="B2212" s="44">
        <v>41204</v>
      </c>
      <c r="C2212" s="43">
        <v>72.243499999999997</v>
      </c>
      <c r="D2212" s="43">
        <v>53.75</v>
      </c>
      <c r="E2212" s="58">
        <v>53.75</v>
      </c>
    </row>
    <row r="2213" spans="1:5" ht="15">
      <c r="A2213" s="33" t="str">
        <f t="shared" si="35"/>
        <v>10</v>
      </c>
      <c r="B2213" s="44">
        <v>41204.041666666664</v>
      </c>
      <c r="C2213" s="43">
        <v>72.405499999999989</v>
      </c>
      <c r="D2213" s="43">
        <v>56.15</v>
      </c>
      <c r="E2213" s="58">
        <v>56.15</v>
      </c>
    </row>
    <row r="2214" spans="1:5" ht="15">
      <c r="A2214" s="33" t="str">
        <f t="shared" si="35"/>
        <v>10</v>
      </c>
      <c r="B2214" s="44">
        <v>41204.083333333336</v>
      </c>
      <c r="C2214" s="43">
        <v>72.459499999999991</v>
      </c>
      <c r="D2214" s="43">
        <v>56.624999999999993</v>
      </c>
      <c r="E2214" s="58">
        <v>56.624999999999993</v>
      </c>
    </row>
    <row r="2215" spans="1:5" ht="15">
      <c r="A2215" s="33" t="str">
        <f t="shared" si="35"/>
        <v>10</v>
      </c>
      <c r="B2215" s="44">
        <v>41204.125</v>
      </c>
      <c r="C2215" s="43">
        <v>72.414500000000004</v>
      </c>
      <c r="D2215" s="43">
        <v>56.55</v>
      </c>
      <c r="E2215" s="58">
        <v>56.55</v>
      </c>
    </row>
    <row r="2216" spans="1:5" ht="15">
      <c r="A2216" s="33" t="str">
        <f t="shared" si="35"/>
        <v>10</v>
      </c>
      <c r="B2216" s="44">
        <v>41204.166666666664</v>
      </c>
      <c r="C2216" s="43">
        <v>72.360500000000002</v>
      </c>
      <c r="D2216" s="43">
        <v>56.55</v>
      </c>
      <c r="E2216" s="58">
        <v>56.55</v>
      </c>
    </row>
    <row r="2217" spans="1:5" ht="15">
      <c r="A2217" s="33" t="str">
        <f t="shared" si="35"/>
        <v>10</v>
      </c>
      <c r="B2217" s="44">
        <v>41204.208333333336</v>
      </c>
      <c r="C2217" s="43">
        <v>72.400999999999996</v>
      </c>
      <c r="D2217" s="43">
        <v>57.324999999999996</v>
      </c>
      <c r="E2217" s="58">
        <v>57.324999999999996</v>
      </c>
    </row>
    <row r="2218" spans="1:5" ht="15">
      <c r="A2218" s="33" t="str">
        <f t="shared" si="35"/>
        <v>10</v>
      </c>
      <c r="B2218" s="44">
        <v>41204.25</v>
      </c>
      <c r="C2218" s="43">
        <v>72.41</v>
      </c>
      <c r="D2218" s="43">
        <v>57.774999999999991</v>
      </c>
      <c r="E2218" s="58">
        <v>57.774999999999991</v>
      </c>
    </row>
    <row r="2219" spans="1:5" ht="15">
      <c r="A2219" s="33" t="str">
        <f t="shared" si="35"/>
        <v>10</v>
      </c>
      <c r="B2219" s="44">
        <v>41204.291666666664</v>
      </c>
      <c r="C2219" s="43">
        <v>72.243499999999997</v>
      </c>
      <c r="D2219" s="43">
        <v>57.725000000000001</v>
      </c>
      <c r="E2219" s="58">
        <v>57.725000000000001</v>
      </c>
    </row>
    <row r="2220" spans="1:5" ht="15">
      <c r="A2220" s="33" t="str">
        <f t="shared" si="35"/>
        <v>10</v>
      </c>
      <c r="B2220" s="44">
        <v>41204.333333333336</v>
      </c>
      <c r="C2220" s="43">
        <v>72.23899999999999</v>
      </c>
      <c r="D2220" s="43">
        <v>57.724999999999994</v>
      </c>
      <c r="E2220" s="58">
        <v>57.724999999999994</v>
      </c>
    </row>
    <row r="2221" spans="1:5" ht="15">
      <c r="A2221" s="33" t="str">
        <f t="shared" si="35"/>
        <v>10</v>
      </c>
      <c r="B2221" s="44">
        <v>41204.375</v>
      </c>
      <c r="C2221" s="43">
        <v>72.549499999999995</v>
      </c>
      <c r="D2221" s="43">
        <v>57.75</v>
      </c>
      <c r="E2221" s="58">
        <v>57.75</v>
      </c>
    </row>
    <row r="2222" spans="1:5" ht="15">
      <c r="A2222" s="33" t="str">
        <f t="shared" si="35"/>
        <v>10</v>
      </c>
      <c r="B2222" s="44">
        <v>41204.416666666664</v>
      </c>
      <c r="C2222" s="43">
        <v>72.941000000000003</v>
      </c>
      <c r="D2222" s="43">
        <v>57.875</v>
      </c>
      <c r="E2222" s="58">
        <v>57.875</v>
      </c>
    </row>
    <row r="2223" spans="1:5" ht="15">
      <c r="A2223" s="33" t="str">
        <f t="shared" si="35"/>
        <v>10</v>
      </c>
      <c r="B2223" s="44">
        <v>41204.458333333336</v>
      </c>
      <c r="C2223" s="43">
        <v>73.382000000000005</v>
      </c>
      <c r="D2223" s="43">
        <v>58.074999999999996</v>
      </c>
      <c r="E2223" s="58">
        <v>58.074999999999996</v>
      </c>
    </row>
    <row r="2224" spans="1:5" ht="15">
      <c r="A2224" s="33" t="str">
        <f t="shared" si="35"/>
        <v>10</v>
      </c>
      <c r="B2224" s="44">
        <v>41204.5</v>
      </c>
      <c r="C2224" s="43">
        <v>73.305500000000009</v>
      </c>
      <c r="D2224" s="43">
        <v>57.024999999999999</v>
      </c>
      <c r="E2224" s="58">
        <v>57.024999999999999</v>
      </c>
    </row>
    <row r="2225" spans="1:5" ht="15">
      <c r="A2225" s="33" t="str">
        <f t="shared" si="35"/>
        <v>10</v>
      </c>
      <c r="B2225" s="44">
        <v>41204.541666666664</v>
      </c>
      <c r="C2225" s="43">
        <v>73.332499999999996</v>
      </c>
      <c r="D2225" s="43">
        <v>56.874999999999993</v>
      </c>
      <c r="E2225" s="58">
        <v>56.874999999999993</v>
      </c>
    </row>
    <row r="2226" spans="1:5" ht="15">
      <c r="A2226" s="33" t="str">
        <f t="shared" si="35"/>
        <v>10</v>
      </c>
      <c r="B2226" s="44">
        <v>41204.583333333336</v>
      </c>
      <c r="C2226" s="43">
        <v>73.471999999999994</v>
      </c>
      <c r="D2226" s="43">
        <v>56.625</v>
      </c>
      <c r="E2226" s="58">
        <v>56.625</v>
      </c>
    </row>
    <row r="2227" spans="1:5" ht="15">
      <c r="A2227" s="33" t="str">
        <f t="shared" si="35"/>
        <v>10</v>
      </c>
      <c r="B2227" s="44">
        <v>41204.625</v>
      </c>
      <c r="C2227" s="43">
        <v>73.598000000000013</v>
      </c>
      <c r="D2227" s="43">
        <v>56.524999999999999</v>
      </c>
      <c r="E2227" s="58">
        <v>56.524999999999999</v>
      </c>
    </row>
    <row r="2228" spans="1:5" ht="15">
      <c r="A2228" s="33" t="str">
        <f t="shared" si="35"/>
        <v>10</v>
      </c>
      <c r="B2228" s="44">
        <v>41204.666666666664</v>
      </c>
      <c r="C2228" s="43">
        <v>74.394499999999994</v>
      </c>
      <c r="D2228" s="43">
        <v>57.4</v>
      </c>
      <c r="E2228" s="58">
        <v>57.4</v>
      </c>
    </row>
    <row r="2229" spans="1:5" ht="15">
      <c r="A2229" s="33" t="str">
        <f t="shared" si="35"/>
        <v>10</v>
      </c>
      <c r="B2229" s="44">
        <v>41204.708333333336</v>
      </c>
      <c r="C2229" s="43">
        <v>74.543000000000006</v>
      </c>
      <c r="D2229" s="43">
        <v>56.125</v>
      </c>
      <c r="E2229" s="58">
        <v>56.125</v>
      </c>
    </row>
    <row r="2230" spans="1:5" ht="15">
      <c r="A2230" s="33" t="str">
        <f t="shared" si="35"/>
        <v>10</v>
      </c>
      <c r="B2230" s="44">
        <v>41204.75</v>
      </c>
      <c r="C2230" s="43">
        <v>74.484499999999997</v>
      </c>
      <c r="D2230" s="43">
        <v>55.475000000000001</v>
      </c>
      <c r="E2230" s="58">
        <v>55.475000000000001</v>
      </c>
    </row>
    <row r="2231" spans="1:5" ht="15">
      <c r="A2231" s="33" t="str">
        <f t="shared" si="35"/>
        <v>10</v>
      </c>
      <c r="B2231" s="44">
        <v>41204.791666666664</v>
      </c>
      <c r="C2231" s="43">
        <v>74.502499999999998</v>
      </c>
      <c r="D2231" s="43">
        <v>55.75</v>
      </c>
      <c r="E2231" s="58">
        <v>55.75</v>
      </c>
    </row>
    <row r="2232" spans="1:5" ht="15">
      <c r="A2232" s="33" t="str">
        <f t="shared" si="35"/>
        <v>10</v>
      </c>
      <c r="B2232" s="44">
        <v>41204.833333333336</v>
      </c>
      <c r="C2232" s="43">
        <v>74.290999999999997</v>
      </c>
      <c r="D2232" s="43">
        <v>55.150000000000006</v>
      </c>
      <c r="E2232" s="58">
        <v>55.150000000000006</v>
      </c>
    </row>
    <row r="2233" spans="1:5" ht="15">
      <c r="A2233" s="33" t="str">
        <f t="shared" si="35"/>
        <v>10</v>
      </c>
      <c r="B2233" s="44">
        <v>41204.875</v>
      </c>
      <c r="C2233" s="43">
        <v>72.621499999999997</v>
      </c>
      <c r="D2233" s="43">
        <v>52.625</v>
      </c>
      <c r="E2233" s="58">
        <v>52.625</v>
      </c>
    </row>
    <row r="2234" spans="1:5" ht="15">
      <c r="A2234" s="33" t="str">
        <f t="shared" si="35"/>
        <v>10</v>
      </c>
      <c r="B2234" s="44">
        <v>41204.916666666664</v>
      </c>
      <c r="C2234" s="43">
        <v>72.38300000000001</v>
      </c>
      <c r="D2234" s="43">
        <v>53.225000000000001</v>
      </c>
      <c r="E2234" s="58">
        <v>53.225000000000001</v>
      </c>
    </row>
    <row r="2235" spans="1:5" ht="15">
      <c r="A2235" s="33" t="str">
        <f t="shared" si="35"/>
        <v>10</v>
      </c>
      <c r="B2235" s="44">
        <v>41204.958333333336</v>
      </c>
      <c r="C2235" s="43">
        <v>72.355999999999995</v>
      </c>
      <c r="D2235" s="43">
        <v>53.175000000000004</v>
      </c>
      <c r="E2235" s="58">
        <v>53.175000000000004</v>
      </c>
    </row>
    <row r="2236" spans="1:5" ht="15">
      <c r="A2236" s="33" t="str">
        <f t="shared" si="35"/>
        <v>10</v>
      </c>
      <c r="B2236" s="44">
        <v>41205</v>
      </c>
      <c r="C2236" s="43">
        <v>71.892500000000013</v>
      </c>
      <c r="D2236" s="43">
        <v>52.574999999999996</v>
      </c>
      <c r="E2236" s="58">
        <v>52.574999999999996</v>
      </c>
    </row>
    <row r="2237" spans="1:5" ht="15">
      <c r="A2237" s="33" t="str">
        <f t="shared" si="35"/>
        <v>10</v>
      </c>
      <c r="B2237" s="44">
        <v>41205.041666666664</v>
      </c>
      <c r="C2237" s="43">
        <v>72.261499999999998</v>
      </c>
      <c r="D2237" s="43">
        <v>54.375000000000007</v>
      </c>
      <c r="E2237" s="58">
        <v>54.375000000000007</v>
      </c>
    </row>
    <row r="2238" spans="1:5" ht="15">
      <c r="A2238" s="33" t="str">
        <f t="shared" si="35"/>
        <v>10</v>
      </c>
      <c r="B2238" s="44">
        <v>41205.083333333336</v>
      </c>
      <c r="C2238" s="43">
        <v>72.572000000000003</v>
      </c>
      <c r="D2238" s="43">
        <v>57.324999999999989</v>
      </c>
      <c r="E2238" s="58">
        <v>57.324999999999989</v>
      </c>
    </row>
    <row r="2239" spans="1:5" ht="15">
      <c r="A2239" s="33" t="str">
        <f t="shared" si="35"/>
        <v>10</v>
      </c>
      <c r="B2239" s="44">
        <v>41205.125</v>
      </c>
      <c r="C2239" s="43">
        <v>72.396500000000003</v>
      </c>
      <c r="D2239" s="43">
        <v>56.4</v>
      </c>
      <c r="E2239" s="58">
        <v>56.4</v>
      </c>
    </row>
    <row r="2240" spans="1:5" ht="15">
      <c r="A2240" s="33" t="str">
        <f t="shared" si="35"/>
        <v>10</v>
      </c>
      <c r="B2240" s="44">
        <v>41205.166666666664</v>
      </c>
      <c r="C2240" s="43">
        <v>71.901499999999999</v>
      </c>
      <c r="D2240" s="43">
        <v>55.4</v>
      </c>
      <c r="E2240" s="58">
        <v>55.4</v>
      </c>
    </row>
    <row r="2241" spans="1:5" ht="15">
      <c r="A2241" s="33" t="str">
        <f t="shared" si="35"/>
        <v>10</v>
      </c>
      <c r="B2241" s="44">
        <v>41205.208333333336</v>
      </c>
      <c r="C2241" s="43">
        <v>72.122000000000014</v>
      </c>
      <c r="D2241" s="43">
        <v>58.8</v>
      </c>
      <c r="E2241" s="58">
        <v>58.8</v>
      </c>
    </row>
    <row r="2242" spans="1:5" ht="15">
      <c r="A2242" s="33" t="str">
        <f t="shared" si="35"/>
        <v>10</v>
      </c>
      <c r="B2242" s="44">
        <v>41205.25</v>
      </c>
      <c r="C2242" s="43">
        <v>72.301999999999992</v>
      </c>
      <c r="D2242" s="43">
        <v>59.650000000000006</v>
      </c>
      <c r="E2242" s="58">
        <v>59.650000000000006</v>
      </c>
    </row>
    <row r="2243" spans="1:5" ht="15">
      <c r="A2243" s="33" t="str">
        <f t="shared" si="35"/>
        <v>10</v>
      </c>
      <c r="B2243" s="44">
        <v>41205.291666666664</v>
      </c>
      <c r="C2243" s="43">
        <v>72.472999999999999</v>
      </c>
      <c r="D2243" s="43">
        <v>59.825000000000003</v>
      </c>
      <c r="E2243" s="58">
        <v>59.825000000000003</v>
      </c>
    </row>
    <row r="2244" spans="1:5" ht="15">
      <c r="A2244" s="33" t="str">
        <f t="shared" si="35"/>
        <v>10</v>
      </c>
      <c r="B2244" s="44">
        <v>41205.333333333336</v>
      </c>
      <c r="C2244" s="43">
        <v>72.765500000000003</v>
      </c>
      <c r="D2244" s="43">
        <v>60</v>
      </c>
      <c r="E2244" s="58">
        <v>60</v>
      </c>
    </row>
    <row r="2245" spans="1:5" ht="15">
      <c r="A2245" s="33" t="str">
        <f t="shared" si="35"/>
        <v>10</v>
      </c>
      <c r="B2245" s="44">
        <v>41205.375</v>
      </c>
      <c r="C2245" s="43">
        <v>72.504500000000007</v>
      </c>
      <c r="D2245" s="43">
        <v>58.17499999999999</v>
      </c>
      <c r="E2245" s="58">
        <v>58.17499999999999</v>
      </c>
    </row>
    <row r="2246" spans="1:5" ht="15">
      <c r="A2246" s="33" t="str">
        <f t="shared" si="35"/>
        <v>10</v>
      </c>
      <c r="B2246" s="44">
        <v>41205.416666666664</v>
      </c>
      <c r="C2246" s="43">
        <v>72.387500000000003</v>
      </c>
      <c r="D2246" s="43">
        <v>58.399999999999991</v>
      </c>
      <c r="E2246" s="58">
        <v>58.399999999999991</v>
      </c>
    </row>
    <row r="2247" spans="1:5" ht="15">
      <c r="A2247" s="33" t="str">
        <f t="shared" si="35"/>
        <v>10</v>
      </c>
      <c r="B2247" s="44">
        <v>41205.458333333336</v>
      </c>
      <c r="C2247" s="43">
        <v>72.689000000000007</v>
      </c>
      <c r="D2247" s="43">
        <v>58.35</v>
      </c>
      <c r="E2247" s="58">
        <v>58.35</v>
      </c>
    </row>
    <row r="2248" spans="1:5" ht="15">
      <c r="A2248" s="33" t="str">
        <f t="shared" ref="A2248:A2311" si="36">TEXT(B2248,"mm")</f>
        <v>10</v>
      </c>
      <c r="B2248" s="44">
        <v>41205.5</v>
      </c>
      <c r="C2248" s="43">
        <v>72.850999999999999</v>
      </c>
      <c r="D2248" s="43">
        <v>58.274999999999999</v>
      </c>
      <c r="E2248" s="58">
        <v>58.274999999999999</v>
      </c>
    </row>
    <row r="2249" spans="1:5" ht="15">
      <c r="A2249" s="33" t="str">
        <f t="shared" si="36"/>
        <v>10</v>
      </c>
      <c r="B2249" s="44">
        <v>41205.541666666664</v>
      </c>
      <c r="C2249" s="43">
        <v>73.049000000000007</v>
      </c>
      <c r="D2249" s="43">
        <v>57.85</v>
      </c>
      <c r="E2249" s="58">
        <v>57.85</v>
      </c>
    </row>
    <row r="2250" spans="1:5" ht="15">
      <c r="A2250" s="33" t="str">
        <f t="shared" si="36"/>
        <v>10</v>
      </c>
      <c r="B2250" s="44">
        <v>41205.583333333336</v>
      </c>
      <c r="C2250" s="43">
        <v>73.301000000000002</v>
      </c>
      <c r="D2250" s="43">
        <v>57.449999999999996</v>
      </c>
      <c r="E2250" s="58">
        <v>57.449999999999996</v>
      </c>
    </row>
    <row r="2251" spans="1:5" ht="15">
      <c r="A2251" s="33" t="str">
        <f t="shared" si="36"/>
        <v>10</v>
      </c>
      <c r="B2251" s="44">
        <v>41205.625</v>
      </c>
      <c r="C2251" s="43">
        <v>73.588999999999999</v>
      </c>
      <c r="D2251" s="43">
        <v>56.875</v>
      </c>
      <c r="E2251" s="58">
        <v>56.875</v>
      </c>
    </row>
    <row r="2252" spans="1:5" ht="15">
      <c r="A2252" s="33" t="str">
        <f t="shared" si="36"/>
        <v>10</v>
      </c>
      <c r="B2252" s="44">
        <v>41205.666666666664</v>
      </c>
      <c r="C2252" s="43">
        <v>74.408000000000015</v>
      </c>
      <c r="D2252" s="43">
        <v>57.774999999999991</v>
      </c>
      <c r="E2252" s="58">
        <v>57.774999999999991</v>
      </c>
    </row>
    <row r="2253" spans="1:5" ht="15">
      <c r="A2253" s="33" t="str">
        <f t="shared" si="36"/>
        <v>10</v>
      </c>
      <c r="B2253" s="44">
        <v>41205.708333333336</v>
      </c>
      <c r="C2253" s="43">
        <v>74.466499999999996</v>
      </c>
      <c r="D2253" s="43">
        <v>57.024999999999991</v>
      </c>
      <c r="E2253" s="58">
        <v>57.024999999999991</v>
      </c>
    </row>
    <row r="2254" spans="1:5" ht="15">
      <c r="A2254" s="33" t="str">
        <f t="shared" si="36"/>
        <v>10</v>
      </c>
      <c r="B2254" s="44">
        <v>41205.75</v>
      </c>
      <c r="C2254" s="43">
        <v>74.520499999999998</v>
      </c>
      <c r="D2254" s="43">
        <v>56.474999999999994</v>
      </c>
      <c r="E2254" s="58">
        <v>56.474999999999994</v>
      </c>
    </row>
    <row r="2255" spans="1:5" ht="15">
      <c r="A2255" s="33" t="str">
        <f t="shared" si="36"/>
        <v>10</v>
      </c>
      <c r="B2255" s="44">
        <v>41205.791666666664</v>
      </c>
      <c r="C2255" s="43">
        <v>74.520499999999998</v>
      </c>
      <c r="D2255" s="43">
        <v>55.550000000000004</v>
      </c>
      <c r="E2255" s="58">
        <v>55.550000000000004</v>
      </c>
    </row>
    <row r="2256" spans="1:5" ht="15">
      <c r="A2256" s="33" t="str">
        <f t="shared" si="36"/>
        <v>10</v>
      </c>
      <c r="B2256" s="44">
        <v>41205.833333333336</v>
      </c>
      <c r="C2256" s="43">
        <v>74.268500000000003</v>
      </c>
      <c r="D2256" s="43">
        <v>55.55</v>
      </c>
      <c r="E2256" s="58">
        <v>55.55</v>
      </c>
    </row>
    <row r="2257" spans="1:5" ht="15">
      <c r="A2257" s="33" t="str">
        <f t="shared" si="36"/>
        <v>10</v>
      </c>
      <c r="B2257" s="44">
        <v>41205.875</v>
      </c>
      <c r="C2257" s="43">
        <v>72.801500000000004</v>
      </c>
      <c r="D2257" s="43">
        <v>53.275000000000006</v>
      </c>
      <c r="E2257" s="58">
        <v>53.275000000000006</v>
      </c>
    </row>
    <row r="2258" spans="1:5" ht="15">
      <c r="A2258" s="33" t="str">
        <f t="shared" si="36"/>
        <v>10</v>
      </c>
      <c r="B2258" s="44">
        <v>41205.916666666664</v>
      </c>
      <c r="C2258" s="43">
        <v>72.050000000000011</v>
      </c>
      <c r="D2258" s="43">
        <v>53.175000000000004</v>
      </c>
      <c r="E2258" s="58">
        <v>53.175000000000004</v>
      </c>
    </row>
    <row r="2259" spans="1:5" ht="15">
      <c r="A2259" s="33" t="str">
        <f t="shared" si="36"/>
        <v>10</v>
      </c>
      <c r="B2259" s="44">
        <v>41205.958333333336</v>
      </c>
      <c r="C2259" s="43">
        <v>72.347000000000008</v>
      </c>
      <c r="D2259" s="43">
        <v>53.2</v>
      </c>
      <c r="E2259" s="58">
        <v>53.2</v>
      </c>
    </row>
    <row r="2260" spans="1:5" ht="15">
      <c r="A2260" s="33" t="str">
        <f t="shared" si="36"/>
        <v>10</v>
      </c>
      <c r="B2260" s="44">
        <v>41206</v>
      </c>
      <c r="C2260" s="43">
        <v>72.171499999999995</v>
      </c>
      <c r="D2260" s="43">
        <v>53.3</v>
      </c>
      <c r="E2260" s="58">
        <v>53.3</v>
      </c>
    </row>
    <row r="2261" spans="1:5" ht="15">
      <c r="A2261" s="33" t="str">
        <f t="shared" si="36"/>
        <v>10</v>
      </c>
      <c r="B2261" s="44">
        <v>41206.041666666664</v>
      </c>
      <c r="C2261" s="43">
        <v>72.423500000000004</v>
      </c>
      <c r="D2261" s="43">
        <v>55.9</v>
      </c>
      <c r="E2261" s="58">
        <v>55.9</v>
      </c>
    </row>
    <row r="2262" spans="1:5" ht="15">
      <c r="A2262" s="33" t="str">
        <f t="shared" si="36"/>
        <v>10</v>
      </c>
      <c r="B2262" s="44">
        <v>41206.083333333336</v>
      </c>
      <c r="C2262" s="43">
        <v>72.081500000000005</v>
      </c>
      <c r="D2262" s="43">
        <v>54.349999999999994</v>
      </c>
      <c r="E2262" s="58">
        <v>54.349999999999994</v>
      </c>
    </row>
    <row r="2263" spans="1:5" ht="15">
      <c r="A2263" s="33" t="str">
        <f t="shared" si="36"/>
        <v>10</v>
      </c>
      <c r="B2263" s="44">
        <v>41206.125</v>
      </c>
      <c r="C2263" s="43">
        <v>72.509</v>
      </c>
      <c r="D2263" s="43">
        <v>57.824999999999989</v>
      </c>
      <c r="E2263" s="58">
        <v>57.824999999999989</v>
      </c>
    </row>
    <row r="2264" spans="1:5" ht="15">
      <c r="A2264" s="33" t="str">
        <f t="shared" si="36"/>
        <v>10</v>
      </c>
      <c r="B2264" s="44">
        <v>41206.166666666664</v>
      </c>
      <c r="C2264" s="43">
        <v>72.828500000000005</v>
      </c>
      <c r="D2264" s="43">
        <v>58.574999999999996</v>
      </c>
      <c r="E2264" s="58">
        <v>58.574999999999996</v>
      </c>
    </row>
    <row r="2265" spans="1:5" ht="15">
      <c r="A2265" s="33" t="str">
        <f t="shared" si="36"/>
        <v>10</v>
      </c>
      <c r="B2265" s="44">
        <v>41206.208333333336</v>
      </c>
      <c r="C2265" s="43">
        <v>73.080500000000001</v>
      </c>
      <c r="D2265" s="43">
        <v>59.374999999999993</v>
      </c>
      <c r="E2265" s="58">
        <v>59.374999999999993</v>
      </c>
    </row>
    <row r="2266" spans="1:5" ht="15">
      <c r="A2266" s="33" t="str">
        <f t="shared" si="36"/>
        <v>10</v>
      </c>
      <c r="B2266" s="44">
        <v>41206.25</v>
      </c>
      <c r="C2266" s="43">
        <v>73.292000000000002</v>
      </c>
      <c r="D2266" s="43">
        <v>59.6</v>
      </c>
      <c r="E2266" s="58">
        <v>59.6</v>
      </c>
    </row>
    <row r="2267" spans="1:5" ht="15">
      <c r="A2267" s="33" t="str">
        <f t="shared" si="36"/>
        <v>10</v>
      </c>
      <c r="B2267" s="44">
        <v>41206.291666666664</v>
      </c>
      <c r="C2267" s="43">
        <v>73.044499999999999</v>
      </c>
      <c r="D2267" s="43">
        <v>57.9</v>
      </c>
      <c r="E2267" s="58">
        <v>57.9</v>
      </c>
    </row>
    <row r="2268" spans="1:5" ht="15">
      <c r="A2268" s="33" t="str">
        <f t="shared" si="36"/>
        <v>10</v>
      </c>
      <c r="B2268" s="44">
        <v>41206.333333333336</v>
      </c>
      <c r="C2268" s="43">
        <v>73.053499999999985</v>
      </c>
      <c r="D2268" s="43">
        <v>59.024999999999999</v>
      </c>
      <c r="E2268" s="58">
        <v>59.024999999999999</v>
      </c>
    </row>
    <row r="2269" spans="1:5" ht="15">
      <c r="A2269" s="33" t="str">
        <f t="shared" si="36"/>
        <v>10</v>
      </c>
      <c r="B2269" s="44">
        <v>41206.375</v>
      </c>
      <c r="C2269" s="43">
        <v>72.846499999999992</v>
      </c>
      <c r="D2269" s="43">
        <v>58.05</v>
      </c>
      <c r="E2269" s="58">
        <v>58.05</v>
      </c>
    </row>
    <row r="2270" spans="1:5" ht="15">
      <c r="A2270" s="33" t="str">
        <f t="shared" si="36"/>
        <v>10</v>
      </c>
      <c r="B2270" s="44">
        <v>41206.416666666664</v>
      </c>
      <c r="C2270" s="43">
        <v>72.778999999999996</v>
      </c>
      <c r="D2270" s="43">
        <v>58.2</v>
      </c>
      <c r="E2270" s="58">
        <v>58.2</v>
      </c>
    </row>
    <row r="2271" spans="1:5" ht="15">
      <c r="A2271" s="33" t="str">
        <f t="shared" si="36"/>
        <v>10</v>
      </c>
      <c r="B2271" s="44">
        <v>41206.458333333336</v>
      </c>
      <c r="C2271" s="43">
        <v>72.823999999999998</v>
      </c>
      <c r="D2271" s="43">
        <v>58.1</v>
      </c>
      <c r="E2271" s="58">
        <v>58.1</v>
      </c>
    </row>
    <row r="2272" spans="1:5" ht="15">
      <c r="A2272" s="33" t="str">
        <f t="shared" si="36"/>
        <v>10</v>
      </c>
      <c r="B2272" s="44">
        <v>41206.5</v>
      </c>
      <c r="C2272" s="43">
        <v>73.017499999999998</v>
      </c>
      <c r="D2272" s="43">
        <v>58.024999999999999</v>
      </c>
      <c r="E2272" s="58">
        <v>58.024999999999999</v>
      </c>
    </row>
    <row r="2273" spans="1:5" ht="15">
      <c r="A2273" s="33" t="str">
        <f t="shared" si="36"/>
        <v>10</v>
      </c>
      <c r="B2273" s="44">
        <v>41206.541666666664</v>
      </c>
      <c r="C2273" s="43">
        <v>73.278499999999994</v>
      </c>
      <c r="D2273" s="43">
        <v>57.55</v>
      </c>
      <c r="E2273" s="58">
        <v>57.55</v>
      </c>
    </row>
    <row r="2274" spans="1:5" ht="15">
      <c r="A2274" s="33" t="str">
        <f t="shared" si="36"/>
        <v>10</v>
      </c>
      <c r="B2274" s="44">
        <v>41206.583333333336</v>
      </c>
      <c r="C2274" s="43">
        <v>73.426999999999992</v>
      </c>
      <c r="D2274" s="43">
        <v>56.124999999999993</v>
      </c>
      <c r="E2274" s="58">
        <v>56.124999999999993</v>
      </c>
    </row>
    <row r="2275" spans="1:5" ht="15">
      <c r="A2275" s="33" t="str">
        <f t="shared" si="36"/>
        <v>10</v>
      </c>
      <c r="B2275" s="44">
        <v>41206.625</v>
      </c>
      <c r="C2275" s="43">
        <v>74.1965</v>
      </c>
      <c r="D2275" s="43">
        <v>57.775000000000006</v>
      </c>
      <c r="E2275" s="58">
        <v>57.775000000000006</v>
      </c>
    </row>
    <row r="2276" spans="1:5" ht="15">
      <c r="A2276" s="33" t="str">
        <f t="shared" si="36"/>
        <v>10</v>
      </c>
      <c r="B2276" s="44">
        <v>41206.666666666664</v>
      </c>
      <c r="C2276" s="43">
        <v>74.569999999999993</v>
      </c>
      <c r="D2276" s="43">
        <v>58.9</v>
      </c>
      <c r="E2276" s="58">
        <v>58.9</v>
      </c>
    </row>
    <row r="2277" spans="1:5" ht="15">
      <c r="A2277" s="33" t="str">
        <f t="shared" si="36"/>
        <v>10</v>
      </c>
      <c r="B2277" s="44">
        <v>41206.708333333336</v>
      </c>
      <c r="C2277" s="43">
        <v>74.723000000000013</v>
      </c>
      <c r="D2277" s="43">
        <v>56.8</v>
      </c>
      <c r="E2277" s="58">
        <v>56.8</v>
      </c>
    </row>
    <row r="2278" spans="1:5" ht="15">
      <c r="A2278" s="33" t="str">
        <f t="shared" si="36"/>
        <v>10</v>
      </c>
      <c r="B2278" s="44">
        <v>41206.75</v>
      </c>
      <c r="C2278" s="43">
        <v>74.462000000000003</v>
      </c>
      <c r="D2278" s="43">
        <v>55.85</v>
      </c>
      <c r="E2278" s="58">
        <v>55.85</v>
      </c>
    </row>
    <row r="2279" spans="1:5" ht="15">
      <c r="A2279" s="33" t="str">
        <f t="shared" si="36"/>
        <v>10</v>
      </c>
      <c r="B2279" s="44">
        <v>41206.791666666664</v>
      </c>
      <c r="C2279" s="43">
        <v>74.641999999999996</v>
      </c>
      <c r="D2279" s="43">
        <v>56.224999999999994</v>
      </c>
      <c r="E2279" s="58">
        <v>56.224999999999994</v>
      </c>
    </row>
    <row r="2280" spans="1:5" ht="15">
      <c r="A2280" s="33" t="str">
        <f t="shared" si="36"/>
        <v>10</v>
      </c>
      <c r="B2280" s="44">
        <v>41206.833333333336</v>
      </c>
      <c r="C2280" s="43">
        <v>74.353999999999999</v>
      </c>
      <c r="D2280" s="43">
        <v>55.025000000000006</v>
      </c>
      <c r="E2280" s="58">
        <v>55.025000000000006</v>
      </c>
    </row>
    <row r="2281" spans="1:5" ht="15">
      <c r="A2281" s="33" t="str">
        <f t="shared" si="36"/>
        <v>10</v>
      </c>
      <c r="B2281" s="44">
        <v>41206.875</v>
      </c>
      <c r="C2281" s="43">
        <v>73.256</v>
      </c>
      <c r="D2281" s="43">
        <v>54.125</v>
      </c>
      <c r="E2281" s="58">
        <v>54.125</v>
      </c>
    </row>
    <row r="2282" spans="1:5" ht="15">
      <c r="A2282" s="33" t="str">
        <f t="shared" si="36"/>
        <v>10</v>
      </c>
      <c r="B2282" s="44">
        <v>41206.916666666664</v>
      </c>
      <c r="C2282" s="43">
        <v>72.427999999999997</v>
      </c>
      <c r="D2282" s="43">
        <v>53.75</v>
      </c>
      <c r="E2282" s="58">
        <v>53.75</v>
      </c>
    </row>
    <row r="2283" spans="1:5" ht="15">
      <c r="A2283" s="33" t="str">
        <f t="shared" si="36"/>
        <v>10</v>
      </c>
      <c r="B2283" s="44">
        <v>41206.958333333336</v>
      </c>
      <c r="C2283" s="43">
        <v>72.103999999999999</v>
      </c>
      <c r="D2283" s="43">
        <v>52.925000000000004</v>
      </c>
      <c r="E2283" s="58">
        <v>52.925000000000004</v>
      </c>
    </row>
    <row r="2284" spans="1:5" ht="15">
      <c r="A2284" s="33" t="str">
        <f t="shared" si="36"/>
        <v>10</v>
      </c>
      <c r="B2284" s="44">
        <v>41207</v>
      </c>
      <c r="C2284" s="43">
        <v>72.486500000000007</v>
      </c>
      <c r="D2284" s="43">
        <v>53.300000000000004</v>
      </c>
      <c r="E2284" s="58">
        <v>53.300000000000004</v>
      </c>
    </row>
    <row r="2285" spans="1:5" ht="15">
      <c r="A2285" s="33" t="str">
        <f t="shared" si="36"/>
        <v>10</v>
      </c>
      <c r="B2285" s="44">
        <v>41207.041666666664</v>
      </c>
      <c r="C2285" s="43">
        <v>72.054500000000004</v>
      </c>
      <c r="D2285" s="43">
        <v>53.025000000000006</v>
      </c>
      <c r="E2285" s="58">
        <v>53.025000000000006</v>
      </c>
    </row>
    <row r="2286" spans="1:5" ht="15">
      <c r="A2286" s="33" t="str">
        <f t="shared" si="36"/>
        <v>10</v>
      </c>
      <c r="B2286" s="44">
        <v>41207.083333333336</v>
      </c>
      <c r="C2286" s="43">
        <v>72.522500000000008</v>
      </c>
      <c r="D2286" s="43">
        <v>55.349999999999994</v>
      </c>
      <c r="E2286" s="58">
        <v>55.349999999999994</v>
      </c>
    </row>
    <row r="2287" spans="1:5" ht="15">
      <c r="A2287" s="33" t="str">
        <f t="shared" si="36"/>
        <v>10</v>
      </c>
      <c r="B2287" s="44">
        <v>41207.125</v>
      </c>
      <c r="C2287" s="43">
        <v>72.666499999999999</v>
      </c>
      <c r="D2287" s="43">
        <v>57.2</v>
      </c>
      <c r="E2287" s="58">
        <v>57.2</v>
      </c>
    </row>
    <row r="2288" spans="1:5" ht="15">
      <c r="A2288" s="33" t="str">
        <f t="shared" si="36"/>
        <v>10</v>
      </c>
      <c r="B2288" s="44">
        <v>41207.166666666664</v>
      </c>
      <c r="C2288" s="43">
        <v>72.373999999999995</v>
      </c>
      <c r="D2288" s="43">
        <v>56.649999999999991</v>
      </c>
      <c r="E2288" s="58">
        <v>56.649999999999991</v>
      </c>
    </row>
    <row r="2289" spans="1:5" ht="15">
      <c r="A2289" s="33" t="str">
        <f t="shared" si="36"/>
        <v>10</v>
      </c>
      <c r="B2289" s="44">
        <v>41207.208333333336</v>
      </c>
      <c r="C2289" s="43">
        <v>72.707000000000008</v>
      </c>
      <c r="D2289" s="43">
        <v>59.5</v>
      </c>
      <c r="E2289" s="58">
        <v>59.5</v>
      </c>
    </row>
    <row r="2290" spans="1:5" ht="15">
      <c r="A2290" s="33" t="str">
        <f t="shared" si="36"/>
        <v>10</v>
      </c>
      <c r="B2290" s="44">
        <v>41207.25</v>
      </c>
      <c r="C2290" s="43">
        <v>72.914000000000001</v>
      </c>
      <c r="D2290" s="43">
        <v>59.424999999999997</v>
      </c>
      <c r="E2290" s="58">
        <v>59.424999999999997</v>
      </c>
    </row>
    <row r="2291" spans="1:5" ht="15">
      <c r="A2291" s="33" t="str">
        <f t="shared" si="36"/>
        <v>10</v>
      </c>
      <c r="B2291" s="44">
        <v>41207.291666666664</v>
      </c>
      <c r="C2291" s="43">
        <v>72.959000000000003</v>
      </c>
      <c r="D2291" s="43">
        <v>59.125</v>
      </c>
      <c r="E2291" s="58">
        <v>59.125</v>
      </c>
    </row>
    <row r="2292" spans="1:5" ht="15">
      <c r="A2292" s="33" t="str">
        <f t="shared" si="36"/>
        <v>10</v>
      </c>
      <c r="B2292" s="44">
        <v>41207.333333333336</v>
      </c>
      <c r="C2292" s="43">
        <v>72.788000000000011</v>
      </c>
      <c r="D2292" s="43">
        <v>58.05</v>
      </c>
      <c r="E2292" s="58">
        <v>58.05</v>
      </c>
    </row>
    <row r="2293" spans="1:5" ht="15">
      <c r="A2293" s="33" t="str">
        <f t="shared" si="36"/>
        <v>10</v>
      </c>
      <c r="B2293" s="44">
        <v>41207.375</v>
      </c>
      <c r="C2293" s="43">
        <v>72.850999999999999</v>
      </c>
      <c r="D2293" s="43">
        <v>59.45</v>
      </c>
      <c r="E2293" s="58">
        <v>59.45</v>
      </c>
    </row>
    <row r="2294" spans="1:5" ht="15">
      <c r="A2294" s="33" t="str">
        <f t="shared" si="36"/>
        <v>10</v>
      </c>
      <c r="B2294" s="44">
        <v>41207.416666666664</v>
      </c>
      <c r="C2294" s="43">
        <v>72.589999999999989</v>
      </c>
      <c r="D2294" s="43">
        <v>58.474999999999994</v>
      </c>
      <c r="E2294" s="58">
        <v>58.474999999999994</v>
      </c>
    </row>
    <row r="2295" spans="1:5" ht="15">
      <c r="A2295" s="33" t="str">
        <f t="shared" si="36"/>
        <v>10</v>
      </c>
      <c r="B2295" s="44">
        <v>41207.458333333336</v>
      </c>
      <c r="C2295" s="43">
        <v>72.698000000000008</v>
      </c>
      <c r="D2295" s="43">
        <v>58.825000000000003</v>
      </c>
      <c r="E2295" s="58">
        <v>58.825000000000003</v>
      </c>
    </row>
    <row r="2296" spans="1:5" ht="15">
      <c r="A2296" s="33" t="str">
        <f t="shared" si="36"/>
        <v>10</v>
      </c>
      <c r="B2296" s="44">
        <v>41207.5</v>
      </c>
      <c r="C2296" s="43">
        <v>72.977000000000004</v>
      </c>
      <c r="D2296" s="43">
        <v>58.999999999999993</v>
      </c>
      <c r="E2296" s="58">
        <v>58.999999999999993</v>
      </c>
    </row>
    <row r="2297" spans="1:5" ht="15">
      <c r="A2297" s="33" t="str">
        <f t="shared" si="36"/>
        <v>10</v>
      </c>
      <c r="B2297" s="44">
        <v>41207.541666666664</v>
      </c>
      <c r="C2297" s="43">
        <v>73.157000000000011</v>
      </c>
      <c r="D2297" s="43">
        <v>58.249999999999993</v>
      </c>
      <c r="E2297" s="58">
        <v>58.249999999999993</v>
      </c>
    </row>
    <row r="2298" spans="1:5" ht="15">
      <c r="A2298" s="33" t="str">
        <f t="shared" si="36"/>
        <v>10</v>
      </c>
      <c r="B2298" s="44">
        <v>41207.583333333336</v>
      </c>
      <c r="C2298" s="43">
        <v>73.386499999999998</v>
      </c>
      <c r="D2298" s="43">
        <v>57.599999999999994</v>
      </c>
      <c r="E2298" s="58">
        <v>57.599999999999994</v>
      </c>
    </row>
    <row r="2299" spans="1:5" ht="15">
      <c r="A2299" s="33" t="str">
        <f t="shared" si="36"/>
        <v>10</v>
      </c>
      <c r="B2299" s="44">
        <v>41207.625</v>
      </c>
      <c r="C2299" s="43">
        <v>73.697000000000003</v>
      </c>
      <c r="D2299" s="43">
        <v>56.3</v>
      </c>
      <c r="E2299" s="58">
        <v>56.3</v>
      </c>
    </row>
    <row r="2300" spans="1:5" ht="15">
      <c r="A2300" s="33" t="str">
        <f t="shared" si="36"/>
        <v>10</v>
      </c>
      <c r="B2300" s="44">
        <v>41207.666666666664</v>
      </c>
      <c r="C2300" s="43">
        <v>74.061499999999995</v>
      </c>
      <c r="D2300" s="43">
        <v>57.524999999999999</v>
      </c>
      <c r="E2300" s="58">
        <v>57.524999999999999</v>
      </c>
    </row>
    <row r="2301" spans="1:5" ht="15">
      <c r="A2301" s="33" t="str">
        <f t="shared" si="36"/>
        <v>10</v>
      </c>
      <c r="B2301" s="44">
        <v>41207.708333333336</v>
      </c>
      <c r="C2301" s="43">
        <v>74.259500000000003</v>
      </c>
      <c r="D2301" s="43">
        <v>57.15</v>
      </c>
      <c r="E2301" s="58">
        <v>57.15</v>
      </c>
    </row>
    <row r="2302" spans="1:5" ht="15">
      <c r="A2302" s="33" t="str">
        <f t="shared" si="36"/>
        <v>10</v>
      </c>
      <c r="B2302" s="44">
        <v>41207.75</v>
      </c>
      <c r="C2302" s="43">
        <v>74.45750000000001</v>
      </c>
      <c r="D2302" s="43">
        <v>56.75</v>
      </c>
      <c r="E2302" s="58">
        <v>56.75</v>
      </c>
    </row>
    <row r="2303" spans="1:5" ht="15">
      <c r="A2303" s="33" t="str">
        <f t="shared" si="36"/>
        <v>10</v>
      </c>
      <c r="B2303" s="44">
        <v>41207.791666666664</v>
      </c>
      <c r="C2303" s="43">
        <v>74.444000000000003</v>
      </c>
      <c r="D2303" s="43">
        <v>56.325000000000003</v>
      </c>
      <c r="E2303" s="58">
        <v>56.325000000000003</v>
      </c>
    </row>
    <row r="2304" spans="1:5" ht="15">
      <c r="A2304" s="33" t="str">
        <f t="shared" si="36"/>
        <v>10</v>
      </c>
      <c r="B2304" s="44">
        <v>41207.833333333336</v>
      </c>
      <c r="C2304" s="43">
        <v>74.26400000000001</v>
      </c>
      <c r="D2304" s="43">
        <v>56.325000000000003</v>
      </c>
      <c r="E2304" s="58">
        <v>56.325000000000003</v>
      </c>
    </row>
    <row r="2305" spans="1:5" ht="15">
      <c r="A2305" s="33" t="str">
        <f t="shared" si="36"/>
        <v>10</v>
      </c>
      <c r="B2305" s="44">
        <v>41207.875</v>
      </c>
      <c r="C2305" s="43">
        <v>73.071499999999986</v>
      </c>
      <c r="D2305" s="43">
        <v>54.150000000000006</v>
      </c>
      <c r="E2305" s="58">
        <v>54.150000000000006</v>
      </c>
    </row>
    <row r="2306" spans="1:5" ht="15">
      <c r="A2306" s="33" t="str">
        <f t="shared" si="36"/>
        <v>10</v>
      </c>
      <c r="B2306" s="44">
        <v>41207.916666666664</v>
      </c>
      <c r="C2306" s="43">
        <v>72.373999999999995</v>
      </c>
      <c r="D2306" s="43">
        <v>53.925000000000004</v>
      </c>
      <c r="E2306" s="58">
        <v>53.925000000000004</v>
      </c>
    </row>
    <row r="2307" spans="1:5" ht="15">
      <c r="A2307" s="33" t="str">
        <f t="shared" si="36"/>
        <v>10</v>
      </c>
      <c r="B2307" s="44">
        <v>41207.958333333336</v>
      </c>
      <c r="C2307" s="43">
        <v>72.364999999999995</v>
      </c>
      <c r="D2307" s="43">
        <v>53.825000000000003</v>
      </c>
      <c r="E2307" s="58">
        <v>53.825000000000003</v>
      </c>
    </row>
    <row r="2308" spans="1:5" ht="15">
      <c r="A2308" s="33" t="str">
        <f t="shared" si="36"/>
        <v>10</v>
      </c>
      <c r="B2308" s="44">
        <v>41208</v>
      </c>
      <c r="C2308" s="43">
        <v>71.986999999999995</v>
      </c>
      <c r="D2308" s="43">
        <v>53.1</v>
      </c>
      <c r="E2308" s="58">
        <v>53.1</v>
      </c>
    </row>
    <row r="2309" spans="1:5" ht="15">
      <c r="A2309" s="33" t="str">
        <f t="shared" si="36"/>
        <v>10</v>
      </c>
      <c r="B2309" s="44">
        <v>41208.041666666664</v>
      </c>
      <c r="C2309" s="43">
        <v>72.531499999999994</v>
      </c>
      <c r="D2309" s="43">
        <v>53.7</v>
      </c>
      <c r="E2309" s="58">
        <v>53.7</v>
      </c>
    </row>
    <row r="2310" spans="1:5" ht="15">
      <c r="A2310" s="33" t="str">
        <f t="shared" si="36"/>
        <v>10</v>
      </c>
      <c r="B2310" s="44">
        <v>41208.083333333336</v>
      </c>
      <c r="C2310" s="43">
        <v>71.9465</v>
      </c>
      <c r="D2310" s="43">
        <v>52.95</v>
      </c>
      <c r="E2310" s="58">
        <v>52.95</v>
      </c>
    </row>
    <row r="2311" spans="1:5" ht="15">
      <c r="A2311" s="33" t="str">
        <f t="shared" si="36"/>
        <v>10</v>
      </c>
      <c r="B2311" s="44">
        <v>41208.125</v>
      </c>
      <c r="C2311" s="43">
        <v>72.333499999999987</v>
      </c>
      <c r="D2311" s="43">
        <v>55.125000000000007</v>
      </c>
      <c r="E2311" s="58">
        <v>55.125000000000007</v>
      </c>
    </row>
    <row r="2312" spans="1:5" ht="15">
      <c r="A2312" s="33" t="str">
        <f t="shared" ref="A2312:A2375" si="37">TEXT(B2312,"mm")</f>
        <v>10</v>
      </c>
      <c r="B2312" s="44">
        <v>41208.166666666664</v>
      </c>
      <c r="C2312" s="43">
        <v>72.545000000000002</v>
      </c>
      <c r="D2312" s="43">
        <v>57.474999999999994</v>
      </c>
      <c r="E2312" s="58">
        <v>57.474999999999994</v>
      </c>
    </row>
    <row r="2313" spans="1:5" ht="15">
      <c r="A2313" s="33" t="str">
        <f t="shared" si="37"/>
        <v>10</v>
      </c>
      <c r="B2313" s="44">
        <v>41208.208333333336</v>
      </c>
      <c r="C2313" s="43">
        <v>72.747500000000002</v>
      </c>
      <c r="D2313" s="43">
        <v>58.499999999999993</v>
      </c>
      <c r="E2313" s="58">
        <v>58.499999999999993</v>
      </c>
    </row>
    <row r="2314" spans="1:5" ht="15">
      <c r="A2314" s="33" t="str">
        <f t="shared" si="37"/>
        <v>10</v>
      </c>
      <c r="B2314" s="44">
        <v>41208.25</v>
      </c>
      <c r="C2314" s="43">
        <v>72.923000000000002</v>
      </c>
      <c r="D2314" s="43">
        <v>58.674999999999997</v>
      </c>
      <c r="E2314" s="58">
        <v>58.674999999999997</v>
      </c>
    </row>
    <row r="2315" spans="1:5" ht="15">
      <c r="A2315" s="33" t="str">
        <f t="shared" si="37"/>
        <v>10</v>
      </c>
      <c r="B2315" s="44">
        <v>41208.291666666664</v>
      </c>
      <c r="C2315" s="43">
        <v>73.035499999999999</v>
      </c>
      <c r="D2315" s="43">
        <v>58.724999999999994</v>
      </c>
      <c r="E2315" s="58">
        <v>58.724999999999994</v>
      </c>
    </row>
    <row r="2316" spans="1:5" ht="15">
      <c r="A2316" s="33" t="str">
        <f t="shared" si="37"/>
        <v>10</v>
      </c>
      <c r="B2316" s="44">
        <v>41208.333333333336</v>
      </c>
      <c r="C2316" s="43">
        <v>73.143499999999989</v>
      </c>
      <c r="D2316" s="43">
        <v>58.974999999999994</v>
      </c>
      <c r="E2316" s="58">
        <v>58.974999999999994</v>
      </c>
    </row>
    <row r="2317" spans="1:5" ht="15">
      <c r="A2317" s="33" t="str">
        <f t="shared" si="37"/>
        <v>10</v>
      </c>
      <c r="B2317" s="44">
        <v>41208.375</v>
      </c>
      <c r="C2317" s="43">
        <v>72.896000000000001</v>
      </c>
      <c r="D2317" s="43">
        <v>57.825000000000003</v>
      </c>
      <c r="E2317" s="58">
        <v>57.825000000000003</v>
      </c>
    </row>
    <row r="2318" spans="1:5" ht="15">
      <c r="A2318" s="33" t="str">
        <f t="shared" si="37"/>
        <v>10</v>
      </c>
      <c r="B2318" s="44">
        <v>41208.416666666664</v>
      </c>
      <c r="C2318" s="43">
        <v>72.774500000000003</v>
      </c>
      <c r="D2318" s="43">
        <v>58.349999999999994</v>
      </c>
      <c r="E2318" s="58">
        <v>58.349999999999994</v>
      </c>
    </row>
    <row r="2319" spans="1:5" ht="15">
      <c r="A2319" s="33" t="str">
        <f t="shared" si="37"/>
        <v>10</v>
      </c>
      <c r="B2319" s="44">
        <v>41208.458333333336</v>
      </c>
      <c r="C2319" s="43">
        <v>72.738500000000002</v>
      </c>
      <c r="D2319" s="43">
        <v>58.274999999999991</v>
      </c>
      <c r="E2319" s="58">
        <v>58.274999999999991</v>
      </c>
    </row>
    <row r="2320" spans="1:5" ht="15">
      <c r="A2320" s="33" t="str">
        <f t="shared" si="37"/>
        <v>10</v>
      </c>
      <c r="B2320" s="44">
        <v>41208.5</v>
      </c>
      <c r="C2320" s="43">
        <v>72.796999999999997</v>
      </c>
      <c r="D2320" s="43">
        <v>58.6</v>
      </c>
      <c r="E2320" s="58">
        <v>58.6</v>
      </c>
    </row>
    <row r="2321" spans="1:5" ht="15">
      <c r="A2321" s="33" t="str">
        <f t="shared" si="37"/>
        <v>10</v>
      </c>
      <c r="B2321" s="44">
        <v>41208.541666666664</v>
      </c>
      <c r="C2321" s="43">
        <v>73.274000000000001</v>
      </c>
      <c r="D2321" s="43">
        <v>59.499999999999993</v>
      </c>
      <c r="E2321" s="58">
        <v>59.499999999999993</v>
      </c>
    </row>
    <row r="2322" spans="1:5" ht="15">
      <c r="A2322" s="33" t="str">
        <f t="shared" si="37"/>
        <v>10</v>
      </c>
      <c r="B2322" s="44">
        <v>41208.583333333336</v>
      </c>
      <c r="C2322" s="43">
        <v>72.914000000000001</v>
      </c>
      <c r="D2322" s="43">
        <v>56.075000000000003</v>
      </c>
      <c r="E2322" s="58">
        <v>56.075000000000003</v>
      </c>
    </row>
    <row r="2323" spans="1:5" ht="15">
      <c r="A2323" s="33" t="str">
        <f t="shared" si="37"/>
        <v>10</v>
      </c>
      <c r="B2323" s="44">
        <v>41208.625</v>
      </c>
      <c r="C2323" s="43">
        <v>73.921999999999997</v>
      </c>
      <c r="D2323" s="43">
        <v>59.674999999999997</v>
      </c>
      <c r="E2323" s="58">
        <v>59.674999999999997</v>
      </c>
    </row>
    <row r="2324" spans="1:5" ht="15">
      <c r="A2324" s="33" t="str">
        <f t="shared" si="37"/>
        <v>10</v>
      </c>
      <c r="B2324" s="44">
        <v>41208.666666666664</v>
      </c>
      <c r="C2324" s="43">
        <v>74.421500000000009</v>
      </c>
      <c r="D2324" s="43">
        <v>60.85</v>
      </c>
      <c r="E2324" s="58">
        <v>60.85</v>
      </c>
    </row>
    <row r="2325" spans="1:5" ht="15">
      <c r="A2325" s="33" t="str">
        <f t="shared" si="37"/>
        <v>10</v>
      </c>
      <c r="B2325" s="44">
        <v>41208.708333333336</v>
      </c>
      <c r="C2325" s="43">
        <v>74.052500000000009</v>
      </c>
      <c r="D2325" s="43">
        <v>57.075000000000003</v>
      </c>
      <c r="E2325" s="58">
        <v>57.075000000000003</v>
      </c>
    </row>
    <row r="2326" spans="1:5" ht="15">
      <c r="A2326" s="33" t="str">
        <f t="shared" si="37"/>
        <v>10</v>
      </c>
      <c r="B2326" s="44">
        <v>41208.75</v>
      </c>
      <c r="C2326" s="43">
        <v>74.444000000000003</v>
      </c>
      <c r="D2326" s="43">
        <v>58.8</v>
      </c>
      <c r="E2326" s="58">
        <v>58.8</v>
      </c>
    </row>
    <row r="2327" spans="1:5" ht="15">
      <c r="A2327" s="33" t="str">
        <f t="shared" si="37"/>
        <v>10</v>
      </c>
      <c r="B2327" s="44">
        <v>41208.791666666664</v>
      </c>
      <c r="C2327" s="43">
        <v>74.241500000000002</v>
      </c>
      <c r="D2327" s="43">
        <v>57.699999999999996</v>
      </c>
      <c r="E2327" s="58">
        <v>57.699999999999996</v>
      </c>
    </row>
    <row r="2328" spans="1:5" ht="15">
      <c r="A2328" s="33" t="str">
        <f t="shared" si="37"/>
        <v>10</v>
      </c>
      <c r="B2328" s="44">
        <v>41208.833333333336</v>
      </c>
      <c r="C2328" s="43">
        <v>74.034500000000008</v>
      </c>
      <c r="D2328" s="43">
        <v>57.05</v>
      </c>
      <c r="E2328" s="58">
        <v>57.05</v>
      </c>
    </row>
    <row r="2329" spans="1:5" ht="15">
      <c r="A2329" s="33" t="str">
        <f t="shared" si="37"/>
        <v>10</v>
      </c>
      <c r="B2329" s="44">
        <v>41208.875</v>
      </c>
      <c r="C2329" s="43">
        <v>73.13</v>
      </c>
      <c r="D2329" s="43">
        <v>54.550000000000004</v>
      </c>
      <c r="E2329" s="58">
        <v>54.550000000000004</v>
      </c>
    </row>
    <row r="2330" spans="1:5" ht="15">
      <c r="A2330" s="33" t="str">
        <f t="shared" si="37"/>
        <v>10</v>
      </c>
      <c r="B2330" s="44">
        <v>41208.916666666664</v>
      </c>
      <c r="C2330" s="43">
        <v>72.387500000000003</v>
      </c>
      <c r="D2330" s="43">
        <v>53.4</v>
      </c>
      <c r="E2330" s="58">
        <v>53.4</v>
      </c>
    </row>
    <row r="2331" spans="1:5" ht="15">
      <c r="A2331" s="33" t="str">
        <f t="shared" si="37"/>
        <v>10</v>
      </c>
      <c r="B2331" s="44">
        <v>41208.958333333336</v>
      </c>
      <c r="C2331" s="43">
        <v>72.445999999999998</v>
      </c>
      <c r="D2331" s="43">
        <v>52.625</v>
      </c>
      <c r="E2331" s="58">
        <v>52.625</v>
      </c>
    </row>
    <row r="2332" spans="1:5" ht="15">
      <c r="A2332" s="33" t="str">
        <f t="shared" si="37"/>
        <v>10</v>
      </c>
      <c r="B2332" s="44">
        <v>41209</v>
      </c>
      <c r="C2332" s="43">
        <v>72.828500000000005</v>
      </c>
      <c r="D2332" s="43">
        <v>56.574999999999996</v>
      </c>
      <c r="E2332" s="58">
        <v>56.574999999999996</v>
      </c>
    </row>
    <row r="2333" spans="1:5" ht="15">
      <c r="A2333" s="33" t="str">
        <f t="shared" si="37"/>
        <v>10</v>
      </c>
      <c r="B2333" s="44">
        <v>41209.041666666664</v>
      </c>
      <c r="C2333" s="43">
        <v>72.261500000000012</v>
      </c>
      <c r="D2333" s="43">
        <v>53.400000000000006</v>
      </c>
      <c r="E2333" s="58">
        <v>53.400000000000006</v>
      </c>
    </row>
    <row r="2334" spans="1:5" ht="15">
      <c r="A2334" s="33" t="str">
        <f t="shared" si="37"/>
        <v>10</v>
      </c>
      <c r="B2334" s="44">
        <v>41209.083333333336</v>
      </c>
      <c r="C2334" s="43">
        <v>72.333500000000001</v>
      </c>
      <c r="D2334" s="43">
        <v>56.5</v>
      </c>
      <c r="E2334" s="58">
        <v>56.5</v>
      </c>
    </row>
    <row r="2335" spans="1:5" ht="15">
      <c r="A2335" s="33" t="str">
        <f t="shared" si="37"/>
        <v>10</v>
      </c>
      <c r="B2335" s="44">
        <v>41209.125</v>
      </c>
      <c r="C2335" s="43">
        <v>72.333500000000001</v>
      </c>
      <c r="D2335" s="43">
        <v>57.55</v>
      </c>
      <c r="E2335" s="58">
        <v>57.55</v>
      </c>
    </row>
    <row r="2336" spans="1:5" ht="15">
      <c r="A2336" s="33" t="str">
        <f t="shared" si="37"/>
        <v>10</v>
      </c>
      <c r="B2336" s="44">
        <v>41209.166666666664</v>
      </c>
      <c r="C2336" s="43">
        <v>72.265999999999991</v>
      </c>
      <c r="D2336" s="43">
        <v>57.274999999999991</v>
      </c>
      <c r="E2336" s="58">
        <v>57.274999999999991</v>
      </c>
    </row>
    <row r="2337" spans="1:5" ht="15">
      <c r="A2337" s="33" t="str">
        <f t="shared" si="37"/>
        <v>10</v>
      </c>
      <c r="B2337" s="44">
        <v>41209.208333333336</v>
      </c>
      <c r="C2337" s="43">
        <v>72.176000000000002</v>
      </c>
      <c r="D2337" s="43">
        <v>57.074999999999996</v>
      </c>
      <c r="E2337" s="58">
        <v>57.074999999999996</v>
      </c>
    </row>
    <row r="2338" spans="1:5" ht="15">
      <c r="A2338" s="33" t="str">
        <f t="shared" si="37"/>
        <v>10</v>
      </c>
      <c r="B2338" s="44">
        <v>41209.25</v>
      </c>
      <c r="C2338" s="43">
        <v>71.973500000000001</v>
      </c>
      <c r="D2338" s="43">
        <v>56.924999999999983</v>
      </c>
      <c r="E2338" s="58">
        <v>56.924999999999983</v>
      </c>
    </row>
    <row r="2339" spans="1:5" ht="15">
      <c r="A2339" s="33" t="str">
        <f t="shared" si="37"/>
        <v>10</v>
      </c>
      <c r="B2339" s="44">
        <v>41209.291666666664</v>
      </c>
      <c r="C2339" s="43">
        <v>71.847499999999997</v>
      </c>
      <c r="D2339" s="43">
        <v>56.774999999999991</v>
      </c>
      <c r="E2339" s="58">
        <v>56.774999999999991</v>
      </c>
    </row>
    <row r="2340" spans="1:5" ht="15">
      <c r="A2340" s="33" t="str">
        <f t="shared" si="37"/>
        <v>10</v>
      </c>
      <c r="B2340" s="44">
        <v>41209.333333333336</v>
      </c>
      <c r="C2340" s="43">
        <v>71.698999999999998</v>
      </c>
      <c r="D2340" s="43">
        <v>56.774999999999991</v>
      </c>
      <c r="E2340" s="58">
        <v>56.774999999999991</v>
      </c>
    </row>
    <row r="2341" spans="1:5" ht="15">
      <c r="A2341" s="33" t="str">
        <f t="shared" si="37"/>
        <v>10</v>
      </c>
      <c r="B2341" s="44">
        <v>41209.375</v>
      </c>
      <c r="C2341" s="43">
        <v>71.545999999999992</v>
      </c>
      <c r="D2341" s="43">
        <v>56.499999999999993</v>
      </c>
      <c r="E2341" s="58">
        <v>56.499999999999993</v>
      </c>
    </row>
    <row r="2342" spans="1:5" ht="15">
      <c r="A2342" s="33" t="str">
        <f t="shared" si="37"/>
        <v>10</v>
      </c>
      <c r="B2342" s="44">
        <v>41209.416666666664</v>
      </c>
      <c r="C2342" s="43">
        <v>71.375</v>
      </c>
      <c r="D2342" s="43">
        <v>56.399999999999991</v>
      </c>
      <c r="E2342" s="58">
        <v>56.399999999999991</v>
      </c>
    </row>
    <row r="2343" spans="1:5" ht="15">
      <c r="A2343" s="33" t="str">
        <f t="shared" si="37"/>
        <v>10</v>
      </c>
      <c r="B2343" s="44">
        <v>41209.458333333336</v>
      </c>
      <c r="C2343" s="43">
        <v>71.08250000000001</v>
      </c>
      <c r="D2343" s="43">
        <v>56.050000000000011</v>
      </c>
      <c r="E2343" s="58">
        <v>56.050000000000011</v>
      </c>
    </row>
    <row r="2344" spans="1:5" ht="15">
      <c r="A2344" s="33" t="str">
        <f t="shared" si="37"/>
        <v>10</v>
      </c>
      <c r="B2344" s="44">
        <v>41209.5</v>
      </c>
      <c r="C2344" s="43">
        <v>70.821499999999986</v>
      </c>
      <c r="D2344" s="43">
        <v>55.800000000000004</v>
      </c>
      <c r="E2344" s="58">
        <v>55.800000000000004</v>
      </c>
    </row>
    <row r="2345" spans="1:5" ht="15">
      <c r="A2345" s="33" t="str">
        <f t="shared" si="37"/>
        <v>10</v>
      </c>
      <c r="B2345" s="44">
        <v>41209.541666666664</v>
      </c>
      <c r="C2345" s="43">
        <v>70.578500000000005</v>
      </c>
      <c r="D2345" s="43">
        <v>55.575000000000003</v>
      </c>
      <c r="E2345" s="58">
        <v>55.575000000000003</v>
      </c>
    </row>
    <row r="2346" spans="1:5" ht="15">
      <c r="A2346" s="33" t="str">
        <f t="shared" si="37"/>
        <v>10</v>
      </c>
      <c r="B2346" s="44">
        <v>41209.583333333336</v>
      </c>
      <c r="C2346" s="43">
        <v>70.484000000000009</v>
      </c>
      <c r="D2346" s="43">
        <v>55.70000000000001</v>
      </c>
      <c r="E2346" s="58">
        <v>55.70000000000001</v>
      </c>
    </row>
    <row r="2347" spans="1:5" ht="15">
      <c r="A2347" s="33" t="str">
        <f t="shared" si="37"/>
        <v>10</v>
      </c>
      <c r="B2347" s="44">
        <v>41209.625</v>
      </c>
      <c r="C2347" s="43">
        <v>70.569500000000005</v>
      </c>
      <c r="D2347" s="43">
        <v>56.199999999999996</v>
      </c>
      <c r="E2347" s="58">
        <v>56.199999999999996</v>
      </c>
    </row>
    <row r="2348" spans="1:5" ht="15">
      <c r="A2348" s="33" t="str">
        <f t="shared" si="37"/>
        <v>10</v>
      </c>
      <c r="B2348" s="44">
        <v>41209.666666666664</v>
      </c>
      <c r="C2348" s="43">
        <v>70.709000000000003</v>
      </c>
      <c r="D2348" s="43">
        <v>56.924999999999997</v>
      </c>
      <c r="E2348" s="58">
        <v>56.924999999999997</v>
      </c>
    </row>
    <row r="2349" spans="1:5" ht="15">
      <c r="A2349" s="33" t="str">
        <f t="shared" si="37"/>
        <v>10</v>
      </c>
      <c r="B2349" s="44">
        <v>41209.708333333336</v>
      </c>
      <c r="C2349" s="43">
        <v>70.762999999999991</v>
      </c>
      <c r="D2349" s="43">
        <v>57.1</v>
      </c>
      <c r="E2349" s="58">
        <v>57.1</v>
      </c>
    </row>
    <row r="2350" spans="1:5" ht="15">
      <c r="A2350" s="33" t="str">
        <f t="shared" si="37"/>
        <v>10</v>
      </c>
      <c r="B2350" s="44">
        <v>41209.75</v>
      </c>
      <c r="C2350" s="43">
        <v>70.71350000000001</v>
      </c>
      <c r="D2350" s="43">
        <v>57.749999999999993</v>
      </c>
      <c r="E2350" s="58">
        <v>57.749999999999993</v>
      </c>
    </row>
    <row r="2351" spans="1:5" ht="15">
      <c r="A2351" s="33" t="str">
        <f t="shared" si="37"/>
        <v>10</v>
      </c>
      <c r="B2351" s="44">
        <v>41209.791666666664</v>
      </c>
      <c r="C2351" s="43">
        <v>70.978999999999999</v>
      </c>
      <c r="D2351" s="43">
        <v>57.79999999999999</v>
      </c>
      <c r="E2351" s="58">
        <v>57.79999999999999</v>
      </c>
    </row>
    <row r="2352" spans="1:5" ht="15">
      <c r="A2352" s="33" t="str">
        <f t="shared" si="37"/>
        <v>10</v>
      </c>
      <c r="B2352" s="44">
        <v>41209.833333333336</v>
      </c>
      <c r="C2352" s="43">
        <v>71.190500000000014</v>
      </c>
      <c r="D2352" s="43">
        <v>57.249999999999993</v>
      </c>
      <c r="E2352" s="58">
        <v>57.249999999999993</v>
      </c>
    </row>
    <row r="2353" spans="1:5" ht="15">
      <c r="A2353" s="33" t="str">
        <f t="shared" si="37"/>
        <v>10</v>
      </c>
      <c r="B2353" s="44">
        <v>41209.875</v>
      </c>
      <c r="C2353" s="43">
        <v>71.078000000000003</v>
      </c>
      <c r="D2353" s="43">
        <v>57.024999999999999</v>
      </c>
      <c r="E2353" s="58">
        <v>57.024999999999999</v>
      </c>
    </row>
    <row r="2354" spans="1:5" ht="15">
      <c r="A2354" s="33" t="str">
        <f t="shared" si="37"/>
        <v>10</v>
      </c>
      <c r="B2354" s="44">
        <v>41209.916666666664</v>
      </c>
      <c r="C2354" s="43">
        <v>70.843999999999994</v>
      </c>
      <c r="D2354" s="43">
        <v>56.225000000000009</v>
      </c>
      <c r="E2354" s="58">
        <v>56.225000000000009</v>
      </c>
    </row>
    <row r="2355" spans="1:5" ht="15">
      <c r="A2355" s="33" t="str">
        <f t="shared" si="37"/>
        <v>10</v>
      </c>
      <c r="B2355" s="44">
        <v>41209.958333333336</v>
      </c>
      <c r="C2355" s="43">
        <v>70.407499999999999</v>
      </c>
      <c r="D2355" s="43">
        <v>55.75</v>
      </c>
      <c r="E2355" s="58">
        <v>55.75</v>
      </c>
    </row>
    <row r="2356" spans="1:5" ht="15">
      <c r="A2356" s="33" t="str">
        <f t="shared" si="37"/>
        <v>10</v>
      </c>
      <c r="B2356" s="44">
        <v>41210</v>
      </c>
      <c r="C2356" s="43">
        <v>70.015999999999991</v>
      </c>
      <c r="D2356" s="43">
        <v>55.375000000000007</v>
      </c>
      <c r="E2356" s="58">
        <v>55.375000000000007</v>
      </c>
    </row>
    <row r="2357" spans="1:5" ht="15">
      <c r="A2357" s="33" t="str">
        <f t="shared" si="37"/>
        <v>10</v>
      </c>
      <c r="B2357" s="44">
        <v>41210.041666666664</v>
      </c>
      <c r="C2357" s="43">
        <v>69.624500000000012</v>
      </c>
      <c r="D2357" s="43">
        <v>55.300000000000004</v>
      </c>
      <c r="E2357" s="58">
        <v>55.300000000000004</v>
      </c>
    </row>
    <row r="2358" spans="1:5" ht="15">
      <c r="A2358" s="33" t="str">
        <f t="shared" si="37"/>
        <v>10</v>
      </c>
      <c r="B2358" s="44">
        <v>41210.083333333336</v>
      </c>
      <c r="C2358" s="43">
        <v>69.219500000000011</v>
      </c>
      <c r="D2358" s="43">
        <v>55.225000000000009</v>
      </c>
      <c r="E2358" s="58">
        <v>55.225000000000009</v>
      </c>
    </row>
    <row r="2359" spans="1:5" ht="15">
      <c r="A2359" s="33" t="str">
        <f t="shared" si="37"/>
        <v>10</v>
      </c>
      <c r="B2359" s="44">
        <v>41210.125</v>
      </c>
      <c r="C2359" s="43">
        <v>68.837000000000003</v>
      </c>
      <c r="D2359" s="43">
        <v>55.050000000000004</v>
      </c>
      <c r="E2359" s="58">
        <v>55.050000000000004</v>
      </c>
    </row>
    <row r="2360" spans="1:5" ht="15">
      <c r="A2360" s="33" t="str">
        <f t="shared" si="37"/>
        <v>10</v>
      </c>
      <c r="B2360" s="44">
        <v>41210.166666666664</v>
      </c>
      <c r="C2360" s="43">
        <v>68.441000000000003</v>
      </c>
      <c r="D2360" s="43">
        <v>54.95</v>
      </c>
      <c r="E2360" s="58">
        <v>54.95</v>
      </c>
    </row>
    <row r="2361" spans="1:5" ht="15">
      <c r="A2361" s="33" t="str">
        <f t="shared" si="37"/>
        <v>10</v>
      </c>
      <c r="B2361" s="44">
        <v>41210.208333333336</v>
      </c>
      <c r="C2361" s="43">
        <v>68.067499999999995</v>
      </c>
      <c r="D2361" s="43">
        <v>54.775000000000006</v>
      </c>
      <c r="E2361" s="58">
        <v>54.775000000000006</v>
      </c>
    </row>
    <row r="2362" spans="1:5" ht="15">
      <c r="A2362" s="33" t="str">
        <f t="shared" si="37"/>
        <v>10</v>
      </c>
      <c r="B2362" s="44">
        <v>41210.25</v>
      </c>
      <c r="C2362" s="43">
        <v>67.675999999999988</v>
      </c>
      <c r="D2362" s="43">
        <v>54.775000000000006</v>
      </c>
      <c r="E2362" s="58">
        <v>54.775000000000006</v>
      </c>
    </row>
    <row r="2363" spans="1:5" ht="15">
      <c r="A2363" s="33" t="str">
        <f t="shared" si="37"/>
        <v>10</v>
      </c>
      <c r="B2363" s="44">
        <v>41210.291666666664</v>
      </c>
      <c r="C2363" s="43">
        <v>67.253</v>
      </c>
      <c r="D2363" s="43">
        <v>54.725000000000009</v>
      </c>
      <c r="E2363" s="58">
        <v>54.725000000000009</v>
      </c>
    </row>
    <row r="2364" spans="1:5" ht="15">
      <c r="A2364" s="33" t="str">
        <f t="shared" si="37"/>
        <v>10</v>
      </c>
      <c r="B2364" s="44">
        <v>41210.333333333336</v>
      </c>
      <c r="C2364" s="43">
        <v>67.162999999999997</v>
      </c>
      <c r="D2364" s="43">
        <v>55.025000000000006</v>
      </c>
      <c r="E2364" s="58">
        <v>55.025000000000006</v>
      </c>
    </row>
    <row r="2365" spans="1:5" ht="15">
      <c r="A2365" s="33" t="str">
        <f t="shared" si="37"/>
        <v>10</v>
      </c>
      <c r="B2365" s="44">
        <v>41210.375</v>
      </c>
      <c r="C2365" s="43">
        <v>67.536500000000004</v>
      </c>
      <c r="D2365" s="43">
        <v>55.25</v>
      </c>
      <c r="E2365" s="58">
        <v>55.25</v>
      </c>
    </row>
    <row r="2366" spans="1:5" ht="15">
      <c r="A2366" s="33" t="str">
        <f t="shared" si="37"/>
        <v>10</v>
      </c>
      <c r="B2366" s="44">
        <v>41210.416666666664</v>
      </c>
      <c r="C2366" s="43">
        <v>68.742500000000007</v>
      </c>
      <c r="D2366" s="43">
        <v>55.575000000000003</v>
      </c>
      <c r="E2366" s="58">
        <v>55.575000000000003</v>
      </c>
    </row>
    <row r="2367" spans="1:5" ht="15">
      <c r="A2367" s="33" t="str">
        <f t="shared" si="37"/>
        <v>10</v>
      </c>
      <c r="B2367" s="44">
        <v>41210.458333333336</v>
      </c>
      <c r="C2367" s="43">
        <v>68.656999999999996</v>
      </c>
      <c r="D2367" s="43">
        <v>55.125</v>
      </c>
      <c r="E2367" s="58">
        <v>55.125</v>
      </c>
    </row>
    <row r="2368" spans="1:5" ht="15">
      <c r="A2368" s="33" t="str">
        <f t="shared" si="37"/>
        <v>10</v>
      </c>
      <c r="B2368" s="44">
        <v>41210.5</v>
      </c>
      <c r="C2368" s="43">
        <v>68.67949999999999</v>
      </c>
      <c r="D2368" s="43">
        <v>55.025000000000006</v>
      </c>
      <c r="E2368" s="58">
        <v>55.025000000000006</v>
      </c>
    </row>
    <row r="2369" spans="1:5" ht="15">
      <c r="A2369" s="33" t="str">
        <f t="shared" si="37"/>
        <v>10</v>
      </c>
      <c r="B2369" s="44">
        <v>41210.541666666664</v>
      </c>
      <c r="C2369" s="43">
        <v>68.967500000000001</v>
      </c>
      <c r="D2369" s="43">
        <v>55.35</v>
      </c>
      <c r="E2369" s="58">
        <v>55.35</v>
      </c>
    </row>
    <row r="2370" spans="1:5" ht="15">
      <c r="A2370" s="33" t="str">
        <f t="shared" si="37"/>
        <v>10</v>
      </c>
      <c r="B2370" s="44">
        <v>41210.583333333336</v>
      </c>
      <c r="C2370" s="43">
        <v>69.466999999999999</v>
      </c>
      <c r="D2370" s="43">
        <v>55.550000000000011</v>
      </c>
      <c r="E2370" s="58">
        <v>55.550000000000011</v>
      </c>
    </row>
    <row r="2371" spans="1:5" ht="15">
      <c r="A2371" s="33" t="str">
        <f t="shared" si="37"/>
        <v>10</v>
      </c>
      <c r="B2371" s="44">
        <v>41210.625</v>
      </c>
      <c r="C2371" s="43">
        <v>70.115000000000009</v>
      </c>
      <c r="D2371" s="43">
        <v>56.099999999999994</v>
      </c>
      <c r="E2371" s="58">
        <v>56.099999999999994</v>
      </c>
    </row>
    <row r="2372" spans="1:5" ht="15">
      <c r="A2372" s="33" t="str">
        <f t="shared" si="37"/>
        <v>10</v>
      </c>
      <c r="B2372" s="44">
        <v>41210.666666666664</v>
      </c>
      <c r="C2372" s="43">
        <v>70.772000000000006</v>
      </c>
      <c r="D2372" s="43">
        <v>55.525000000000006</v>
      </c>
      <c r="E2372" s="58">
        <v>55.525000000000006</v>
      </c>
    </row>
    <row r="2373" spans="1:5" ht="15">
      <c r="A2373" s="33" t="str">
        <f t="shared" si="37"/>
        <v>10</v>
      </c>
      <c r="B2373" s="44">
        <v>41210.708333333336</v>
      </c>
      <c r="C2373" s="43">
        <v>71.1995</v>
      </c>
      <c r="D2373" s="43">
        <v>55.1</v>
      </c>
      <c r="E2373" s="58">
        <v>55.1</v>
      </c>
    </row>
    <row r="2374" spans="1:5" ht="15">
      <c r="A2374" s="33" t="str">
        <f t="shared" si="37"/>
        <v>10</v>
      </c>
      <c r="B2374" s="44">
        <v>41210.75</v>
      </c>
      <c r="C2374" s="43">
        <v>71.325500000000005</v>
      </c>
      <c r="D2374" s="43">
        <v>55.1</v>
      </c>
      <c r="E2374" s="58">
        <v>55.1</v>
      </c>
    </row>
    <row r="2375" spans="1:5" ht="15">
      <c r="A2375" s="33" t="str">
        <f t="shared" si="37"/>
        <v>10</v>
      </c>
      <c r="B2375" s="44">
        <v>41210.791666666664</v>
      </c>
      <c r="C2375" s="43">
        <v>71.280500000000004</v>
      </c>
      <c r="D2375" s="43">
        <v>54.750000000000007</v>
      </c>
      <c r="E2375" s="58">
        <v>54.750000000000007</v>
      </c>
    </row>
    <row r="2376" spans="1:5" ht="15">
      <c r="A2376" s="33" t="str">
        <f t="shared" ref="A2376:A2415" si="38">TEXT(B2376,"mm")</f>
        <v>10</v>
      </c>
      <c r="B2376" s="44">
        <v>41210.833333333336</v>
      </c>
      <c r="C2376" s="43">
        <v>71.253500000000003</v>
      </c>
      <c r="D2376" s="43">
        <v>54.575000000000003</v>
      </c>
      <c r="E2376" s="58">
        <v>54.575000000000003</v>
      </c>
    </row>
    <row r="2377" spans="1:5" ht="15">
      <c r="A2377" s="33" t="str">
        <f t="shared" si="38"/>
        <v>10</v>
      </c>
      <c r="B2377" s="44">
        <v>41210.875</v>
      </c>
      <c r="C2377" s="43">
        <v>71.257999999999996</v>
      </c>
      <c r="D2377" s="43">
        <v>54.449999999999996</v>
      </c>
      <c r="E2377" s="58">
        <v>54.449999999999996</v>
      </c>
    </row>
    <row r="2378" spans="1:5" ht="15">
      <c r="A2378" s="33" t="str">
        <f t="shared" si="38"/>
        <v>10</v>
      </c>
      <c r="B2378" s="44">
        <v>41210.916666666664</v>
      </c>
      <c r="C2378" s="43">
        <v>71.096000000000004</v>
      </c>
      <c r="D2378" s="43">
        <v>53.875000000000007</v>
      </c>
      <c r="E2378" s="58">
        <v>53.875000000000007</v>
      </c>
    </row>
    <row r="2379" spans="1:5" ht="15">
      <c r="A2379" s="33" t="str">
        <f t="shared" si="38"/>
        <v>10</v>
      </c>
      <c r="B2379" s="44">
        <v>41210.958333333336</v>
      </c>
      <c r="C2379" s="43">
        <v>70.713499999999996</v>
      </c>
      <c r="D2379" s="43">
        <v>53.325000000000003</v>
      </c>
      <c r="E2379" s="58">
        <v>53.325000000000003</v>
      </c>
    </row>
    <row r="2380" spans="1:5" ht="15">
      <c r="A2380" s="33" t="str">
        <f t="shared" si="38"/>
        <v>10</v>
      </c>
      <c r="B2380" s="44">
        <v>41211</v>
      </c>
      <c r="C2380" s="43">
        <v>70.304000000000002</v>
      </c>
      <c r="D2380" s="43">
        <v>52.95</v>
      </c>
      <c r="E2380" s="58">
        <v>52.95</v>
      </c>
    </row>
    <row r="2381" spans="1:5" ht="15">
      <c r="A2381" s="33" t="str">
        <f t="shared" si="38"/>
        <v>10</v>
      </c>
      <c r="B2381" s="44">
        <v>41211.041666666664</v>
      </c>
      <c r="C2381" s="43">
        <v>69.849500000000006</v>
      </c>
      <c r="D2381" s="43">
        <v>52.575000000000003</v>
      </c>
      <c r="E2381" s="58">
        <v>52.575000000000003</v>
      </c>
    </row>
    <row r="2382" spans="1:5" ht="15">
      <c r="A2382" s="33" t="str">
        <f t="shared" si="38"/>
        <v>10</v>
      </c>
      <c r="B2382" s="44">
        <v>41211.083333333336</v>
      </c>
      <c r="C2382" s="43">
        <v>69.313999999999993</v>
      </c>
      <c r="D2382" s="43">
        <v>52.175000000000004</v>
      </c>
      <c r="E2382" s="58">
        <v>52.175000000000004</v>
      </c>
    </row>
    <row r="2383" spans="1:5" ht="15">
      <c r="A2383" s="33" t="str">
        <f t="shared" si="38"/>
        <v>10</v>
      </c>
      <c r="B2383" s="44">
        <v>41211.125</v>
      </c>
      <c r="C2383" s="43">
        <v>68.828000000000003</v>
      </c>
      <c r="D2383" s="43">
        <v>51.7</v>
      </c>
      <c r="E2383" s="58">
        <v>51.7</v>
      </c>
    </row>
    <row r="2384" spans="1:5" ht="15">
      <c r="A2384" s="33" t="str">
        <f t="shared" si="38"/>
        <v>10</v>
      </c>
      <c r="B2384" s="44">
        <v>41211.166666666664</v>
      </c>
      <c r="C2384" s="43">
        <v>68.346500000000006</v>
      </c>
      <c r="D2384" s="43">
        <v>51.525000000000006</v>
      </c>
      <c r="E2384" s="58">
        <v>51.525000000000006</v>
      </c>
    </row>
    <row r="2385" spans="1:5" ht="15">
      <c r="A2385" s="33" t="str">
        <f t="shared" si="38"/>
        <v>10</v>
      </c>
      <c r="B2385" s="44">
        <v>41211.208333333336</v>
      </c>
      <c r="C2385" s="43">
        <v>68.081000000000003</v>
      </c>
      <c r="D2385" s="43">
        <v>51.8</v>
      </c>
      <c r="E2385" s="58">
        <v>51.8</v>
      </c>
    </row>
    <row r="2386" spans="1:5" ht="15">
      <c r="A2386" s="33" t="str">
        <f t="shared" si="38"/>
        <v>10</v>
      </c>
      <c r="B2386" s="44">
        <v>41211.25</v>
      </c>
      <c r="C2386" s="43">
        <v>68.945000000000007</v>
      </c>
      <c r="D2386" s="43">
        <v>52.675000000000004</v>
      </c>
      <c r="E2386" s="58">
        <v>52.675000000000004</v>
      </c>
    </row>
    <row r="2387" spans="1:5" ht="15">
      <c r="A2387" s="33" t="str">
        <f t="shared" si="38"/>
        <v>10</v>
      </c>
      <c r="B2387" s="44">
        <v>41211.291666666664</v>
      </c>
      <c r="C2387" s="43">
        <v>70.231999999999999</v>
      </c>
      <c r="D2387" s="43">
        <v>52.425000000000004</v>
      </c>
      <c r="E2387" s="58">
        <v>52.425000000000004</v>
      </c>
    </row>
    <row r="2388" spans="1:5" ht="15">
      <c r="A2388" s="33" t="str">
        <f t="shared" si="38"/>
        <v>10</v>
      </c>
      <c r="B2388" s="44">
        <v>41211.333333333336</v>
      </c>
      <c r="C2388" s="43">
        <v>70.038499999999999</v>
      </c>
      <c r="D2388" s="43">
        <v>51.824999999999996</v>
      </c>
      <c r="E2388" s="58">
        <v>51.824999999999996</v>
      </c>
    </row>
    <row r="2389" spans="1:5" ht="15">
      <c r="A2389" s="33" t="str">
        <f t="shared" si="38"/>
        <v>10</v>
      </c>
      <c r="B2389" s="44">
        <v>41211.375</v>
      </c>
      <c r="C2389" s="43">
        <v>69.746000000000009</v>
      </c>
      <c r="D2389" s="43">
        <v>51.95</v>
      </c>
      <c r="E2389" s="58">
        <v>51.95</v>
      </c>
    </row>
    <row r="2390" spans="1:5" ht="15">
      <c r="A2390" s="33" t="str">
        <f t="shared" si="38"/>
        <v>10</v>
      </c>
      <c r="B2390" s="44">
        <v>41211.416666666664</v>
      </c>
      <c r="C2390" s="43">
        <v>69.516500000000008</v>
      </c>
      <c r="D2390" s="43">
        <v>52.225000000000001</v>
      </c>
      <c r="E2390" s="58">
        <v>52.225000000000001</v>
      </c>
    </row>
    <row r="2391" spans="1:5" ht="15">
      <c r="A2391" s="33" t="str">
        <f t="shared" si="38"/>
        <v>10</v>
      </c>
      <c r="B2391" s="44">
        <v>41211.458333333336</v>
      </c>
      <c r="C2391" s="43">
        <v>69.408500000000004</v>
      </c>
      <c r="D2391" s="43">
        <v>51.975000000000001</v>
      </c>
      <c r="E2391" s="58">
        <v>51.975000000000001</v>
      </c>
    </row>
    <row r="2392" spans="1:5" ht="15">
      <c r="A2392" s="33" t="str">
        <f t="shared" si="38"/>
        <v>10</v>
      </c>
      <c r="B2392" s="44">
        <v>41211.5</v>
      </c>
      <c r="C2392" s="43">
        <v>69.421999999999997</v>
      </c>
      <c r="D2392" s="43">
        <v>51.850000000000009</v>
      </c>
      <c r="E2392" s="58">
        <v>51.850000000000009</v>
      </c>
    </row>
    <row r="2393" spans="1:5" ht="15">
      <c r="A2393" s="33" t="str">
        <f t="shared" si="38"/>
        <v>10</v>
      </c>
      <c r="B2393" s="44">
        <v>41211.541666666664</v>
      </c>
      <c r="C2393" s="43">
        <v>69.390500000000003</v>
      </c>
      <c r="D2393" s="43">
        <v>51.8</v>
      </c>
      <c r="E2393" s="58">
        <v>51.8</v>
      </c>
    </row>
    <row r="2394" spans="1:5" ht="15">
      <c r="A2394" s="33" t="str">
        <f t="shared" si="38"/>
        <v>10</v>
      </c>
      <c r="B2394" s="44">
        <v>41211.583333333336</v>
      </c>
      <c r="C2394" s="43">
        <v>69.435500000000005</v>
      </c>
      <c r="D2394" s="43">
        <v>50.15</v>
      </c>
      <c r="E2394" s="58">
        <v>50.15</v>
      </c>
    </row>
    <row r="2395" spans="1:5" ht="15">
      <c r="A2395" s="33" t="str">
        <f t="shared" si="38"/>
        <v>10</v>
      </c>
      <c r="B2395" s="44">
        <v>41211.625</v>
      </c>
      <c r="C2395" s="43">
        <v>68.216000000000008</v>
      </c>
      <c r="D2395" s="43">
        <v>39.174999999999997</v>
      </c>
      <c r="E2395" s="58">
        <v>39.174999999999997</v>
      </c>
    </row>
    <row r="2396" spans="1:5" ht="15">
      <c r="A2396" s="33" t="str">
        <f t="shared" si="38"/>
        <v>10</v>
      </c>
      <c r="B2396" s="44">
        <v>41211.666666666664</v>
      </c>
      <c r="C2396" s="43">
        <v>68.787499999999994</v>
      </c>
      <c r="D2396" s="43">
        <v>43.8</v>
      </c>
      <c r="E2396" s="58">
        <v>43.8</v>
      </c>
    </row>
    <row r="2397" spans="1:5" ht="15">
      <c r="A2397" s="33" t="str">
        <f t="shared" si="38"/>
        <v>10</v>
      </c>
      <c r="B2397" s="44">
        <v>41211.708333333336</v>
      </c>
      <c r="C2397" s="43">
        <v>69.403999999999996</v>
      </c>
      <c r="D2397" s="43">
        <v>45.550000000000004</v>
      </c>
      <c r="E2397" s="58">
        <v>45.550000000000004</v>
      </c>
    </row>
    <row r="2398" spans="1:5" ht="15">
      <c r="A2398" s="33" t="str">
        <f t="shared" si="38"/>
        <v>10</v>
      </c>
      <c r="B2398" s="44">
        <v>41211.75</v>
      </c>
      <c r="C2398" s="43">
        <v>69.624500000000012</v>
      </c>
      <c r="D2398" s="43">
        <v>46.500000000000007</v>
      </c>
      <c r="E2398" s="58">
        <v>46.500000000000007</v>
      </c>
    </row>
    <row r="2399" spans="1:5" ht="15">
      <c r="A2399" s="33" t="str">
        <f t="shared" si="38"/>
        <v>10</v>
      </c>
      <c r="B2399" s="44">
        <v>41211.791666666664</v>
      </c>
      <c r="C2399" s="43">
        <v>69.782000000000011</v>
      </c>
      <c r="D2399" s="43">
        <v>48.424999999999997</v>
      </c>
      <c r="E2399" s="58">
        <v>48.424999999999997</v>
      </c>
    </row>
    <row r="2400" spans="1:5" ht="15">
      <c r="A2400" s="33" t="str">
        <f t="shared" si="38"/>
        <v>10</v>
      </c>
      <c r="B2400" s="44">
        <v>41211.833333333336</v>
      </c>
      <c r="C2400" s="43">
        <v>69.791000000000011</v>
      </c>
      <c r="D2400" s="43">
        <v>48.924999999999997</v>
      </c>
      <c r="E2400" s="58">
        <v>48.924999999999997</v>
      </c>
    </row>
    <row r="2401" spans="1:5" ht="15">
      <c r="A2401" s="33" t="str">
        <f t="shared" si="38"/>
        <v>10</v>
      </c>
      <c r="B2401" s="44">
        <v>41211.875</v>
      </c>
      <c r="C2401" s="43">
        <v>69.732500000000002</v>
      </c>
      <c r="D2401" s="43">
        <v>49.1</v>
      </c>
      <c r="E2401" s="58">
        <v>49.1</v>
      </c>
    </row>
    <row r="2402" spans="1:5" ht="15">
      <c r="A2402" s="33" t="str">
        <f t="shared" si="38"/>
        <v>10</v>
      </c>
      <c r="B2402" s="44">
        <v>41211.916666666664</v>
      </c>
      <c r="C2402" s="43">
        <v>69.566000000000003</v>
      </c>
      <c r="D2402" s="43">
        <v>49.125</v>
      </c>
      <c r="E2402" s="58">
        <v>49.125</v>
      </c>
    </row>
    <row r="2403" spans="1:5" ht="15">
      <c r="A2403" s="33" t="str">
        <f t="shared" si="38"/>
        <v>10</v>
      </c>
      <c r="B2403" s="44">
        <v>41211.958333333336</v>
      </c>
      <c r="C2403" s="43">
        <v>69.385999999999996</v>
      </c>
      <c r="D2403" s="43">
        <v>49.574999999999996</v>
      </c>
      <c r="E2403" s="58">
        <v>49.574999999999996</v>
      </c>
    </row>
    <row r="2404" spans="1:5" ht="15">
      <c r="A2404" s="33" t="str">
        <f t="shared" si="38"/>
        <v>10</v>
      </c>
      <c r="B2404" s="44">
        <v>41212</v>
      </c>
      <c r="C2404" s="43">
        <v>69.197000000000003</v>
      </c>
      <c r="D2404" s="43">
        <v>49.650000000000006</v>
      </c>
      <c r="E2404" s="58">
        <v>49.650000000000006</v>
      </c>
    </row>
    <row r="2405" spans="1:5" ht="15">
      <c r="A2405" s="33" t="str">
        <f t="shared" si="38"/>
        <v>10</v>
      </c>
      <c r="B2405" s="44">
        <v>41212.041666666664</v>
      </c>
      <c r="C2405" s="43">
        <v>68.9405</v>
      </c>
      <c r="D2405" s="43">
        <v>49.650000000000006</v>
      </c>
      <c r="E2405" s="58">
        <v>49.650000000000006</v>
      </c>
    </row>
    <row r="2406" spans="1:5" ht="15">
      <c r="A2406" s="33" t="str">
        <f t="shared" si="38"/>
        <v>10</v>
      </c>
      <c r="B2406" s="44">
        <v>41212.083333333336</v>
      </c>
      <c r="C2406" s="43">
        <v>68.612000000000009</v>
      </c>
      <c r="D2406" s="43">
        <v>49.725000000000001</v>
      </c>
      <c r="E2406" s="58">
        <v>49.725000000000001</v>
      </c>
    </row>
    <row r="2407" spans="1:5" ht="15">
      <c r="A2407" s="33" t="str">
        <f t="shared" si="38"/>
        <v>10</v>
      </c>
      <c r="B2407" s="44">
        <v>41212.125</v>
      </c>
      <c r="C2407" s="43">
        <v>68.148499999999999</v>
      </c>
      <c r="D2407" s="43">
        <v>49.875</v>
      </c>
      <c r="E2407" s="58">
        <v>49.875</v>
      </c>
    </row>
    <row r="2408" spans="1:5" ht="15">
      <c r="A2408" s="33" t="str">
        <f t="shared" si="38"/>
        <v>10</v>
      </c>
      <c r="B2408" s="44">
        <v>41212.166666666664</v>
      </c>
      <c r="C2408" s="43">
        <v>67.783999999999992</v>
      </c>
      <c r="D2408" s="43">
        <v>49.924999999999997</v>
      </c>
      <c r="E2408" s="58">
        <v>49.924999999999997</v>
      </c>
    </row>
    <row r="2409" spans="1:5" ht="15">
      <c r="A2409" s="33" t="str">
        <f t="shared" si="38"/>
        <v>10</v>
      </c>
      <c r="B2409" s="44">
        <v>41212.208333333336</v>
      </c>
      <c r="C2409" s="43">
        <v>67.464500000000001</v>
      </c>
      <c r="D2409" s="43">
        <v>49.924999999999997</v>
      </c>
      <c r="E2409" s="58">
        <v>49.924999999999997</v>
      </c>
    </row>
    <row r="2410" spans="1:5" ht="15">
      <c r="A2410" s="33" t="str">
        <f t="shared" si="38"/>
        <v>10</v>
      </c>
      <c r="B2410" s="44">
        <v>41212.25</v>
      </c>
      <c r="C2410" s="43">
        <v>67.162999999999997</v>
      </c>
      <c r="D2410" s="43">
        <v>50.225000000000001</v>
      </c>
      <c r="E2410" s="58">
        <v>50.225000000000001</v>
      </c>
    </row>
    <row r="2411" spans="1:5" ht="15">
      <c r="A2411" s="33" t="str">
        <f t="shared" si="38"/>
        <v>10</v>
      </c>
      <c r="B2411" s="44">
        <v>41212.291666666664</v>
      </c>
      <c r="C2411" s="43">
        <v>66.902000000000001</v>
      </c>
      <c r="D2411" s="43">
        <v>50.400000000000006</v>
      </c>
      <c r="E2411" s="58">
        <v>50.400000000000006</v>
      </c>
    </row>
    <row r="2412" spans="1:5" ht="15">
      <c r="A2412" s="33" t="str">
        <f t="shared" si="38"/>
        <v>10</v>
      </c>
      <c r="B2412" s="44">
        <v>41212.333333333336</v>
      </c>
      <c r="C2412" s="43">
        <v>67.284500000000008</v>
      </c>
      <c r="D2412" s="43">
        <v>50.550000000000004</v>
      </c>
      <c r="E2412" s="58">
        <v>50.550000000000004</v>
      </c>
    </row>
    <row r="2413" spans="1:5" ht="15">
      <c r="A2413" s="33" t="str">
        <f t="shared" si="38"/>
        <v>10</v>
      </c>
      <c r="B2413" s="44">
        <v>41212.375</v>
      </c>
      <c r="C2413" s="43">
        <v>67.180999999999997</v>
      </c>
      <c r="D2413" s="43">
        <v>50.275000000000006</v>
      </c>
      <c r="E2413" s="58">
        <v>50.275000000000006</v>
      </c>
    </row>
    <row r="2414" spans="1:5" ht="15">
      <c r="A2414" s="33" t="str">
        <f t="shared" si="38"/>
        <v>10</v>
      </c>
      <c r="B2414" s="44">
        <v>41212.416666666664</v>
      </c>
      <c r="C2414" s="43">
        <v>67.221499999999992</v>
      </c>
      <c r="D2414" s="43">
        <v>50.000000000000007</v>
      </c>
      <c r="E2414" s="58">
        <v>50.000000000000007</v>
      </c>
    </row>
    <row r="2415" spans="1:5" ht="15">
      <c r="A2415" s="33" t="str">
        <f t="shared" si="38"/>
        <v>10</v>
      </c>
      <c r="B2415" s="44">
        <v>41212.458333333336</v>
      </c>
      <c r="C2415" s="43">
        <v>67.977500000000006</v>
      </c>
      <c r="D2415" s="43">
        <v>50.174999999999997</v>
      </c>
      <c r="E2415" s="58">
        <v>50.174999999999997</v>
      </c>
    </row>
  </sheetData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2:AG106"/>
  <sheetViews>
    <sheetView tabSelected="1" zoomScale="70" zoomScaleNormal="70" workbookViewId="0">
      <selection activeCell="W9" sqref="W9"/>
    </sheetView>
  </sheetViews>
  <sheetFormatPr defaultRowHeight="12.75"/>
  <sheetData>
    <row r="2" spans="1:29" ht="23.25">
      <c r="B2" s="30" t="s">
        <v>38</v>
      </c>
      <c r="C2" s="30" t="s">
        <v>39</v>
      </c>
      <c r="D2" s="62" t="s">
        <v>78</v>
      </c>
      <c r="F2" s="30"/>
      <c r="M2" s="30" t="s">
        <v>38</v>
      </c>
      <c r="N2" s="30" t="s">
        <v>39</v>
      </c>
      <c r="O2" s="61" t="s">
        <v>85</v>
      </c>
      <c r="Q2" s="30"/>
      <c r="Y2" s="62" t="s">
        <v>96</v>
      </c>
      <c r="AB2" s="35"/>
      <c r="AC2" s="35"/>
    </row>
    <row r="3" spans="1:29">
      <c r="B3" s="30" t="s">
        <v>41</v>
      </c>
      <c r="C3" s="30" t="s">
        <v>40</v>
      </c>
      <c r="F3" s="30"/>
      <c r="M3" s="30" t="s">
        <v>41</v>
      </c>
      <c r="N3" s="30" t="s">
        <v>40</v>
      </c>
      <c r="Q3" s="30"/>
      <c r="X3">
        <f t="array" ref="X3:X24">FREQUENCY('PHA 8'!E6:E2415,B4:B24)</f>
        <v>0</v>
      </c>
      <c r="AB3" s="30" t="s">
        <v>65</v>
      </c>
      <c r="AC3" t="s">
        <v>66</v>
      </c>
    </row>
    <row r="4" spans="1:29">
      <c r="B4">
        <v>0</v>
      </c>
      <c r="C4">
        <f t="array" ref="C4:C25">FREQUENCY('PHA 8'!D6:D2415,plots!B4:B24)</f>
        <v>0</v>
      </c>
      <c r="M4">
        <v>0</v>
      </c>
      <c r="N4">
        <f t="array" ref="N4:N25">FREQUENCY('PHA 4'!D6:D2375,plots!M4:M24)</f>
        <v>0</v>
      </c>
      <c r="X4">
        <v>0</v>
      </c>
      <c r="Z4" s="32" t="s">
        <v>53</v>
      </c>
      <c r="AA4" s="30" t="s">
        <v>42</v>
      </c>
      <c r="AB4">
        <f t="shared" ref="AB4:AB15" si="0">COUNTIFS(month9164,Z4,_rh9164,"&gt;60")</f>
        <v>0</v>
      </c>
      <c r="AC4" s="22">
        <f t="array" ref="AC4">SUMIFS(dehkWh9164,month9164,Z4)</f>
        <v>0</v>
      </c>
    </row>
    <row r="5" spans="1:29">
      <c r="B5">
        <f>B4+5</f>
        <v>5</v>
      </c>
      <c r="C5">
        <v>0</v>
      </c>
      <c r="M5">
        <f>M4+5</f>
        <v>5</v>
      </c>
      <c r="N5">
        <v>0</v>
      </c>
      <c r="X5">
        <v>0</v>
      </c>
      <c r="Z5" s="32" t="s">
        <v>54</v>
      </c>
      <c r="AA5" s="30" t="s">
        <v>43</v>
      </c>
      <c r="AB5">
        <f t="shared" si="0"/>
        <v>0</v>
      </c>
      <c r="AC5" s="22">
        <f t="array" ref="AC5">SUMIFS(dehkWh9164,month9164,Z5)</f>
        <v>0</v>
      </c>
    </row>
    <row r="6" spans="1:29">
      <c r="B6">
        <f t="shared" ref="B6:B24" si="1">B5+5</f>
        <v>10</v>
      </c>
      <c r="C6">
        <v>0</v>
      </c>
      <c r="M6">
        <f t="shared" ref="M6:M24" si="2">M5+5</f>
        <v>10</v>
      </c>
      <c r="N6">
        <v>0</v>
      </c>
      <c r="X6">
        <v>0</v>
      </c>
      <c r="Z6" s="32" t="s">
        <v>55</v>
      </c>
      <c r="AA6" s="30" t="s">
        <v>44</v>
      </c>
      <c r="AB6">
        <f t="shared" si="0"/>
        <v>0</v>
      </c>
      <c r="AC6" s="22">
        <f t="array" ref="AC6">SUMIFS(dehkWh9164,month9164,Z6)</f>
        <v>0</v>
      </c>
    </row>
    <row r="7" spans="1:29">
      <c r="B7">
        <f t="shared" si="1"/>
        <v>15</v>
      </c>
      <c r="C7">
        <v>0</v>
      </c>
      <c r="M7">
        <f t="shared" si="2"/>
        <v>15</v>
      </c>
      <c r="N7">
        <v>0</v>
      </c>
      <c r="X7">
        <v>0</v>
      </c>
      <c r="Z7" s="32" t="s">
        <v>56</v>
      </c>
      <c r="AA7" s="30" t="s">
        <v>45</v>
      </c>
      <c r="AB7">
        <f t="shared" si="0"/>
        <v>0</v>
      </c>
      <c r="AC7" s="22">
        <f t="array" ref="AC7">SUMIFS(dehkWh9164,month9164,Z7)</f>
        <v>0</v>
      </c>
    </row>
    <row r="8" spans="1:29">
      <c r="B8">
        <f t="shared" si="1"/>
        <v>20</v>
      </c>
      <c r="C8">
        <v>0</v>
      </c>
      <c r="M8">
        <f t="shared" si="2"/>
        <v>20</v>
      </c>
      <c r="N8">
        <v>0</v>
      </c>
      <c r="X8">
        <v>0</v>
      </c>
      <c r="Z8" s="32" t="s">
        <v>57</v>
      </c>
      <c r="AA8" s="30" t="s">
        <v>46</v>
      </c>
      <c r="AB8">
        <f t="shared" si="0"/>
        <v>0</v>
      </c>
      <c r="AC8" s="22">
        <f t="array" ref="AC8">SUMIFS(dehkWh9164,month9164,Z8)</f>
        <v>0</v>
      </c>
    </row>
    <row r="9" spans="1:29">
      <c r="B9">
        <f t="shared" si="1"/>
        <v>25</v>
      </c>
      <c r="C9">
        <v>0</v>
      </c>
      <c r="M9">
        <f t="shared" si="2"/>
        <v>25</v>
      </c>
      <c r="N9">
        <v>0</v>
      </c>
      <c r="X9">
        <v>0</v>
      </c>
      <c r="Z9" s="32" t="s">
        <v>58</v>
      </c>
      <c r="AA9" s="30" t="s">
        <v>47</v>
      </c>
      <c r="AB9">
        <f t="shared" si="0"/>
        <v>0</v>
      </c>
      <c r="AC9" s="22">
        <f t="array" ref="AC9">SUMIFS(dehkWh9164,month9164,Z9)</f>
        <v>0</v>
      </c>
    </row>
    <row r="10" spans="1:29">
      <c r="B10">
        <f t="shared" si="1"/>
        <v>30</v>
      </c>
      <c r="C10">
        <v>0</v>
      </c>
      <c r="M10">
        <f t="shared" si="2"/>
        <v>30</v>
      </c>
      <c r="N10">
        <v>0</v>
      </c>
      <c r="X10">
        <v>0</v>
      </c>
      <c r="Z10" s="32" t="s">
        <v>59</v>
      </c>
      <c r="AA10" s="30" t="s">
        <v>48</v>
      </c>
      <c r="AB10">
        <f t="shared" si="0"/>
        <v>13</v>
      </c>
      <c r="AC10" s="22">
        <f t="array" ref="AC10">SUMIFS(dehkWh9164,month9164,Z10)</f>
        <v>0</v>
      </c>
    </row>
    <row r="11" spans="1:29">
      <c r="B11">
        <f t="shared" si="1"/>
        <v>35</v>
      </c>
      <c r="C11">
        <v>0</v>
      </c>
      <c r="M11">
        <f t="shared" si="2"/>
        <v>35</v>
      </c>
      <c r="N11">
        <v>0</v>
      </c>
      <c r="X11">
        <v>1</v>
      </c>
      <c r="Z11" s="32" t="s">
        <v>60</v>
      </c>
      <c r="AA11" s="30" t="s">
        <v>49</v>
      </c>
      <c r="AB11">
        <f t="shared" si="0"/>
        <v>110</v>
      </c>
      <c r="AC11" s="22">
        <f t="array" ref="AC11">SUMIFS(dehkWh9164,month9164,Z11)</f>
        <v>0</v>
      </c>
    </row>
    <row r="12" spans="1:29">
      <c r="A12" t="s">
        <v>92</v>
      </c>
      <c r="B12">
        <f t="shared" si="1"/>
        <v>40</v>
      </c>
      <c r="C12">
        <v>1</v>
      </c>
      <c r="L12" t="s">
        <v>92</v>
      </c>
      <c r="M12">
        <f t="shared" si="2"/>
        <v>40</v>
      </c>
      <c r="N12">
        <v>0</v>
      </c>
      <c r="X12">
        <v>1</v>
      </c>
      <c r="Z12" s="32" t="s">
        <v>61</v>
      </c>
      <c r="AA12" s="30" t="s">
        <v>50</v>
      </c>
      <c r="AB12">
        <f t="shared" si="0"/>
        <v>305</v>
      </c>
      <c r="AC12" s="22">
        <f t="array" ref="AC12">SUMIFS(dehkWh9164,month9164,Z12)</f>
        <v>0</v>
      </c>
    </row>
    <row r="13" spans="1:29">
      <c r="A13" t="s">
        <v>91</v>
      </c>
      <c r="B13">
        <f t="shared" si="1"/>
        <v>45</v>
      </c>
      <c r="C13">
        <v>1</v>
      </c>
      <c r="L13" t="s">
        <v>91</v>
      </c>
      <c r="M13">
        <f t="shared" si="2"/>
        <v>45</v>
      </c>
      <c r="N13">
        <v>2</v>
      </c>
      <c r="X13">
        <v>62</v>
      </c>
      <c r="Z13" s="32" t="s">
        <v>62</v>
      </c>
      <c r="AA13" s="30" t="s">
        <v>51</v>
      </c>
      <c r="AB13">
        <f t="shared" si="0"/>
        <v>0</v>
      </c>
      <c r="AC13" s="22">
        <f t="array" ref="AC13">SUMIFS(dehkWh9164,month9164,Z13)</f>
        <v>0</v>
      </c>
    </row>
    <row r="14" spans="1:29">
      <c r="A14" t="s">
        <v>90</v>
      </c>
      <c r="B14">
        <f t="shared" si="1"/>
        <v>50</v>
      </c>
      <c r="C14">
        <v>62</v>
      </c>
      <c r="L14" t="s">
        <v>90</v>
      </c>
      <c r="M14">
        <f t="shared" si="2"/>
        <v>50</v>
      </c>
      <c r="N14">
        <v>796</v>
      </c>
      <c r="X14">
        <v>752</v>
      </c>
      <c r="Z14" s="32" t="s">
        <v>63</v>
      </c>
      <c r="AA14" s="30" t="s">
        <v>64</v>
      </c>
      <c r="AB14">
        <f t="shared" si="0"/>
        <v>0</v>
      </c>
      <c r="AC14" s="22">
        <f t="array" ref="AC14">SUMIFS(dehkWh9164,month9164,Z14)</f>
        <v>0</v>
      </c>
    </row>
    <row r="15" spans="1:29">
      <c r="A15" t="s">
        <v>86</v>
      </c>
      <c r="B15">
        <f t="shared" si="1"/>
        <v>55</v>
      </c>
      <c r="C15">
        <v>794</v>
      </c>
      <c r="L15" t="s">
        <v>86</v>
      </c>
      <c r="M15">
        <f t="shared" si="2"/>
        <v>55</v>
      </c>
      <c r="N15">
        <v>1143</v>
      </c>
      <c r="X15">
        <v>627</v>
      </c>
      <c r="Z15" s="31">
        <v>12</v>
      </c>
      <c r="AA15" s="30" t="s">
        <v>52</v>
      </c>
      <c r="AB15">
        <f t="shared" si="0"/>
        <v>0</v>
      </c>
      <c r="AC15" s="22">
        <f t="array" ref="AC15">SUMIFS(dehkWh9164,month9164,Z15)</f>
        <v>0</v>
      </c>
    </row>
    <row r="16" spans="1:29">
      <c r="A16" t="s">
        <v>87</v>
      </c>
      <c r="B16">
        <f t="shared" si="1"/>
        <v>60</v>
      </c>
      <c r="C16">
        <v>914</v>
      </c>
      <c r="L16" t="s">
        <v>87</v>
      </c>
      <c r="M16">
        <f t="shared" si="2"/>
        <v>60</v>
      </c>
      <c r="N16">
        <v>424</v>
      </c>
      <c r="X16">
        <v>192</v>
      </c>
      <c r="AA16" s="36" t="s">
        <v>34</v>
      </c>
      <c r="AB16">
        <f>SUM(AB4:AB15)</f>
        <v>428</v>
      </c>
      <c r="AC16" s="22">
        <f>SUM(AC4:AC15)</f>
        <v>0</v>
      </c>
    </row>
    <row r="17" spans="1:33">
      <c r="A17" t="s">
        <v>88</v>
      </c>
      <c r="B17">
        <f t="shared" si="1"/>
        <v>65</v>
      </c>
      <c r="C17">
        <v>604</v>
      </c>
      <c r="L17" t="s">
        <v>88</v>
      </c>
      <c r="M17">
        <f t="shared" si="2"/>
        <v>65</v>
      </c>
      <c r="N17">
        <v>5</v>
      </c>
      <c r="X17">
        <v>7</v>
      </c>
    </row>
    <row r="18" spans="1:33">
      <c r="A18" t="s">
        <v>89</v>
      </c>
      <c r="B18">
        <f t="shared" si="1"/>
        <v>70</v>
      </c>
      <c r="C18">
        <v>34</v>
      </c>
      <c r="L18" t="s">
        <v>89</v>
      </c>
      <c r="M18">
        <f t="shared" si="2"/>
        <v>70</v>
      </c>
      <c r="N18">
        <v>0</v>
      </c>
      <c r="X18">
        <v>0</v>
      </c>
    </row>
    <row r="19" spans="1:33">
      <c r="B19">
        <f t="shared" si="1"/>
        <v>75</v>
      </c>
      <c r="C19">
        <v>0</v>
      </c>
      <c r="M19">
        <f t="shared" si="2"/>
        <v>75</v>
      </c>
      <c r="N19">
        <v>0</v>
      </c>
      <c r="X19">
        <v>0</v>
      </c>
    </row>
    <row r="20" spans="1:33">
      <c r="B20">
        <f t="shared" si="1"/>
        <v>80</v>
      </c>
      <c r="C20">
        <v>0</v>
      </c>
      <c r="M20">
        <f t="shared" si="2"/>
        <v>80</v>
      </c>
      <c r="N20">
        <v>0</v>
      </c>
      <c r="X20">
        <v>0</v>
      </c>
    </row>
    <row r="21" spans="1:33">
      <c r="B21">
        <f t="shared" si="1"/>
        <v>85</v>
      </c>
      <c r="C21">
        <v>0</v>
      </c>
      <c r="M21">
        <f t="shared" si="2"/>
        <v>85</v>
      </c>
      <c r="N21">
        <v>0</v>
      </c>
      <c r="X21">
        <v>0</v>
      </c>
    </row>
    <row r="22" spans="1:33">
      <c r="B22">
        <f t="shared" si="1"/>
        <v>90</v>
      </c>
      <c r="C22">
        <v>0</v>
      </c>
      <c r="M22">
        <f t="shared" si="2"/>
        <v>90</v>
      </c>
      <c r="N22">
        <v>0</v>
      </c>
      <c r="X22">
        <v>0</v>
      </c>
    </row>
    <row r="23" spans="1:33">
      <c r="B23">
        <f t="shared" si="1"/>
        <v>95</v>
      </c>
      <c r="C23">
        <v>0</v>
      </c>
      <c r="M23">
        <f t="shared" si="2"/>
        <v>95</v>
      </c>
      <c r="N23">
        <v>0</v>
      </c>
      <c r="X23">
        <v>0</v>
      </c>
    </row>
    <row r="24" spans="1:33">
      <c r="B24">
        <f t="shared" si="1"/>
        <v>100</v>
      </c>
      <c r="C24">
        <v>0</v>
      </c>
      <c r="M24">
        <f t="shared" si="2"/>
        <v>100</v>
      </c>
      <c r="N24">
        <v>0</v>
      </c>
      <c r="X24">
        <v>0</v>
      </c>
    </row>
    <row r="25" spans="1:33">
      <c r="C25">
        <v>0</v>
      </c>
      <c r="N25">
        <v>0</v>
      </c>
    </row>
    <row r="28" spans="1:33" ht="23.25">
      <c r="B28" s="30" t="s">
        <v>38</v>
      </c>
      <c r="C28" s="30" t="s">
        <v>39</v>
      </c>
      <c r="D28" s="60" t="s">
        <v>79</v>
      </c>
      <c r="F28" s="30"/>
      <c r="M28" s="30" t="s">
        <v>38</v>
      </c>
      <c r="N28" s="30" t="s">
        <v>39</v>
      </c>
      <c r="O28" s="61" t="s">
        <v>84</v>
      </c>
      <c r="Q28" s="30"/>
      <c r="AF28" s="35">
        <v>9164</v>
      </c>
      <c r="AG28" s="35">
        <v>9164</v>
      </c>
    </row>
    <row r="29" spans="1:33">
      <c r="B29" s="30" t="s">
        <v>41</v>
      </c>
      <c r="C29" s="30" t="s">
        <v>40</v>
      </c>
      <c r="F29" s="30"/>
      <c r="M29" s="30" t="s">
        <v>41</v>
      </c>
      <c r="N29" s="30" t="s">
        <v>40</v>
      </c>
      <c r="Q29" s="30"/>
      <c r="AC29" s="30" t="s">
        <v>65</v>
      </c>
      <c r="AD29" t="s">
        <v>66</v>
      </c>
    </row>
    <row r="30" spans="1:33">
      <c r="B30">
        <v>0</v>
      </c>
      <c r="C30">
        <f t="array" ref="C30:C51">FREQUENCY('PHA 7'!D6:D2489,plots!B30:B50)</f>
        <v>0</v>
      </c>
      <c r="M30">
        <v>0</v>
      </c>
      <c r="N30">
        <f t="array" ref="N30:N51">FREQUENCY('PHA 3'!D6:D2534,plots!M30:M50)</f>
        <v>0</v>
      </c>
      <c r="AA30" s="32" t="s">
        <v>53</v>
      </c>
      <c r="AB30" s="30" t="s">
        <v>42</v>
      </c>
      <c r="AC30">
        <f t="shared" ref="AC30:AC41" si="3">COUNTIFS(month9164,AA30,_rh9164,"&gt;60")</f>
        <v>0</v>
      </c>
      <c r="AD30" s="22">
        <f t="array" ref="AD30">SUMIFS(dehkWh9164,month9164,AA30)</f>
        <v>0</v>
      </c>
    </row>
    <row r="31" spans="1:33">
      <c r="B31">
        <f>B30+5</f>
        <v>5</v>
      </c>
      <c r="C31">
        <v>0</v>
      </c>
      <c r="M31">
        <f>M30+5</f>
        <v>5</v>
      </c>
      <c r="N31">
        <v>0</v>
      </c>
      <c r="AA31" s="32" t="s">
        <v>54</v>
      </c>
      <c r="AB31" s="30" t="s">
        <v>43</v>
      </c>
      <c r="AC31">
        <f t="shared" si="3"/>
        <v>0</v>
      </c>
      <c r="AD31" s="22">
        <f t="array" ref="AD31">SUMIFS(dehkWh9164,month9164,AA31)</f>
        <v>0</v>
      </c>
    </row>
    <row r="32" spans="1:33">
      <c r="B32">
        <f t="shared" ref="B32:B50" si="4">B31+5</f>
        <v>10</v>
      </c>
      <c r="C32">
        <v>0</v>
      </c>
      <c r="M32">
        <f t="shared" ref="M32:M50" si="5">M31+5</f>
        <v>10</v>
      </c>
      <c r="N32">
        <v>0</v>
      </c>
      <c r="AA32" s="32" t="s">
        <v>55</v>
      </c>
      <c r="AB32" s="30" t="s">
        <v>44</v>
      </c>
      <c r="AC32">
        <f t="shared" si="3"/>
        <v>0</v>
      </c>
      <c r="AD32" s="22">
        <f t="array" ref="AD32">SUMIFS(dehkWh9164,month9164,AA32)</f>
        <v>0</v>
      </c>
    </row>
    <row r="33" spans="1:30">
      <c r="B33">
        <f t="shared" si="4"/>
        <v>15</v>
      </c>
      <c r="C33">
        <v>0</v>
      </c>
      <c r="M33">
        <f t="shared" si="5"/>
        <v>15</v>
      </c>
      <c r="N33">
        <v>0</v>
      </c>
      <c r="AA33" s="32" t="s">
        <v>56</v>
      </c>
      <c r="AB33" s="30" t="s">
        <v>45</v>
      </c>
      <c r="AC33">
        <f t="shared" si="3"/>
        <v>0</v>
      </c>
      <c r="AD33" s="22">
        <f t="array" ref="AD33">SUMIFS(dehkWh9164,month9164,AA33)</f>
        <v>0</v>
      </c>
    </row>
    <row r="34" spans="1:30">
      <c r="B34">
        <f t="shared" si="4"/>
        <v>20</v>
      </c>
      <c r="C34">
        <v>0</v>
      </c>
      <c r="M34">
        <f t="shared" si="5"/>
        <v>20</v>
      </c>
      <c r="N34">
        <v>0</v>
      </c>
      <c r="AA34" s="32" t="s">
        <v>57</v>
      </c>
      <c r="AB34" s="30" t="s">
        <v>46</v>
      </c>
      <c r="AC34">
        <f t="shared" si="3"/>
        <v>0</v>
      </c>
      <c r="AD34" s="22">
        <f t="array" ref="AD34">SUMIFS(dehkWh9164,month9164,AA34)</f>
        <v>0</v>
      </c>
    </row>
    <row r="35" spans="1:30">
      <c r="B35">
        <f t="shared" si="4"/>
        <v>25</v>
      </c>
      <c r="C35">
        <v>0</v>
      </c>
      <c r="M35">
        <f t="shared" si="5"/>
        <v>25</v>
      </c>
      <c r="N35">
        <v>0</v>
      </c>
      <c r="AA35" s="32" t="s">
        <v>58</v>
      </c>
      <c r="AB35" s="30" t="s">
        <v>47</v>
      </c>
      <c r="AC35">
        <f t="shared" si="3"/>
        <v>0</v>
      </c>
      <c r="AD35" s="22">
        <f t="array" ref="AD35">SUMIFS(dehkWh9164,month9164,AA35)</f>
        <v>0</v>
      </c>
    </row>
    <row r="36" spans="1:30">
      <c r="B36">
        <f t="shared" si="4"/>
        <v>30</v>
      </c>
      <c r="C36">
        <v>0</v>
      </c>
      <c r="M36">
        <f t="shared" si="5"/>
        <v>30</v>
      </c>
      <c r="N36">
        <v>0</v>
      </c>
      <c r="AA36" s="32" t="s">
        <v>59</v>
      </c>
      <c r="AB36" s="30" t="s">
        <v>48</v>
      </c>
      <c r="AC36">
        <f t="shared" si="3"/>
        <v>13</v>
      </c>
      <c r="AD36" s="22">
        <f t="array" ref="AD36">SUMIFS(dehkWh9164,month9164,AA36)</f>
        <v>0</v>
      </c>
    </row>
    <row r="37" spans="1:30">
      <c r="B37">
        <f t="shared" si="4"/>
        <v>35</v>
      </c>
      <c r="C37">
        <v>0</v>
      </c>
      <c r="M37">
        <f t="shared" si="5"/>
        <v>35</v>
      </c>
      <c r="N37">
        <v>0</v>
      </c>
      <c r="AA37" s="32" t="s">
        <v>60</v>
      </c>
      <c r="AB37" s="30" t="s">
        <v>49</v>
      </c>
      <c r="AC37">
        <f t="shared" si="3"/>
        <v>110</v>
      </c>
      <c r="AD37" s="22">
        <f t="array" ref="AD37">SUMIFS(dehkWh9164,month9164,AA37)</f>
        <v>0</v>
      </c>
    </row>
    <row r="38" spans="1:30">
      <c r="A38" t="s">
        <v>92</v>
      </c>
      <c r="B38">
        <f t="shared" si="4"/>
        <v>40</v>
      </c>
      <c r="C38">
        <v>0</v>
      </c>
      <c r="L38" t="s">
        <v>92</v>
      </c>
      <c r="M38">
        <f t="shared" si="5"/>
        <v>40</v>
      </c>
      <c r="N38">
        <v>0</v>
      </c>
      <c r="AA38" s="32" t="s">
        <v>61</v>
      </c>
      <c r="AB38" s="30" t="s">
        <v>50</v>
      </c>
      <c r="AC38">
        <f t="shared" si="3"/>
        <v>305</v>
      </c>
      <c r="AD38" s="22">
        <f t="array" ref="AD38">SUMIFS(dehkWh9164,month9164,AA38)</f>
        <v>0</v>
      </c>
    </row>
    <row r="39" spans="1:30">
      <c r="A39" t="s">
        <v>91</v>
      </c>
      <c r="B39">
        <f t="shared" si="4"/>
        <v>45</v>
      </c>
      <c r="C39">
        <v>1</v>
      </c>
      <c r="L39" t="s">
        <v>91</v>
      </c>
      <c r="M39">
        <f t="shared" si="5"/>
        <v>45</v>
      </c>
      <c r="N39">
        <v>0</v>
      </c>
      <c r="AA39" s="32" t="s">
        <v>62</v>
      </c>
      <c r="AB39" s="30" t="s">
        <v>51</v>
      </c>
      <c r="AC39">
        <f t="shared" si="3"/>
        <v>0</v>
      </c>
      <c r="AD39" s="22">
        <f t="array" ref="AD39">SUMIFS(dehkWh9164,month9164,AA39)</f>
        <v>0</v>
      </c>
    </row>
    <row r="40" spans="1:30">
      <c r="A40" t="s">
        <v>90</v>
      </c>
      <c r="B40">
        <f t="shared" si="4"/>
        <v>50</v>
      </c>
      <c r="C40">
        <v>292</v>
      </c>
      <c r="L40" t="s">
        <v>90</v>
      </c>
      <c r="M40">
        <f t="shared" si="5"/>
        <v>50</v>
      </c>
      <c r="N40">
        <v>514</v>
      </c>
      <c r="AA40" s="32" t="s">
        <v>63</v>
      </c>
      <c r="AB40" s="30" t="s">
        <v>64</v>
      </c>
      <c r="AC40">
        <f t="shared" si="3"/>
        <v>0</v>
      </c>
      <c r="AD40" s="22">
        <f t="array" ref="AD40">SUMIFS(dehkWh9164,month9164,AA40)</f>
        <v>0</v>
      </c>
    </row>
    <row r="41" spans="1:30">
      <c r="A41" t="s">
        <v>86</v>
      </c>
      <c r="B41">
        <f t="shared" si="4"/>
        <v>55</v>
      </c>
      <c r="C41">
        <v>1164</v>
      </c>
      <c r="L41" t="s">
        <v>86</v>
      </c>
      <c r="M41">
        <f t="shared" si="5"/>
        <v>55</v>
      </c>
      <c r="N41">
        <v>1053</v>
      </c>
      <c r="AA41" s="31">
        <v>12</v>
      </c>
      <c r="AB41" s="30" t="s">
        <v>52</v>
      </c>
      <c r="AC41">
        <f t="shared" si="3"/>
        <v>0</v>
      </c>
      <c r="AD41" s="22">
        <f t="array" ref="AD41">SUMIFS(dehkWh9164,month9164,AA41)</f>
        <v>0</v>
      </c>
    </row>
    <row r="42" spans="1:30">
      <c r="A42" t="s">
        <v>87</v>
      </c>
      <c r="B42">
        <f t="shared" si="4"/>
        <v>60</v>
      </c>
      <c r="C42">
        <v>899</v>
      </c>
      <c r="L42" t="s">
        <v>87</v>
      </c>
      <c r="M42">
        <f t="shared" si="5"/>
        <v>60</v>
      </c>
      <c r="N42">
        <v>726</v>
      </c>
      <c r="AB42" s="36" t="s">
        <v>34</v>
      </c>
      <c r="AC42">
        <f>SUM(AC30:AC41)</f>
        <v>428</v>
      </c>
      <c r="AD42" s="22">
        <f>SUM(AD30:AD41)</f>
        <v>0</v>
      </c>
    </row>
    <row r="43" spans="1:30">
      <c r="A43" t="s">
        <v>88</v>
      </c>
      <c r="B43">
        <f t="shared" si="4"/>
        <v>65</v>
      </c>
      <c r="C43">
        <v>128</v>
      </c>
      <c r="L43" t="s">
        <v>88</v>
      </c>
      <c r="M43">
        <f t="shared" si="5"/>
        <v>65</v>
      </c>
      <c r="N43">
        <v>104</v>
      </c>
    </row>
    <row r="44" spans="1:30">
      <c r="A44" t="s">
        <v>89</v>
      </c>
      <c r="B44">
        <f t="shared" si="4"/>
        <v>70</v>
      </c>
      <c r="C44">
        <v>0</v>
      </c>
      <c r="L44" t="s">
        <v>89</v>
      </c>
      <c r="M44">
        <f t="shared" si="5"/>
        <v>70</v>
      </c>
      <c r="N44">
        <v>2</v>
      </c>
    </row>
    <row r="45" spans="1:30">
      <c r="B45">
        <f t="shared" si="4"/>
        <v>75</v>
      </c>
      <c r="C45">
        <v>0</v>
      </c>
      <c r="M45">
        <f t="shared" si="5"/>
        <v>75</v>
      </c>
      <c r="N45">
        <v>0</v>
      </c>
    </row>
    <row r="46" spans="1:30">
      <c r="B46">
        <f t="shared" si="4"/>
        <v>80</v>
      </c>
      <c r="C46">
        <v>0</v>
      </c>
      <c r="M46">
        <f t="shared" si="5"/>
        <v>80</v>
      </c>
      <c r="N46">
        <v>0</v>
      </c>
    </row>
    <row r="47" spans="1:30">
      <c r="B47">
        <f t="shared" si="4"/>
        <v>85</v>
      </c>
      <c r="C47">
        <v>0</v>
      </c>
      <c r="M47">
        <f t="shared" si="5"/>
        <v>85</v>
      </c>
      <c r="N47">
        <v>0</v>
      </c>
    </row>
    <row r="48" spans="1:30">
      <c r="B48">
        <f t="shared" si="4"/>
        <v>90</v>
      </c>
      <c r="C48">
        <v>0</v>
      </c>
      <c r="M48">
        <f t="shared" si="5"/>
        <v>90</v>
      </c>
      <c r="N48">
        <v>0</v>
      </c>
    </row>
    <row r="49" spans="1:30">
      <c r="B49">
        <f t="shared" si="4"/>
        <v>95</v>
      </c>
      <c r="C49">
        <v>0</v>
      </c>
      <c r="M49">
        <f t="shared" si="5"/>
        <v>95</v>
      </c>
      <c r="N49">
        <v>0</v>
      </c>
    </row>
    <row r="50" spans="1:30">
      <c r="B50">
        <f t="shared" si="4"/>
        <v>100</v>
      </c>
      <c r="C50">
        <v>0</v>
      </c>
      <c r="M50">
        <f t="shared" si="5"/>
        <v>100</v>
      </c>
      <c r="N50">
        <v>0</v>
      </c>
    </row>
    <row r="51" spans="1:30">
      <c r="C51">
        <v>0</v>
      </c>
      <c r="N51">
        <v>0</v>
      </c>
    </row>
    <row r="54" spans="1:30" ht="23.25">
      <c r="B54" s="30" t="s">
        <v>38</v>
      </c>
      <c r="C54" s="30" t="s">
        <v>39</v>
      </c>
      <c r="D54" s="61" t="s">
        <v>80</v>
      </c>
      <c r="F54" s="30"/>
      <c r="M54" s="30" t="s">
        <v>38</v>
      </c>
      <c r="N54" s="30" t="s">
        <v>39</v>
      </c>
      <c r="O54" s="61" t="s">
        <v>83</v>
      </c>
      <c r="Q54" s="30"/>
      <c r="AC54" s="35">
        <v>9164</v>
      </c>
      <c r="AD54" s="35">
        <v>9164</v>
      </c>
    </row>
    <row r="55" spans="1:30">
      <c r="B55" s="30" t="s">
        <v>41</v>
      </c>
      <c r="C55" s="30" t="s">
        <v>40</v>
      </c>
      <c r="F55" s="30"/>
      <c r="M55" s="30" t="s">
        <v>41</v>
      </c>
      <c r="N55" s="30" t="s">
        <v>40</v>
      </c>
      <c r="Q55" s="30"/>
      <c r="AC55" s="30" t="s">
        <v>65</v>
      </c>
      <c r="AD55" t="s">
        <v>66</v>
      </c>
    </row>
    <row r="56" spans="1:30">
      <c r="B56">
        <v>0</v>
      </c>
      <c r="C56">
        <f t="array" ref="C56:C77">FREQUENCY('PHA 6'!D6:D2390,plots!B56:B76)</f>
        <v>0</v>
      </c>
      <c r="M56">
        <v>0</v>
      </c>
      <c r="N56">
        <f t="array" ref="N56:N77">FREQUENCY('PHA 2'!D6:D2534,plots!M56:M76)</f>
        <v>0</v>
      </c>
      <c r="AA56" s="32" t="s">
        <v>53</v>
      </c>
      <c r="AB56" s="30" t="s">
        <v>42</v>
      </c>
      <c r="AC56">
        <f t="shared" ref="AC56:AC67" si="6">COUNTIFS(month9164,AA56,_rh9164,"&gt;60")</f>
        <v>0</v>
      </c>
      <c r="AD56" s="22">
        <f t="array" ref="AD56">SUMIFS(dehkWh9164,month9164,AA56)</f>
        <v>0</v>
      </c>
    </row>
    <row r="57" spans="1:30">
      <c r="B57">
        <f>B56+5</f>
        <v>5</v>
      </c>
      <c r="C57">
        <v>0</v>
      </c>
      <c r="M57">
        <f>M56+5</f>
        <v>5</v>
      </c>
      <c r="N57">
        <v>0</v>
      </c>
      <c r="AA57" s="32" t="s">
        <v>54</v>
      </c>
      <c r="AB57" s="30" t="s">
        <v>43</v>
      </c>
      <c r="AC57">
        <f t="shared" si="6"/>
        <v>0</v>
      </c>
      <c r="AD57" s="22">
        <f t="array" ref="AD57">SUMIFS(dehkWh9164,month9164,AA57)</f>
        <v>0</v>
      </c>
    </row>
    <row r="58" spans="1:30">
      <c r="B58">
        <f t="shared" ref="B58:B76" si="7">B57+5</f>
        <v>10</v>
      </c>
      <c r="C58">
        <v>0</v>
      </c>
      <c r="M58">
        <f t="shared" ref="M58:M76" si="8">M57+5</f>
        <v>10</v>
      </c>
      <c r="N58">
        <v>0</v>
      </c>
      <c r="AA58" s="32" t="s">
        <v>55</v>
      </c>
      <c r="AB58" s="30" t="s">
        <v>44</v>
      </c>
      <c r="AC58">
        <f t="shared" si="6"/>
        <v>0</v>
      </c>
      <c r="AD58" s="22">
        <f t="array" ref="AD58">SUMIFS(dehkWh9164,month9164,AA58)</f>
        <v>0</v>
      </c>
    </row>
    <row r="59" spans="1:30">
      <c r="B59">
        <f t="shared" si="7"/>
        <v>15</v>
      </c>
      <c r="C59">
        <v>0</v>
      </c>
      <c r="M59">
        <f t="shared" si="8"/>
        <v>15</v>
      </c>
      <c r="N59">
        <v>0</v>
      </c>
      <c r="AA59" s="32" t="s">
        <v>56</v>
      </c>
      <c r="AB59" s="30" t="s">
        <v>45</v>
      </c>
      <c r="AC59">
        <f t="shared" si="6"/>
        <v>0</v>
      </c>
      <c r="AD59" s="22">
        <f t="array" ref="AD59">SUMIFS(dehkWh9164,month9164,AA59)</f>
        <v>0</v>
      </c>
    </row>
    <row r="60" spans="1:30">
      <c r="B60">
        <f t="shared" si="7"/>
        <v>20</v>
      </c>
      <c r="C60">
        <v>0</v>
      </c>
      <c r="M60">
        <f t="shared" si="8"/>
        <v>20</v>
      </c>
      <c r="N60">
        <v>0</v>
      </c>
      <c r="AA60" s="32" t="s">
        <v>57</v>
      </c>
      <c r="AB60" s="30" t="s">
        <v>46</v>
      </c>
      <c r="AC60">
        <f t="shared" si="6"/>
        <v>0</v>
      </c>
      <c r="AD60" s="22">
        <f t="array" ref="AD60">SUMIFS(dehkWh9164,month9164,AA60)</f>
        <v>0</v>
      </c>
    </row>
    <row r="61" spans="1:30">
      <c r="B61">
        <f t="shared" si="7"/>
        <v>25</v>
      </c>
      <c r="C61">
        <v>0</v>
      </c>
      <c r="M61">
        <f t="shared" si="8"/>
        <v>25</v>
      </c>
      <c r="N61">
        <v>0</v>
      </c>
      <c r="AA61" s="32" t="s">
        <v>58</v>
      </c>
      <c r="AB61" s="30" t="s">
        <v>47</v>
      </c>
      <c r="AC61">
        <f t="shared" si="6"/>
        <v>0</v>
      </c>
      <c r="AD61" s="22">
        <f t="array" ref="AD61">SUMIFS(dehkWh9164,month9164,AA61)</f>
        <v>0</v>
      </c>
    </row>
    <row r="62" spans="1:30">
      <c r="B62">
        <f t="shared" si="7"/>
        <v>30</v>
      </c>
      <c r="C62">
        <v>0</v>
      </c>
      <c r="M62">
        <f t="shared" si="8"/>
        <v>30</v>
      </c>
      <c r="N62">
        <v>0</v>
      </c>
      <c r="AA62" s="32" t="s">
        <v>59</v>
      </c>
      <c r="AB62" s="30" t="s">
        <v>48</v>
      </c>
      <c r="AC62">
        <f t="shared" si="6"/>
        <v>13</v>
      </c>
      <c r="AD62" s="22">
        <f t="array" ref="AD62">SUMIFS(dehkWh9164,month9164,AA62)</f>
        <v>0</v>
      </c>
    </row>
    <row r="63" spans="1:30">
      <c r="B63">
        <f t="shared" si="7"/>
        <v>35</v>
      </c>
      <c r="C63">
        <v>0</v>
      </c>
      <c r="M63">
        <f t="shared" si="8"/>
        <v>35</v>
      </c>
      <c r="N63">
        <v>0</v>
      </c>
      <c r="AA63" s="32" t="s">
        <v>60</v>
      </c>
      <c r="AB63" s="30" t="s">
        <v>49</v>
      </c>
      <c r="AC63">
        <f t="shared" si="6"/>
        <v>110</v>
      </c>
      <c r="AD63" s="22">
        <f t="array" ref="AD63">SUMIFS(dehkWh9164,month9164,AA63)</f>
        <v>0</v>
      </c>
    </row>
    <row r="64" spans="1:30">
      <c r="A64" t="s">
        <v>92</v>
      </c>
      <c r="B64">
        <f t="shared" si="7"/>
        <v>40</v>
      </c>
      <c r="C64">
        <v>0</v>
      </c>
      <c r="L64" t="s">
        <v>92</v>
      </c>
      <c r="M64">
        <f t="shared" si="8"/>
        <v>40</v>
      </c>
      <c r="N64">
        <v>0</v>
      </c>
      <c r="AA64" s="32" t="s">
        <v>61</v>
      </c>
      <c r="AB64" s="30" t="s">
        <v>50</v>
      </c>
      <c r="AC64">
        <f t="shared" si="6"/>
        <v>305</v>
      </c>
      <c r="AD64" s="22">
        <f t="array" ref="AD64">SUMIFS(dehkWh9164,month9164,AA64)</f>
        <v>0</v>
      </c>
    </row>
    <row r="65" spans="1:30">
      <c r="A65" t="s">
        <v>91</v>
      </c>
      <c r="B65">
        <f t="shared" si="7"/>
        <v>45</v>
      </c>
      <c r="C65">
        <v>280</v>
      </c>
      <c r="L65" t="s">
        <v>91</v>
      </c>
      <c r="M65">
        <f t="shared" si="8"/>
        <v>45</v>
      </c>
      <c r="N65">
        <v>0</v>
      </c>
      <c r="AA65" s="32" t="s">
        <v>62</v>
      </c>
      <c r="AB65" s="30" t="s">
        <v>51</v>
      </c>
      <c r="AC65">
        <f t="shared" si="6"/>
        <v>0</v>
      </c>
      <c r="AD65" s="22">
        <f t="array" ref="AD65">SUMIFS(dehkWh9164,month9164,AA65)</f>
        <v>0</v>
      </c>
    </row>
    <row r="66" spans="1:30">
      <c r="A66" t="s">
        <v>90</v>
      </c>
      <c r="B66">
        <f t="shared" si="7"/>
        <v>50</v>
      </c>
      <c r="C66">
        <v>1035</v>
      </c>
      <c r="L66" t="s">
        <v>90</v>
      </c>
      <c r="M66">
        <f t="shared" si="8"/>
        <v>50</v>
      </c>
      <c r="N66">
        <v>299</v>
      </c>
      <c r="AA66" s="32" t="s">
        <v>63</v>
      </c>
      <c r="AB66" s="30" t="s">
        <v>64</v>
      </c>
      <c r="AC66">
        <f t="shared" si="6"/>
        <v>0</v>
      </c>
      <c r="AD66" s="22">
        <f t="array" ref="AD66">SUMIFS(dehkWh9164,month9164,AA66)</f>
        <v>0</v>
      </c>
    </row>
    <row r="67" spans="1:30">
      <c r="A67" t="s">
        <v>86</v>
      </c>
      <c r="B67">
        <f t="shared" si="7"/>
        <v>55</v>
      </c>
      <c r="C67">
        <v>678</v>
      </c>
      <c r="L67" t="s">
        <v>86</v>
      </c>
      <c r="M67">
        <f t="shared" si="8"/>
        <v>55</v>
      </c>
      <c r="N67">
        <v>1169</v>
      </c>
      <c r="AA67" s="31">
        <v>12</v>
      </c>
      <c r="AB67" s="30" t="s">
        <v>52</v>
      </c>
      <c r="AC67">
        <f t="shared" si="6"/>
        <v>0</v>
      </c>
      <c r="AD67" s="22">
        <f t="array" ref="AD67">SUMIFS(dehkWh9164,month9164,AA67)</f>
        <v>0</v>
      </c>
    </row>
    <row r="68" spans="1:30">
      <c r="A68" t="s">
        <v>87</v>
      </c>
      <c r="B68">
        <f t="shared" si="7"/>
        <v>60</v>
      </c>
      <c r="C68">
        <v>338</v>
      </c>
      <c r="L68" t="s">
        <v>87</v>
      </c>
      <c r="M68">
        <f t="shared" si="8"/>
        <v>60</v>
      </c>
      <c r="N68">
        <v>845</v>
      </c>
      <c r="AB68" s="36" t="s">
        <v>34</v>
      </c>
      <c r="AC68">
        <f>SUM(AC56:AC67)</f>
        <v>428</v>
      </c>
      <c r="AD68" s="22">
        <f>SUM(AD56:AD67)</f>
        <v>0</v>
      </c>
    </row>
    <row r="69" spans="1:30">
      <c r="A69" t="s">
        <v>88</v>
      </c>
      <c r="B69">
        <f t="shared" si="7"/>
        <v>65</v>
      </c>
      <c r="C69">
        <v>43</v>
      </c>
      <c r="L69" t="s">
        <v>88</v>
      </c>
      <c r="M69">
        <f t="shared" si="8"/>
        <v>65</v>
      </c>
      <c r="N69">
        <v>215</v>
      </c>
    </row>
    <row r="70" spans="1:30">
      <c r="A70" t="s">
        <v>89</v>
      </c>
      <c r="B70">
        <f t="shared" si="7"/>
        <v>70</v>
      </c>
      <c r="C70">
        <v>11</v>
      </c>
      <c r="L70" t="s">
        <v>89</v>
      </c>
      <c r="M70">
        <f t="shared" si="8"/>
        <v>70</v>
      </c>
      <c r="N70">
        <v>1</v>
      </c>
    </row>
    <row r="71" spans="1:30">
      <c r="B71">
        <f t="shared" si="7"/>
        <v>75</v>
      </c>
      <c r="C71">
        <v>0</v>
      </c>
      <c r="M71">
        <f t="shared" si="8"/>
        <v>75</v>
      </c>
      <c r="N71">
        <v>0</v>
      </c>
    </row>
    <row r="72" spans="1:30">
      <c r="B72">
        <f t="shared" si="7"/>
        <v>80</v>
      </c>
      <c r="C72">
        <v>0</v>
      </c>
      <c r="M72">
        <f t="shared" si="8"/>
        <v>80</v>
      </c>
      <c r="N72">
        <v>0</v>
      </c>
    </row>
    <row r="73" spans="1:30">
      <c r="B73">
        <f t="shared" si="7"/>
        <v>85</v>
      </c>
      <c r="C73">
        <v>0</v>
      </c>
      <c r="M73">
        <f t="shared" si="8"/>
        <v>85</v>
      </c>
      <c r="N73">
        <v>0</v>
      </c>
    </row>
    <row r="74" spans="1:30">
      <c r="B74">
        <f t="shared" si="7"/>
        <v>90</v>
      </c>
      <c r="C74">
        <v>0</v>
      </c>
      <c r="M74">
        <f t="shared" si="8"/>
        <v>90</v>
      </c>
      <c r="N74">
        <v>0</v>
      </c>
    </row>
    <row r="75" spans="1:30">
      <c r="B75">
        <f t="shared" si="7"/>
        <v>95</v>
      </c>
      <c r="C75">
        <v>0</v>
      </c>
      <c r="M75">
        <f t="shared" si="8"/>
        <v>95</v>
      </c>
      <c r="N75">
        <v>0</v>
      </c>
    </row>
    <row r="76" spans="1:30">
      <c r="B76">
        <f t="shared" si="7"/>
        <v>100</v>
      </c>
      <c r="C76">
        <v>0</v>
      </c>
      <c r="M76">
        <f t="shared" si="8"/>
        <v>100</v>
      </c>
      <c r="N76">
        <v>0</v>
      </c>
    </row>
    <row r="77" spans="1:30">
      <c r="C77">
        <v>0</v>
      </c>
      <c r="N77">
        <v>0</v>
      </c>
    </row>
    <row r="83" spans="1:30" ht="23.25">
      <c r="B83" s="30" t="s">
        <v>38</v>
      </c>
      <c r="C83" s="30" t="s">
        <v>39</v>
      </c>
      <c r="D83" s="61" t="s">
        <v>81</v>
      </c>
      <c r="F83" s="30"/>
      <c r="M83" s="30" t="s">
        <v>38</v>
      </c>
      <c r="N83" s="30" t="s">
        <v>39</v>
      </c>
      <c r="O83" s="61" t="s">
        <v>82</v>
      </c>
      <c r="Q83" s="30"/>
      <c r="AC83" s="35">
        <v>9164</v>
      </c>
      <c r="AD83" s="35">
        <v>9164</v>
      </c>
    </row>
    <row r="84" spans="1:30">
      <c r="B84" s="30" t="s">
        <v>41</v>
      </c>
      <c r="C84" s="30" t="s">
        <v>40</v>
      </c>
      <c r="F84" s="30"/>
      <c r="M84" s="30" t="s">
        <v>41</v>
      </c>
      <c r="N84" s="30" t="s">
        <v>40</v>
      </c>
      <c r="Q84" s="30"/>
      <c r="AC84" s="30" t="s">
        <v>65</v>
      </c>
      <c r="AD84" t="s">
        <v>66</v>
      </c>
    </row>
    <row r="85" spans="1:30">
      <c r="B85">
        <v>0</v>
      </c>
      <c r="C85">
        <f t="array" ref="C85:C106">FREQUENCY('PHA 5'!D6:D1503,plots!B85:B105)</f>
        <v>0</v>
      </c>
      <c r="M85">
        <v>0</v>
      </c>
      <c r="N85">
        <f t="array" ref="N85:N106">FREQUENCY('PHA 1'!D6:D2421,plots!M85:M105)</f>
        <v>0</v>
      </c>
      <c r="AA85" s="32" t="s">
        <v>53</v>
      </c>
      <c r="AB85" s="30" t="s">
        <v>42</v>
      </c>
      <c r="AC85">
        <f t="shared" ref="AC85:AC96" si="9">COUNTIFS(month9164,AA85,_rh9164,"&gt;60")</f>
        <v>0</v>
      </c>
      <c r="AD85" s="22">
        <f t="array" ref="AD85">SUMIFS(dehkWh9164,month9164,AA85)</f>
        <v>0</v>
      </c>
    </row>
    <row r="86" spans="1:30">
      <c r="B86">
        <f>B85+5</f>
        <v>5</v>
      </c>
      <c r="C86">
        <v>0</v>
      </c>
      <c r="M86">
        <f>M85+5</f>
        <v>5</v>
      </c>
      <c r="N86">
        <v>0</v>
      </c>
      <c r="AA86" s="32" t="s">
        <v>54</v>
      </c>
      <c r="AB86" s="30" t="s">
        <v>43</v>
      </c>
      <c r="AC86">
        <f t="shared" si="9"/>
        <v>0</v>
      </c>
      <c r="AD86" s="22">
        <f t="array" ref="AD86">SUMIFS(dehkWh9164,month9164,AA86)</f>
        <v>0</v>
      </c>
    </row>
    <row r="87" spans="1:30">
      <c r="B87">
        <f t="shared" ref="B87:B105" si="10">B86+5</f>
        <v>10</v>
      </c>
      <c r="C87">
        <v>0</v>
      </c>
      <c r="M87">
        <f t="shared" ref="M87:M105" si="11">M86+5</f>
        <v>10</v>
      </c>
      <c r="N87">
        <v>0</v>
      </c>
      <c r="AA87" s="32" t="s">
        <v>55</v>
      </c>
      <c r="AB87" s="30" t="s">
        <v>44</v>
      </c>
      <c r="AC87">
        <f t="shared" si="9"/>
        <v>0</v>
      </c>
      <c r="AD87" s="22">
        <f t="array" ref="AD87">SUMIFS(dehkWh9164,month9164,AA87)</f>
        <v>0</v>
      </c>
    </row>
    <row r="88" spans="1:30">
      <c r="B88">
        <f t="shared" si="10"/>
        <v>15</v>
      </c>
      <c r="C88">
        <v>0</v>
      </c>
      <c r="M88">
        <f t="shared" si="11"/>
        <v>15</v>
      </c>
      <c r="N88">
        <v>0</v>
      </c>
      <c r="AA88" s="32" t="s">
        <v>56</v>
      </c>
      <c r="AB88" s="30" t="s">
        <v>45</v>
      </c>
      <c r="AC88">
        <f t="shared" si="9"/>
        <v>0</v>
      </c>
      <c r="AD88" s="22">
        <f t="array" ref="AD88">SUMIFS(dehkWh9164,month9164,AA88)</f>
        <v>0</v>
      </c>
    </row>
    <row r="89" spans="1:30">
      <c r="B89">
        <f t="shared" si="10"/>
        <v>20</v>
      </c>
      <c r="C89">
        <v>0</v>
      </c>
      <c r="M89">
        <f t="shared" si="11"/>
        <v>20</v>
      </c>
      <c r="N89">
        <v>0</v>
      </c>
      <c r="AA89" s="32" t="s">
        <v>57</v>
      </c>
      <c r="AB89" s="30" t="s">
        <v>46</v>
      </c>
      <c r="AC89">
        <f t="shared" si="9"/>
        <v>0</v>
      </c>
      <c r="AD89" s="22">
        <f t="array" ref="AD89">SUMIFS(dehkWh9164,month9164,AA89)</f>
        <v>0</v>
      </c>
    </row>
    <row r="90" spans="1:30">
      <c r="B90">
        <f t="shared" si="10"/>
        <v>25</v>
      </c>
      <c r="C90">
        <v>0</v>
      </c>
      <c r="M90">
        <f t="shared" si="11"/>
        <v>25</v>
      </c>
      <c r="N90">
        <v>0</v>
      </c>
      <c r="AA90" s="32" t="s">
        <v>58</v>
      </c>
      <c r="AB90" s="30" t="s">
        <v>47</v>
      </c>
      <c r="AC90">
        <f t="shared" si="9"/>
        <v>0</v>
      </c>
      <c r="AD90" s="22">
        <f t="array" ref="AD90">SUMIFS(dehkWh9164,month9164,AA90)</f>
        <v>0</v>
      </c>
    </row>
    <row r="91" spans="1:30">
      <c r="B91">
        <f t="shared" si="10"/>
        <v>30</v>
      </c>
      <c r="C91">
        <v>0</v>
      </c>
      <c r="M91">
        <f t="shared" si="11"/>
        <v>30</v>
      </c>
      <c r="N91">
        <v>0</v>
      </c>
      <c r="AA91" s="32" t="s">
        <v>59</v>
      </c>
      <c r="AB91" s="30" t="s">
        <v>48</v>
      </c>
      <c r="AC91">
        <f t="shared" si="9"/>
        <v>13</v>
      </c>
      <c r="AD91" s="22">
        <f t="array" ref="AD91">SUMIFS(dehkWh9164,month9164,AA91)</f>
        <v>0</v>
      </c>
    </row>
    <row r="92" spans="1:30">
      <c r="B92">
        <f t="shared" si="10"/>
        <v>35</v>
      </c>
      <c r="C92">
        <v>0</v>
      </c>
      <c r="M92">
        <f t="shared" si="11"/>
        <v>35</v>
      </c>
      <c r="N92">
        <v>0</v>
      </c>
      <c r="AA92" s="32" t="s">
        <v>60</v>
      </c>
      <c r="AB92" s="30" t="s">
        <v>49</v>
      </c>
      <c r="AC92">
        <f t="shared" si="9"/>
        <v>110</v>
      </c>
      <c r="AD92" s="22">
        <f t="array" ref="AD92">SUMIFS(dehkWh9164,month9164,AA92)</f>
        <v>0</v>
      </c>
    </row>
    <row r="93" spans="1:30">
      <c r="A93" t="s">
        <v>92</v>
      </c>
      <c r="B93">
        <f t="shared" si="10"/>
        <v>40</v>
      </c>
      <c r="C93">
        <v>0</v>
      </c>
      <c r="L93" t="s">
        <v>92</v>
      </c>
      <c r="M93">
        <f t="shared" si="11"/>
        <v>40</v>
      </c>
      <c r="N93">
        <v>0</v>
      </c>
      <c r="AA93" s="32" t="s">
        <v>61</v>
      </c>
      <c r="AB93" s="30" t="s">
        <v>50</v>
      </c>
      <c r="AC93">
        <f t="shared" si="9"/>
        <v>305</v>
      </c>
      <c r="AD93" s="22">
        <f t="array" ref="AD93">SUMIFS(dehkWh9164,month9164,AA93)</f>
        <v>0</v>
      </c>
    </row>
    <row r="94" spans="1:30">
      <c r="A94" t="s">
        <v>91</v>
      </c>
      <c r="B94">
        <f t="shared" si="10"/>
        <v>45</v>
      </c>
      <c r="C94">
        <v>3</v>
      </c>
      <c r="L94" t="s">
        <v>91</v>
      </c>
      <c r="M94">
        <f t="shared" si="11"/>
        <v>45</v>
      </c>
      <c r="N94">
        <v>2</v>
      </c>
      <c r="AA94" s="32" t="s">
        <v>62</v>
      </c>
      <c r="AB94" s="30" t="s">
        <v>51</v>
      </c>
      <c r="AC94">
        <f t="shared" si="9"/>
        <v>0</v>
      </c>
      <c r="AD94" s="22">
        <f t="array" ref="AD94">SUMIFS(dehkWh9164,month9164,AA94)</f>
        <v>0</v>
      </c>
    </row>
    <row r="95" spans="1:30">
      <c r="A95" t="s">
        <v>90</v>
      </c>
      <c r="B95">
        <f t="shared" si="10"/>
        <v>50</v>
      </c>
      <c r="C95">
        <v>711</v>
      </c>
      <c r="L95" t="s">
        <v>90</v>
      </c>
      <c r="M95">
        <f t="shared" si="11"/>
        <v>50</v>
      </c>
      <c r="N95">
        <v>541</v>
      </c>
      <c r="AA95" s="32" t="s">
        <v>63</v>
      </c>
      <c r="AB95" s="30" t="s">
        <v>64</v>
      </c>
      <c r="AC95">
        <f t="shared" si="9"/>
        <v>0</v>
      </c>
      <c r="AD95" s="22">
        <f t="array" ref="AD95">SUMIFS(dehkWh9164,month9164,AA95)</f>
        <v>0</v>
      </c>
    </row>
    <row r="96" spans="1:30">
      <c r="A96" t="s">
        <v>86</v>
      </c>
      <c r="B96">
        <f t="shared" si="10"/>
        <v>55</v>
      </c>
      <c r="C96">
        <v>748</v>
      </c>
      <c r="L96" t="s">
        <v>86</v>
      </c>
      <c r="M96">
        <f t="shared" si="11"/>
        <v>55</v>
      </c>
      <c r="N96">
        <v>1292</v>
      </c>
      <c r="AA96" s="31">
        <v>12</v>
      </c>
      <c r="AB96" s="30" t="s">
        <v>52</v>
      </c>
      <c r="AC96">
        <f t="shared" si="9"/>
        <v>0</v>
      </c>
      <c r="AD96" s="22">
        <f t="array" ref="AD96">SUMIFS(dehkWh9164,month9164,AA96)</f>
        <v>0</v>
      </c>
    </row>
    <row r="97" spans="1:30">
      <c r="A97" t="s">
        <v>87</v>
      </c>
      <c r="B97">
        <f t="shared" si="10"/>
        <v>60</v>
      </c>
      <c r="C97">
        <v>36</v>
      </c>
      <c r="L97" t="s">
        <v>87</v>
      </c>
      <c r="M97">
        <f t="shared" si="11"/>
        <v>60</v>
      </c>
      <c r="N97">
        <v>566</v>
      </c>
      <c r="AB97" s="36" t="s">
        <v>34</v>
      </c>
      <c r="AC97">
        <f>SUM(AC85:AC96)</f>
        <v>428</v>
      </c>
      <c r="AD97" s="22">
        <f>SUM(AD85:AD96)</f>
        <v>0</v>
      </c>
    </row>
    <row r="98" spans="1:30">
      <c r="A98" t="s">
        <v>88</v>
      </c>
      <c r="B98">
        <f t="shared" si="10"/>
        <v>65</v>
      </c>
      <c r="C98">
        <v>0</v>
      </c>
      <c r="L98" t="s">
        <v>88</v>
      </c>
      <c r="M98">
        <f t="shared" si="11"/>
        <v>65</v>
      </c>
      <c r="N98">
        <v>15</v>
      </c>
    </row>
    <row r="99" spans="1:30">
      <c r="A99" t="s">
        <v>89</v>
      </c>
      <c r="B99">
        <f t="shared" si="10"/>
        <v>70</v>
      </c>
      <c r="C99">
        <v>0</v>
      </c>
      <c r="L99" t="s">
        <v>89</v>
      </c>
      <c r="M99">
        <f t="shared" si="11"/>
        <v>70</v>
      </c>
      <c r="N99">
        <v>0</v>
      </c>
    </row>
    <row r="100" spans="1:30">
      <c r="B100">
        <f t="shared" si="10"/>
        <v>75</v>
      </c>
      <c r="C100">
        <v>0</v>
      </c>
      <c r="M100">
        <f t="shared" si="11"/>
        <v>75</v>
      </c>
      <c r="N100">
        <v>0</v>
      </c>
    </row>
    <row r="101" spans="1:30">
      <c r="B101">
        <f t="shared" si="10"/>
        <v>80</v>
      </c>
      <c r="C101">
        <v>0</v>
      </c>
      <c r="M101">
        <f t="shared" si="11"/>
        <v>80</v>
      </c>
      <c r="N101">
        <v>0</v>
      </c>
    </row>
    <row r="102" spans="1:30">
      <c r="B102">
        <f t="shared" si="10"/>
        <v>85</v>
      </c>
      <c r="C102">
        <v>0</v>
      </c>
      <c r="M102">
        <f t="shared" si="11"/>
        <v>85</v>
      </c>
      <c r="N102">
        <v>0</v>
      </c>
    </row>
    <row r="103" spans="1:30">
      <c r="B103">
        <f t="shared" si="10"/>
        <v>90</v>
      </c>
      <c r="C103">
        <v>0</v>
      </c>
      <c r="M103">
        <f t="shared" si="11"/>
        <v>90</v>
      </c>
      <c r="N103">
        <v>0</v>
      </c>
    </row>
    <row r="104" spans="1:30">
      <c r="B104">
        <f t="shared" si="10"/>
        <v>95</v>
      </c>
      <c r="C104">
        <v>0</v>
      </c>
      <c r="M104">
        <f t="shared" si="11"/>
        <v>95</v>
      </c>
      <c r="N104">
        <v>0</v>
      </c>
    </row>
    <row r="105" spans="1:30">
      <c r="B105">
        <f t="shared" si="10"/>
        <v>100</v>
      </c>
      <c r="C105">
        <v>0</v>
      </c>
      <c r="M105">
        <f t="shared" si="11"/>
        <v>100</v>
      </c>
      <c r="N105">
        <v>0</v>
      </c>
    </row>
    <row r="106" spans="1:30">
      <c r="C106">
        <v>0</v>
      </c>
      <c r="N106">
        <v>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59</vt:i4>
      </vt:variant>
    </vt:vector>
  </HeadingPairs>
  <TitlesOfParts>
    <vt:vector size="69" baseType="lpstr">
      <vt:lpstr>PHA 1</vt:lpstr>
      <vt:lpstr>PHA 2</vt:lpstr>
      <vt:lpstr>PHA 3</vt:lpstr>
      <vt:lpstr>PHA 4</vt:lpstr>
      <vt:lpstr>PHA 5</vt:lpstr>
      <vt:lpstr>PHA 6</vt:lpstr>
      <vt:lpstr>PHA 7</vt:lpstr>
      <vt:lpstr>PHA 8</vt:lpstr>
      <vt:lpstr>plots</vt:lpstr>
      <vt:lpstr>Weather Station</vt:lpstr>
      <vt:lpstr>'PHA 1'!_rh9148</vt:lpstr>
      <vt:lpstr>'PHA 3'!_rh9148</vt:lpstr>
      <vt:lpstr>'PHA 4'!_rh9148</vt:lpstr>
      <vt:lpstr>'PHA 5'!_rh9148</vt:lpstr>
      <vt:lpstr>'PHA 6'!_rh9148</vt:lpstr>
      <vt:lpstr>'PHA 7'!_rh9148</vt:lpstr>
      <vt:lpstr>_rh9148</vt:lpstr>
      <vt:lpstr>_rh9164</vt:lpstr>
      <vt:lpstr>'PHA 1'!dehkWh9148</vt:lpstr>
      <vt:lpstr>'PHA 3'!dehkWh9148</vt:lpstr>
      <vt:lpstr>'PHA 4'!dehkWh9148</vt:lpstr>
      <vt:lpstr>'PHA 5'!dehkWh9148</vt:lpstr>
      <vt:lpstr>'PHA 6'!dehkWh9148</vt:lpstr>
      <vt:lpstr>'PHA 7'!dehkWh9148</vt:lpstr>
      <vt:lpstr>dehkWh9148</vt:lpstr>
      <vt:lpstr>dehkWh9164</vt:lpstr>
      <vt:lpstr>'PHA 1'!grain.per.lb</vt:lpstr>
      <vt:lpstr>'PHA 3'!grain.per.lb</vt:lpstr>
      <vt:lpstr>'PHA 4'!grain.per.lb</vt:lpstr>
      <vt:lpstr>'PHA 5'!grain.per.lb</vt:lpstr>
      <vt:lpstr>'PHA 6'!grain.per.lb</vt:lpstr>
      <vt:lpstr>'PHA 7'!grain.per.lb</vt:lpstr>
      <vt:lpstr>grain.per.lb</vt:lpstr>
      <vt:lpstr>'PHA 1'!L.per.gal</vt:lpstr>
      <vt:lpstr>'PHA 3'!L.per.gal</vt:lpstr>
      <vt:lpstr>'PHA 4'!L.per.gal</vt:lpstr>
      <vt:lpstr>'PHA 5'!L.per.gal</vt:lpstr>
      <vt:lpstr>'PHA 6'!L.per.gal</vt:lpstr>
      <vt:lpstr>'PHA 7'!L.per.gal</vt:lpstr>
      <vt:lpstr>L.per.gal</vt:lpstr>
      <vt:lpstr>'PHA 1'!L.per.kWh</vt:lpstr>
      <vt:lpstr>'PHA 3'!L.per.kWh</vt:lpstr>
      <vt:lpstr>'PHA 4'!L.per.kWh</vt:lpstr>
      <vt:lpstr>'PHA 5'!L.per.kWh</vt:lpstr>
      <vt:lpstr>'PHA 6'!L.per.kWh</vt:lpstr>
      <vt:lpstr>'PHA 7'!L.per.kWh</vt:lpstr>
      <vt:lpstr>L.per.kWh</vt:lpstr>
      <vt:lpstr>'PHA 1'!lb.per.ft3air</vt:lpstr>
      <vt:lpstr>'PHA 3'!lb.per.ft3air</vt:lpstr>
      <vt:lpstr>'PHA 4'!lb.per.ft3air</vt:lpstr>
      <vt:lpstr>'PHA 5'!lb.per.ft3air</vt:lpstr>
      <vt:lpstr>'PHA 6'!lb.per.ft3air</vt:lpstr>
      <vt:lpstr>'PHA 7'!lb.per.ft3air</vt:lpstr>
      <vt:lpstr>lb.per.ft3air</vt:lpstr>
      <vt:lpstr>'PHA 1'!lb.per.gal</vt:lpstr>
      <vt:lpstr>'PHA 3'!lb.per.gal</vt:lpstr>
      <vt:lpstr>'PHA 4'!lb.per.gal</vt:lpstr>
      <vt:lpstr>'PHA 5'!lb.per.gal</vt:lpstr>
      <vt:lpstr>'PHA 6'!lb.per.gal</vt:lpstr>
      <vt:lpstr>'PHA 7'!lb.per.gal</vt:lpstr>
      <vt:lpstr>lb.per.gal</vt:lpstr>
      <vt:lpstr>'PHA 1'!month9148</vt:lpstr>
      <vt:lpstr>'PHA 3'!month9148</vt:lpstr>
      <vt:lpstr>'PHA 4'!month9148</vt:lpstr>
      <vt:lpstr>'PHA 5'!month9148</vt:lpstr>
      <vt:lpstr>'PHA 6'!month9148</vt:lpstr>
      <vt:lpstr>'PHA 7'!month9148</vt:lpstr>
      <vt:lpstr>month9148</vt:lpstr>
      <vt:lpstr>month9164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 G Kerrigan Jr.</dc:creator>
  <cp:lastModifiedBy>Philip G Kerrigan Jr</cp:lastModifiedBy>
  <cp:lastPrinted>2012-11-16T15:39:38Z</cp:lastPrinted>
  <dcterms:created xsi:type="dcterms:W3CDTF">2000-10-31T13:42:50Z</dcterms:created>
  <dcterms:modified xsi:type="dcterms:W3CDTF">2013-01-25T18:58:29Z</dcterms:modified>
</cp:coreProperties>
</file>